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1861E356-2728-467D-B449-C656FF3EFDF1}" xr6:coauthVersionLast="36" xr6:coauthVersionMax="36" xr10:uidLastSave="{00000000-0000-0000-0000-000000000000}"/>
  <bookViews>
    <workbookView xWindow="0" yWindow="0" windowWidth="28800" windowHeight="12105" xr2:uid="{00000000-000D-0000-FFFF-FFFF00000000}"/>
  </bookViews>
  <sheets>
    <sheet name="część nr 1" sheetId="3" r:id="rId1"/>
  </sheets>
  <definedNames>
    <definedName name="_xlnm._FilterDatabase" localSheetId="0" hidden="1">'część nr 1'!$L$10:$N$14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 l="1"/>
  <c r="J12" i="3" s="1"/>
  <c r="I12" i="3" s="1"/>
  <c r="H12" i="3"/>
  <c r="H13" i="3" l="1"/>
  <c r="H11" i="3"/>
  <c r="F13" i="3"/>
  <c r="F11" i="3"/>
  <c r="J11" i="3" s="1"/>
  <c r="H14" i="3" l="1"/>
  <c r="J13" i="3"/>
  <c r="I13" i="3" s="1"/>
  <c r="I11" i="3"/>
  <c r="J14" i="3" l="1"/>
  <c r="I14" i="3"/>
</calcChain>
</file>

<file path=xl/sharedStrings.xml><?xml version="1.0" encoding="utf-8"?>
<sst xmlns="http://schemas.openxmlformats.org/spreadsheetml/2006/main" count="41" uniqueCount="40">
  <si>
    <t>Lp.</t>
  </si>
  <si>
    <t>Jedn. miary</t>
  </si>
  <si>
    <t>Ilość</t>
  </si>
  <si>
    <t>Stawka VAT [%]</t>
  </si>
  <si>
    <t>Wartość netto [zł]</t>
  </si>
  <si>
    <t>Wartość brutto [zł]</t>
  </si>
  <si>
    <t>kol. 1</t>
  </si>
  <si>
    <t>kol. 2</t>
  </si>
  <si>
    <t>kol. 3</t>
  </si>
  <si>
    <t>kol. 5</t>
  </si>
  <si>
    <t>kol. 6</t>
  </si>
  <si>
    <t>kol. 7</t>
  </si>
  <si>
    <t>kol. 10</t>
  </si>
  <si>
    <t>szt.</t>
  </si>
  <si>
    <t>RAZEM zł *</t>
  </si>
  <si>
    <t>....................................................................................</t>
  </si>
  <si>
    <t>pieczęć Wykonawcy (nazwa firmy, adres)</t>
  </si>
  <si>
    <t>Formularz kalkulacji ceny ofertowej</t>
  </si>
  <si>
    <t>kol. 8</t>
  </si>
  <si>
    <t>kol. 9</t>
  </si>
  <si>
    <t>kol. 11</t>
  </si>
  <si>
    <t>kol. 4</t>
  </si>
  <si>
    <t>Cena jedn. netto [zł/jedn. miary]</t>
  </si>
  <si>
    <t>Cena jedn. brutto [zł/jedn. miary]</t>
  </si>
  <si>
    <t>Kwota podatku VAT [zł]</t>
  </si>
  <si>
    <r>
      <t>* Wartość z poz.</t>
    </r>
    <r>
      <rPr>
        <b/>
        <sz val="14"/>
        <rFont val="Arial"/>
        <family val="2"/>
        <charset val="238"/>
      </rPr>
      <t xml:space="preserve"> RAZEM</t>
    </r>
    <r>
      <rPr>
        <sz val="14"/>
        <rFont val="Arial"/>
        <family val="2"/>
        <charset val="238"/>
      </rPr>
      <t xml:space="preserve"> przenieść do formularza ofertowego (załącznik nr 1) i wpisać w odpowiednie pole</t>
    </r>
  </si>
  <si>
    <t xml:space="preserve">zamówienie </t>
  </si>
  <si>
    <t>dokument należy podpisać kwalifikowanym podpisem elektronicznym lub elektronicznym podpisem zaufanym lub podpisem osobistym przez osobę lub osoby umocowane do złożenia podpisu w imieniu Wykonawcy</t>
  </si>
  <si>
    <t>Załacznik nr 1A do SWZ / załącznik nr 1 do umowy</t>
  </si>
  <si>
    <r>
      <rPr>
        <b/>
        <sz val="12"/>
        <color theme="1"/>
        <rFont val="Arial"/>
        <family val="2"/>
        <charset val="238"/>
      </rPr>
      <t xml:space="preserve">Przedmiot zamówienia          </t>
    </r>
    <r>
      <rPr>
        <sz val="12"/>
        <color theme="1"/>
        <rFont val="Arial"/>
        <family val="2"/>
        <charset val="238"/>
      </rPr>
      <t xml:space="preserve">                                                                 (Opis, wymagania, właściwości produktu)</t>
    </r>
  </si>
  <si>
    <t>Znak sprawy: ZP/70/2024</t>
  </si>
  <si>
    <t>Mydło 100g</t>
  </si>
  <si>
    <r>
      <t>Proszę uzupełnić pola zaznaczone na</t>
    </r>
    <r>
      <rPr>
        <u/>
        <sz val="16"/>
        <rFont val="Times New Roman"/>
        <family val="1"/>
        <charset val="238"/>
      </rPr>
      <t xml:space="preserve"> biało</t>
    </r>
    <r>
      <rPr>
        <sz val="16"/>
        <rFont val="Times New Roman"/>
        <family val="1"/>
        <charset val="238"/>
      </rPr>
      <t>:</t>
    </r>
    <r>
      <rPr>
        <b/>
        <sz val="16"/>
        <rFont val="Times New Roman"/>
        <family val="1"/>
        <charset val="238"/>
      </rPr>
      <t xml:space="preserve"> kolumnę 4 </t>
    </r>
    <r>
      <rPr>
        <sz val="16"/>
        <rFont val="Times New Roman"/>
        <family val="1"/>
        <charset val="238"/>
      </rPr>
      <t xml:space="preserve">- Cena jedn. Netto, </t>
    </r>
    <r>
      <rPr>
        <b/>
        <sz val="16"/>
        <rFont val="Times New Roman"/>
        <family val="1"/>
        <charset val="238"/>
      </rPr>
      <t xml:space="preserve">kolumnę </t>
    </r>
    <r>
      <rPr>
        <sz val="16"/>
        <rFont val="Times New Roman"/>
        <family val="1"/>
        <charset val="238"/>
      </rPr>
      <t xml:space="preserve">5 - stawka VAT (%) </t>
    </r>
  </si>
  <si>
    <r>
      <rPr>
        <b/>
        <sz val="12"/>
        <color theme="1"/>
        <rFont val="Arial"/>
        <family val="2"/>
        <charset val="238"/>
      </rPr>
      <t>Krem do rąk 50 ml</t>
    </r>
    <r>
      <rPr>
        <sz val="12"/>
        <color theme="1"/>
        <rFont val="Arial"/>
        <family val="2"/>
        <charset val="238"/>
      </rPr>
      <t xml:space="preserve">                                                     </t>
    </r>
  </si>
  <si>
    <r>
      <rPr>
        <b/>
        <sz val="12"/>
        <rFont val="Arial"/>
        <family val="2"/>
        <charset val="238"/>
      </rPr>
      <t xml:space="preserve">Krem ochronny do rąk </t>
    </r>
    <r>
      <rPr>
        <sz val="12"/>
        <rFont val="Arial"/>
        <family val="2"/>
        <charset val="238"/>
      </rPr>
      <t xml:space="preserve"> - pojemność jednego opakowania 50 ml 
Powinien się łatwo wchłaniać, nawilżać i natłuszczać skórę bez uczucia lepkości, o przyjemnym zapachu, przeznaczony do codziennej pielęgnacji. Wśród składników powinien zawierać: glicerynę, lanolinę, witaminę E, prowitaminę B5.
Ma posiadać pozytywne badania dermatologicznie. 
Data ważności nie krótsza niż 18 miesięcy -  liczona od dnia dostarczenia do magazynu,  
Produkt musi spełniać wymogi wynikające z ustawy z dnia 4 października 2018 roku o produktach kosmetycznych (Dz. U. 2018 poz. 2227) oraz rozporządzenia WE nr 1223/2009 z dnia 30.11.2009r. dotyczące w szczególnośći:
- zgłoszenia zakładu wytwarzającego produkty kosmetyczne w PPIS,
- rejestracji w bazie CPNP,
- dokumentacji kosmetyku.
Sposób użycia w języku polskim, skład, data ważności i kod EAN mają być wytłoczone lub wykonane trwałym pismem komputerowym na pojedynczym opakowaniu.</t>
    </r>
  </si>
  <si>
    <t>Część nr 1 Dostawa środków czystości</t>
  </si>
  <si>
    <r>
      <rPr>
        <b/>
        <sz val="12"/>
        <rFont val="Arial"/>
        <family val="2"/>
        <charset val="238"/>
      </rPr>
      <t xml:space="preserve">Mydło kremowe hipoalergiczne </t>
    </r>
    <r>
      <rPr>
        <sz val="12"/>
        <rFont val="Arial"/>
        <family val="2"/>
        <charset val="238"/>
      </rPr>
      <t>– waga jedniej sztuki 100 g – Pojedyncze mydło ma być zapakowane.
Użycie mydła nie powinno prowadzić do wysuszenia skóry, ma posiadać właściwości nawilżające, silnie pieniące, zdolność usuwania zabrudzeń i przyjemny zapach. 
W składnie maja być min.: sodium palmate. sodium palm kernelate, glycerin, palm kernel acid oraz sodium chloride. W składnie nie powinno być talku i silikonów.
Mydło ma posiadać pozytywne badania dermatologicznie.
Produkt musi spełniać wymogi wynikające z ustawy z dnia 4 października 2018 roku o produktach kosmetycznych (Dz. U. 2018 poz. 2227) oraz rozporządzenia WE nr 1223/2009 z dnia 30.11.2009r. dotyczące w szczególnośći:
- zgłoszenia zakładu wytwarzającego produkty kosmetyczne w PPIS,
- rejestracji w bazie CPNP,
- dokumentacji kosmetyku.
Sposób użycia w języku polskim, skład, data ważności i kod EAN mają być wytłoczone lub wykonane trwałym pismem komputerowym na pojedynczym opakowaniu.</t>
    </r>
  </si>
  <si>
    <t>kg</t>
  </si>
  <si>
    <r>
      <t xml:space="preserve">Proszek do prania ubrań kolorowych. </t>
    </r>
    <r>
      <rPr>
        <sz val="12"/>
        <color theme="1"/>
        <rFont val="Arial"/>
        <family val="2"/>
        <charset val="238"/>
      </rPr>
      <t xml:space="preserve">Przebadany  i zatwierdzony dermatologicznie.
Opakowanie o gramaturze </t>
    </r>
    <r>
      <rPr>
        <sz val="12"/>
        <color rgb="FFFF0000"/>
        <rFont val="Arial"/>
        <family val="2"/>
        <charset val="238"/>
      </rPr>
      <t>10 kg lub 20 kg</t>
    </r>
    <r>
      <rPr>
        <sz val="12"/>
        <color theme="1"/>
        <rFont val="Arial"/>
        <family val="2"/>
        <charset val="238"/>
      </rPr>
      <t xml:space="preserve">
Termin ważności minimum 18 miesięcy od daty dostawy
Sposób użycia w języku polskim, skład, data ważności i kod EAN mają być wytłoczone lub wykonane trwałym pismem komputerowym na pojedynczym opakowaniu.
Produkt musi odpowiadać polskim normom przenoszącym normy europejskie lub normom innych państw członkowskich Europejskiego Obszaru Gospodarczego przenoszących te normy lub parametrom odnoszącym się do tych norm.</t>
    </r>
  </si>
  <si>
    <r>
      <t xml:space="preserve">Proszek do prania     </t>
    </r>
    <r>
      <rPr>
        <b/>
        <sz val="12"/>
        <color rgb="FFFF0000"/>
        <rFont val="Arial"/>
        <family val="2"/>
        <charset val="238"/>
      </rPr>
      <t>(w opakowaniu 10kg lub 20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</si>
</sst>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7" x14ac:knownFonts="1">
    <font>
      <sz val="11"/>
      <color theme="1"/>
      <name val="Calibri"/>
      <family val="2"/>
      <scheme val="minor"/>
    </font>
    <font>
      <sz val="11"/>
      <color theme="1"/>
      <name val="Calibri"/>
      <family val="2"/>
      <scheme val="minor"/>
    </font>
    <font>
      <b/>
      <sz val="16"/>
      <color theme="1"/>
      <name val="Times New Roman"/>
      <family val="1"/>
      <charset val="238"/>
    </font>
    <font>
      <sz val="11"/>
      <color theme="1"/>
      <name val="Arial"/>
      <family val="2"/>
      <charset val="238"/>
    </font>
    <font>
      <b/>
      <sz val="12"/>
      <color theme="1"/>
      <name val="Arial"/>
      <family val="2"/>
      <charset val="238"/>
    </font>
    <font>
      <sz val="12"/>
      <color theme="1"/>
      <name val="Arial"/>
      <family val="2"/>
      <charset val="238"/>
    </font>
    <font>
      <i/>
      <sz val="12"/>
      <color theme="1"/>
      <name val="Arial"/>
      <family val="2"/>
      <charset val="238"/>
    </font>
    <font>
      <sz val="12"/>
      <name val="Arial"/>
      <family val="2"/>
      <charset val="238"/>
    </font>
    <font>
      <sz val="14"/>
      <color theme="1"/>
      <name val="Arial"/>
      <family val="2"/>
      <charset val="238"/>
    </font>
    <font>
      <sz val="11"/>
      <color indexed="8"/>
      <name val="Calibri"/>
      <family val="2"/>
      <charset val="1"/>
    </font>
    <font>
      <b/>
      <sz val="16"/>
      <color theme="1"/>
      <name val="Calibri"/>
      <family val="2"/>
      <scheme val="minor"/>
    </font>
    <font>
      <b/>
      <i/>
      <sz val="16"/>
      <name val="Times New Roman"/>
      <family val="1"/>
      <charset val="238"/>
    </font>
    <font>
      <sz val="14"/>
      <color theme="1"/>
      <name val="Calibri"/>
      <family val="2"/>
      <charset val="238"/>
      <scheme val="minor"/>
    </font>
    <font>
      <b/>
      <i/>
      <sz val="12"/>
      <name val="Times New Roman"/>
      <family val="1"/>
      <charset val="238"/>
    </font>
    <font>
      <b/>
      <sz val="12"/>
      <color theme="1"/>
      <name val="Calibri"/>
      <family val="2"/>
      <charset val="238"/>
      <scheme val="minor"/>
    </font>
    <font>
      <sz val="10"/>
      <name val="Arial CE"/>
      <charset val="238"/>
    </font>
    <font>
      <b/>
      <sz val="12"/>
      <name val="Arial"/>
      <family val="2"/>
      <charset val="238"/>
    </font>
    <font>
      <sz val="9"/>
      <name val="Arial"/>
      <family val="2"/>
      <charset val="238"/>
    </font>
    <font>
      <i/>
      <sz val="8"/>
      <name val="Arial CE"/>
      <charset val="238"/>
    </font>
    <font>
      <i/>
      <sz val="10"/>
      <name val="Arial CE"/>
      <charset val="238"/>
    </font>
    <font>
      <i/>
      <sz val="9"/>
      <name val="Arial"/>
      <family val="2"/>
      <charset val="238"/>
    </font>
    <font>
      <sz val="11"/>
      <name val="Times New Roman"/>
      <family val="1"/>
      <charset val="238"/>
    </font>
    <font>
      <b/>
      <sz val="14"/>
      <color theme="1"/>
      <name val="Arial"/>
      <family val="2"/>
      <charset val="238"/>
    </font>
    <font>
      <b/>
      <sz val="16"/>
      <color theme="1"/>
      <name val="Arial"/>
      <family val="2"/>
      <charset val="238"/>
    </font>
    <font>
      <sz val="11"/>
      <name val="Arial"/>
      <family val="2"/>
      <charset val="238"/>
    </font>
    <font>
      <sz val="14"/>
      <name val="Arial"/>
      <family val="2"/>
      <charset val="238"/>
    </font>
    <font>
      <b/>
      <sz val="14"/>
      <name val="Arial"/>
      <family val="2"/>
      <charset val="238"/>
    </font>
    <font>
      <b/>
      <sz val="16"/>
      <name val="Times New Roman"/>
      <family val="1"/>
      <charset val="238"/>
    </font>
    <font>
      <sz val="16"/>
      <name val="Times New Roman"/>
      <family val="1"/>
      <charset val="238"/>
    </font>
    <font>
      <u/>
      <sz val="16"/>
      <name val="Times New Roman"/>
      <family val="1"/>
      <charset val="238"/>
    </font>
    <font>
      <b/>
      <sz val="18"/>
      <color theme="1"/>
      <name val="Arial"/>
      <family val="2"/>
      <charset val="238"/>
    </font>
    <font>
      <b/>
      <sz val="22"/>
      <color rgb="FF000000"/>
      <name val="Arial"/>
      <family val="2"/>
      <charset val="238"/>
    </font>
    <font>
      <b/>
      <sz val="22"/>
      <color indexed="8"/>
      <name val="Arial"/>
      <family val="2"/>
      <charset val="238"/>
    </font>
    <font>
      <b/>
      <sz val="10"/>
      <color theme="1"/>
      <name val="Times New Roman"/>
      <family val="1"/>
      <charset val="238"/>
    </font>
    <font>
      <sz val="11"/>
      <color rgb="FFFF0000"/>
      <name val="Arial"/>
      <family val="2"/>
      <charset val="238"/>
    </font>
    <font>
      <b/>
      <sz val="12"/>
      <color rgb="FFFF0000"/>
      <name val="Arial"/>
      <family val="2"/>
      <charset val="238"/>
    </font>
    <font>
      <sz val="12"/>
      <color rgb="FFFF0000"/>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0" fontId="9" fillId="0" borderId="0"/>
    <xf numFmtId="0" fontId="15" fillId="0" borderId="0"/>
  </cellStyleXfs>
  <cellXfs count="103">
    <xf numFmtId="0" fontId="0" fillId="0" borderId="0" xfId="0"/>
    <xf numFmtId="0" fontId="3" fillId="0" borderId="0" xfId="0" applyFont="1"/>
    <xf numFmtId="0" fontId="3" fillId="0" borderId="0" xfId="0" applyFont="1" applyAlignment="1">
      <alignment wrapText="1"/>
    </xf>
    <xf numFmtId="0" fontId="8" fillId="0" borderId="0" xfId="0" applyFont="1"/>
    <xf numFmtId="0" fontId="5" fillId="0" borderId="0" xfId="0" applyFont="1" applyAlignment="1">
      <alignment horizontal="center" vertical="center"/>
    </xf>
    <xf numFmtId="0" fontId="10" fillId="0" borderId="0" xfId="0" applyFont="1"/>
    <xf numFmtId="0" fontId="0" fillId="0" borderId="0" xfId="0" applyFont="1"/>
    <xf numFmtId="0" fontId="12" fillId="0" borderId="0" xfId="0" applyFont="1" applyFill="1" applyAlignment="1">
      <alignment horizontal="center"/>
    </xf>
    <xf numFmtId="0" fontId="8" fillId="0" borderId="0" xfId="0" applyFont="1" applyFill="1"/>
    <xf numFmtId="0" fontId="4" fillId="0" borderId="0" xfId="0" applyFont="1" applyBorder="1" applyAlignment="1">
      <alignment vertical="center"/>
    </xf>
    <xf numFmtId="9" fontId="8" fillId="0" borderId="0" xfId="0" applyNumberFormat="1" applyFont="1" applyFill="1"/>
    <xf numFmtId="0" fontId="0" fillId="0" borderId="0" xfId="0" applyFill="1"/>
    <xf numFmtId="0" fontId="3" fillId="0" borderId="0" xfId="0" applyFont="1" applyFill="1"/>
    <xf numFmtId="9" fontId="3" fillId="0" borderId="0" xfId="0" applyNumberFormat="1" applyFont="1" applyFill="1"/>
    <xf numFmtId="0" fontId="17" fillId="0" borderId="0" xfId="0" applyFont="1" applyAlignment="1">
      <alignment horizontal="center"/>
    </xf>
    <xf numFmtId="0" fontId="17" fillId="0" borderId="0" xfId="0" applyFont="1" applyAlignment="1">
      <alignment horizontal="right"/>
    </xf>
    <xf numFmtId="0" fontId="17" fillId="0" borderId="0" xfId="0" applyFont="1" applyAlignment="1"/>
    <xf numFmtId="0" fontId="17" fillId="0" borderId="0" xfId="0" applyFont="1" applyFill="1" applyAlignment="1">
      <alignment vertical="center"/>
    </xf>
    <xf numFmtId="0" fontId="18"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Fill="1" applyAlignment="1">
      <alignment horizontal="right" vertical="center" wrapText="1"/>
    </xf>
    <xf numFmtId="0" fontId="14" fillId="0" borderId="0" xfId="0" applyFont="1" applyFill="1" applyAlignment="1">
      <alignment wrapText="1"/>
    </xf>
    <xf numFmtId="0" fontId="16" fillId="0" borderId="0" xfId="0" applyFont="1" applyAlignment="1">
      <alignment horizontal="center" vertical="center"/>
    </xf>
    <xf numFmtId="0" fontId="17" fillId="0" borderId="0" xfId="0" applyFont="1" applyAlignment="1">
      <alignment horizontal="center" vertical="center"/>
    </xf>
    <xf numFmtId="0" fontId="2" fillId="0" borderId="0" xfId="0" applyFont="1" applyFill="1"/>
    <xf numFmtId="0" fontId="11" fillId="0" borderId="0" xfId="0" applyFont="1" applyFill="1" applyAlignment="1">
      <alignment vertical="center"/>
    </xf>
    <xf numFmtId="0" fontId="11" fillId="0" borderId="0" xfId="0" applyFont="1" applyFill="1" applyAlignment="1">
      <alignment vertical="center" wrapText="1"/>
    </xf>
    <xf numFmtId="0" fontId="13" fillId="0" borderId="0" xfId="0" applyFont="1" applyFill="1" applyAlignment="1">
      <alignment vertical="center"/>
    </xf>
    <xf numFmtId="0" fontId="0" fillId="0" borderId="0" xfId="0"/>
    <xf numFmtId="0" fontId="8" fillId="0" borderId="0" xfId="0" applyFont="1" applyFill="1"/>
    <xf numFmtId="0" fontId="0" fillId="0" borderId="0" xfId="0" applyFill="1"/>
    <xf numFmtId="0" fontId="3" fillId="0" borderId="0" xfId="0" applyFont="1" applyFill="1"/>
    <xf numFmtId="0" fontId="16" fillId="0" borderId="0" xfId="0" applyFont="1" applyAlignment="1">
      <alignment horizontal="left" vertical="center"/>
    </xf>
    <xf numFmtId="0" fontId="20" fillId="0" borderId="0" xfId="0" applyFont="1" applyFill="1" applyAlignment="1">
      <alignment horizontal="center" vertical="center"/>
    </xf>
    <xf numFmtId="0" fontId="17" fillId="0" borderId="0" xfId="0" applyFont="1" applyFill="1" applyAlignment="1">
      <alignment horizontal="center"/>
    </xf>
    <xf numFmtId="1" fontId="8" fillId="0" borderId="0" xfId="0" applyNumberFormat="1" applyFont="1"/>
    <xf numFmtId="0" fontId="21" fillId="0" borderId="0" xfId="0" applyFont="1" applyFill="1"/>
    <xf numFmtId="0" fontId="5" fillId="3" borderId="18" xfId="0" applyFont="1" applyFill="1" applyBorder="1" applyAlignment="1">
      <alignment horizontal="center" vertical="center" wrapText="1"/>
    </xf>
    <xf numFmtId="9" fontId="5" fillId="3" borderId="18" xfId="0" applyNumberFormat="1"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2" fillId="0" borderId="0" xfId="0" applyFont="1" applyFill="1" applyAlignment="1">
      <alignment vertical="top" wrapText="1"/>
    </xf>
    <xf numFmtId="0" fontId="17" fillId="0" borderId="0" xfId="0" applyFont="1" applyFill="1" applyAlignment="1">
      <alignment horizontal="center"/>
    </xf>
    <xf numFmtId="0" fontId="19" fillId="0" borderId="0" xfId="0" applyFont="1" applyFill="1" applyAlignment="1">
      <alignment horizontal="center" vertical="center"/>
    </xf>
    <xf numFmtId="0" fontId="20" fillId="0" borderId="0" xfId="0" applyFont="1" applyFill="1" applyAlignment="1">
      <alignment vertical="center"/>
    </xf>
    <xf numFmtId="0" fontId="5" fillId="3" borderId="22" xfId="0" applyFont="1" applyFill="1" applyBorder="1" applyAlignment="1">
      <alignment horizontal="center" vertical="center"/>
    </xf>
    <xf numFmtId="164" fontId="5" fillId="3"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8"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33" fillId="0" borderId="0" xfId="0" applyFont="1" applyFill="1" applyAlignment="1">
      <alignment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164" fontId="5" fillId="3" borderId="6" xfId="0" applyNumberFormat="1" applyFont="1" applyFill="1" applyBorder="1" applyAlignment="1">
      <alignment horizontal="center" vertical="center" wrapText="1"/>
    </xf>
    <xf numFmtId="0" fontId="7" fillId="3" borderId="7" xfId="0" applyFont="1" applyFill="1" applyBorder="1" applyAlignment="1">
      <alignment horizontal="left" vertical="center" wrapText="1"/>
    </xf>
    <xf numFmtId="0" fontId="5" fillId="3" borderId="27" xfId="0" applyFont="1" applyFill="1" applyBorder="1" applyAlignment="1">
      <alignment horizontal="center" vertical="center"/>
    </xf>
    <xf numFmtId="0" fontId="16" fillId="3" borderId="28" xfId="0" applyFont="1" applyFill="1" applyBorder="1" applyAlignment="1">
      <alignment horizontal="left" vertical="center" wrapText="1"/>
    </xf>
    <xf numFmtId="164" fontId="5" fillId="3" borderId="28" xfId="0" applyNumberFormat="1" applyFont="1" applyFill="1" applyBorder="1" applyAlignment="1">
      <alignment horizontal="center" vertical="center" wrapText="1"/>
    </xf>
    <xf numFmtId="164" fontId="5" fillId="3" borderId="29" xfId="0"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164" fontId="22" fillId="2" borderId="19" xfId="0" applyNumberFormat="1" applyFont="1" applyFill="1" applyBorder="1" applyAlignment="1">
      <alignment horizontal="center" vertical="center" shrinkToFit="1"/>
    </xf>
    <xf numFmtId="164" fontId="22" fillId="2" borderId="4" xfId="0" applyNumberFormat="1" applyFont="1" applyFill="1" applyBorder="1" applyAlignment="1">
      <alignment horizontal="center" vertical="center" shrinkToFit="1"/>
    </xf>
    <xf numFmtId="164" fontId="22" fillId="2" borderId="26" xfId="0" applyNumberFormat="1" applyFont="1" applyFill="1" applyBorder="1" applyAlignment="1">
      <alignment horizontal="center" vertical="center" shrinkToFit="1"/>
    </xf>
    <xf numFmtId="0" fontId="24" fillId="3" borderId="15" xfId="0" applyFont="1" applyFill="1" applyBorder="1" applyAlignment="1">
      <alignment horizontal="center" vertical="center" wrapText="1"/>
    </xf>
    <xf numFmtId="0" fontId="24" fillId="3" borderId="31" xfId="0"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164" fontId="7" fillId="3" borderId="33" xfId="0" applyNumberFormat="1" applyFont="1" applyFill="1" applyBorder="1" applyAlignment="1">
      <alignment horizontal="center" vertical="center" wrapText="1"/>
    </xf>
    <xf numFmtId="164" fontId="7" fillId="3" borderId="34" xfId="0" applyNumberFormat="1" applyFont="1" applyFill="1" applyBorder="1" applyAlignment="1">
      <alignment horizontal="center" vertical="center" wrapText="1"/>
    </xf>
    <xf numFmtId="164" fontId="24" fillId="0" borderId="5"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xf>
    <xf numFmtId="164" fontId="24" fillId="0" borderId="22" xfId="0" applyNumberFormat="1" applyFont="1" applyFill="1" applyBorder="1" applyAlignment="1">
      <alignment horizontal="center" vertical="center" wrapText="1"/>
    </xf>
    <xf numFmtId="9" fontId="7" fillId="0" borderId="25" xfId="0" applyNumberFormat="1" applyFont="1" applyFill="1" applyBorder="1" applyAlignment="1">
      <alignment horizontal="center" vertical="center"/>
    </xf>
    <xf numFmtId="164" fontId="24" fillId="0" borderId="9"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xf>
    <xf numFmtId="0" fontId="33" fillId="0" borderId="0" xfId="0" applyFont="1" applyFill="1" applyAlignment="1">
      <alignment horizontal="center" vertical="center" wrapText="1"/>
    </xf>
    <xf numFmtId="0" fontId="20" fillId="0" borderId="0" xfId="0" applyFont="1" applyFill="1" applyAlignment="1">
      <alignment horizontal="center" vertical="center"/>
    </xf>
    <xf numFmtId="0" fontId="17" fillId="0" borderId="0" xfId="0" applyFont="1" applyFill="1" applyAlignment="1">
      <alignment horizontal="center"/>
    </xf>
    <xf numFmtId="0" fontId="28" fillId="0" borderId="0" xfId="0" applyFont="1" applyFill="1" applyAlignment="1">
      <alignment horizontal="center" vertical="center" wrapText="1"/>
    </xf>
    <xf numFmtId="0" fontId="25" fillId="0" borderId="0" xfId="0" applyFont="1" applyFill="1" applyAlignment="1">
      <alignment horizontal="center" vertical="center" wrapText="1"/>
    </xf>
    <xf numFmtId="0" fontId="7" fillId="0" borderId="0" xfId="0" applyFont="1" applyAlignment="1">
      <alignment horizontal="right"/>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31" fillId="3" borderId="2"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3"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4"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8" xfId="0" applyFont="1" applyFill="1" applyBorder="1" applyAlignment="1">
      <alignment horizontal="center" vertical="center" wrapText="1"/>
    </xf>
    <xf numFmtId="9" fontId="5" fillId="3" borderId="13" xfId="0" applyNumberFormat="1" applyFont="1" applyFill="1" applyBorder="1" applyAlignment="1">
      <alignment horizontal="center" vertical="center" wrapText="1"/>
    </xf>
    <xf numFmtId="9" fontId="5" fillId="3" borderId="21" xfId="0" applyNumberFormat="1" applyFont="1" applyFill="1" applyBorder="1" applyAlignment="1">
      <alignment horizontal="center" vertical="center" wrapText="1"/>
    </xf>
    <xf numFmtId="0" fontId="34" fillId="3" borderId="32" xfId="0" applyFont="1" applyFill="1" applyBorder="1" applyAlignment="1">
      <alignment horizontal="center" vertical="center" wrapText="1"/>
    </xf>
    <xf numFmtId="0" fontId="35" fillId="3" borderId="28" xfId="0" applyFont="1" applyFill="1" applyBorder="1" applyAlignment="1">
      <alignment horizontal="center" vertical="center"/>
    </xf>
  </cellXfs>
  <cellStyles count="4">
    <cellStyle name="Excel Built-in Normal" xfId="2" xr:uid="{00000000-0005-0000-0000-000000000000}"/>
    <cellStyle name="Normalny" xfId="0" builtinId="0"/>
    <cellStyle name="Normalny 2 2" xfId="1" xr:uid="{00000000-0005-0000-0000-000002000000}"/>
    <cellStyle name="Normalny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topLeftCell="A10" zoomScale="70" zoomScaleNormal="70" workbookViewId="0">
      <selection activeCell="H13" sqref="H13"/>
    </sheetView>
  </sheetViews>
  <sheetFormatPr defaultRowHeight="14.25" x14ac:dyDescent="0.2"/>
  <cols>
    <col min="1" max="1" width="6" style="12" customWidth="1"/>
    <col min="2" max="2" width="26.28515625" style="12" customWidth="1"/>
    <col min="3" max="3" width="8.7109375" style="12" customWidth="1"/>
    <col min="4" max="4" width="14.42578125" style="31" customWidth="1"/>
    <col min="5" max="5" width="14.7109375" style="12" customWidth="1"/>
    <col min="6" max="6" width="13.7109375" style="13" customWidth="1"/>
    <col min="7" max="7" width="8.7109375" style="12" customWidth="1"/>
    <col min="8" max="8" width="24.140625" style="13" customWidth="1"/>
    <col min="9" max="9" width="25.28515625" style="13" customWidth="1"/>
    <col min="10" max="10" width="25.85546875" style="12" customWidth="1"/>
    <col min="11" max="11" width="83.28515625" style="12" customWidth="1"/>
    <col min="12" max="235" width="9.140625" style="1"/>
    <col min="236" max="236" width="5.7109375" style="1" bestFit="1" customWidth="1"/>
    <col min="237" max="237" width="45.28515625" style="1" customWidth="1"/>
    <col min="238" max="238" width="7.5703125" style="1" customWidth="1"/>
    <col min="239" max="239" width="11.85546875" style="1" customWidth="1"/>
    <col min="240" max="240" width="7.140625" style="1" customWidth="1"/>
    <col min="241" max="241" width="9.7109375" style="1" customWidth="1"/>
    <col min="242" max="242" width="17.42578125" style="1" customWidth="1"/>
    <col min="243" max="243" width="7.28515625" style="1" customWidth="1"/>
    <col min="244" max="244" width="28.140625" style="1" customWidth="1"/>
    <col min="245" max="245" width="7.140625" style="1" customWidth="1"/>
    <col min="246" max="246" width="25.28515625" style="1" customWidth="1"/>
    <col min="247" max="247" width="19.7109375" style="1" customWidth="1"/>
    <col min="248" max="491" width="9.140625" style="1"/>
    <col min="492" max="492" width="5.7109375" style="1" bestFit="1" customWidth="1"/>
    <col min="493" max="493" width="45.28515625" style="1" customWidth="1"/>
    <col min="494" max="494" width="7.5703125" style="1" customWidth="1"/>
    <col min="495" max="495" width="11.85546875" style="1" customWidth="1"/>
    <col min="496" max="496" width="7.140625" style="1" customWidth="1"/>
    <col min="497" max="497" width="9.7109375" style="1" customWidth="1"/>
    <col min="498" max="498" width="17.42578125" style="1" customWidth="1"/>
    <col min="499" max="499" width="7.28515625" style="1" customWidth="1"/>
    <col min="500" max="500" width="28.140625" style="1" customWidth="1"/>
    <col min="501" max="501" width="7.140625" style="1" customWidth="1"/>
    <col min="502" max="502" width="25.28515625" style="1" customWidth="1"/>
    <col min="503" max="503" width="19.7109375" style="1" customWidth="1"/>
    <col min="504" max="747" width="9.140625" style="1"/>
    <col min="748" max="748" width="5.7109375" style="1" bestFit="1" customWidth="1"/>
    <col min="749" max="749" width="45.28515625" style="1" customWidth="1"/>
    <col min="750" max="750" width="7.5703125" style="1" customWidth="1"/>
    <col min="751" max="751" width="11.85546875" style="1" customWidth="1"/>
    <col min="752" max="752" width="7.140625" style="1" customWidth="1"/>
    <col min="753" max="753" width="9.7109375" style="1" customWidth="1"/>
    <col min="754" max="754" width="17.42578125" style="1" customWidth="1"/>
    <col min="755" max="755" width="7.28515625" style="1" customWidth="1"/>
    <col min="756" max="756" width="28.140625" style="1" customWidth="1"/>
    <col min="757" max="757" width="7.140625" style="1" customWidth="1"/>
    <col min="758" max="758" width="25.28515625" style="1" customWidth="1"/>
    <col min="759" max="759" width="19.7109375" style="1" customWidth="1"/>
    <col min="760" max="1003" width="9.140625" style="1"/>
    <col min="1004" max="1004" width="5.7109375" style="1" bestFit="1" customWidth="1"/>
    <col min="1005" max="1005" width="45.28515625" style="1" customWidth="1"/>
    <col min="1006" max="1006" width="7.5703125" style="1" customWidth="1"/>
    <col min="1007" max="1007" width="11.85546875" style="1" customWidth="1"/>
    <col min="1008" max="1008" width="7.140625" style="1" customWidth="1"/>
    <col min="1009" max="1009" width="9.7109375" style="1" customWidth="1"/>
    <col min="1010" max="1010" width="17.42578125" style="1" customWidth="1"/>
    <col min="1011" max="1011" width="7.28515625" style="1" customWidth="1"/>
    <col min="1012" max="1012" width="28.140625" style="1" customWidth="1"/>
    <col min="1013" max="1013" width="7.140625" style="1" customWidth="1"/>
    <col min="1014" max="1014" width="25.28515625" style="1" customWidth="1"/>
    <col min="1015" max="1015" width="19.7109375" style="1" customWidth="1"/>
    <col min="1016" max="1259" width="9.140625" style="1"/>
    <col min="1260" max="1260" width="5.7109375" style="1" bestFit="1" customWidth="1"/>
    <col min="1261" max="1261" width="45.28515625" style="1" customWidth="1"/>
    <col min="1262" max="1262" width="7.5703125" style="1" customWidth="1"/>
    <col min="1263" max="1263" width="11.85546875" style="1" customWidth="1"/>
    <col min="1264" max="1264" width="7.140625" style="1" customWidth="1"/>
    <col min="1265" max="1265" width="9.7109375" style="1" customWidth="1"/>
    <col min="1266" max="1266" width="17.42578125" style="1" customWidth="1"/>
    <col min="1267" max="1267" width="7.28515625" style="1" customWidth="1"/>
    <col min="1268" max="1268" width="28.140625" style="1" customWidth="1"/>
    <col min="1269" max="1269" width="7.140625" style="1" customWidth="1"/>
    <col min="1270" max="1270" width="25.28515625" style="1" customWidth="1"/>
    <col min="1271" max="1271" width="19.7109375" style="1" customWidth="1"/>
    <col min="1272" max="1515" width="9.140625" style="1"/>
    <col min="1516" max="1516" width="5.7109375" style="1" bestFit="1" customWidth="1"/>
    <col min="1517" max="1517" width="45.28515625" style="1" customWidth="1"/>
    <col min="1518" max="1518" width="7.5703125" style="1" customWidth="1"/>
    <col min="1519" max="1519" width="11.85546875" style="1" customWidth="1"/>
    <col min="1520" max="1520" width="7.140625" style="1" customWidth="1"/>
    <col min="1521" max="1521" width="9.7109375" style="1" customWidth="1"/>
    <col min="1522" max="1522" width="17.42578125" style="1" customWidth="1"/>
    <col min="1523" max="1523" width="7.28515625" style="1" customWidth="1"/>
    <col min="1524" max="1524" width="28.140625" style="1" customWidth="1"/>
    <col min="1525" max="1525" width="7.140625" style="1" customWidth="1"/>
    <col min="1526" max="1526" width="25.28515625" style="1" customWidth="1"/>
    <col min="1527" max="1527" width="19.7109375" style="1" customWidth="1"/>
    <col min="1528" max="1771" width="9.140625" style="1"/>
    <col min="1772" max="1772" width="5.7109375" style="1" bestFit="1" customWidth="1"/>
    <col min="1773" max="1773" width="45.28515625" style="1" customWidth="1"/>
    <col min="1774" max="1774" width="7.5703125" style="1" customWidth="1"/>
    <col min="1775" max="1775" width="11.85546875" style="1" customWidth="1"/>
    <col min="1776" max="1776" width="7.140625" style="1" customWidth="1"/>
    <col min="1777" max="1777" width="9.7109375" style="1" customWidth="1"/>
    <col min="1778" max="1778" width="17.42578125" style="1" customWidth="1"/>
    <col min="1779" max="1779" width="7.28515625" style="1" customWidth="1"/>
    <col min="1780" max="1780" width="28.140625" style="1" customWidth="1"/>
    <col min="1781" max="1781" width="7.140625" style="1" customWidth="1"/>
    <col min="1782" max="1782" width="25.28515625" style="1" customWidth="1"/>
    <col min="1783" max="1783" width="19.7109375" style="1" customWidth="1"/>
    <col min="1784" max="2027" width="9.140625" style="1"/>
    <col min="2028" max="2028" width="5.7109375" style="1" bestFit="1" customWidth="1"/>
    <col min="2029" max="2029" width="45.28515625" style="1" customWidth="1"/>
    <col min="2030" max="2030" width="7.5703125" style="1" customWidth="1"/>
    <col min="2031" max="2031" width="11.85546875" style="1" customWidth="1"/>
    <col min="2032" max="2032" width="7.140625" style="1" customWidth="1"/>
    <col min="2033" max="2033" width="9.7109375" style="1" customWidth="1"/>
    <col min="2034" max="2034" width="17.42578125" style="1" customWidth="1"/>
    <col min="2035" max="2035" width="7.28515625" style="1" customWidth="1"/>
    <col min="2036" max="2036" width="28.140625" style="1" customWidth="1"/>
    <col min="2037" max="2037" width="7.140625" style="1" customWidth="1"/>
    <col min="2038" max="2038" width="25.28515625" style="1" customWidth="1"/>
    <col min="2039" max="2039" width="19.7109375" style="1" customWidth="1"/>
    <col min="2040" max="2283" width="9.140625" style="1"/>
    <col min="2284" max="2284" width="5.7109375" style="1" bestFit="1" customWidth="1"/>
    <col min="2285" max="2285" width="45.28515625" style="1" customWidth="1"/>
    <col min="2286" max="2286" width="7.5703125" style="1" customWidth="1"/>
    <col min="2287" max="2287" width="11.85546875" style="1" customWidth="1"/>
    <col min="2288" max="2288" width="7.140625" style="1" customWidth="1"/>
    <col min="2289" max="2289" width="9.7109375" style="1" customWidth="1"/>
    <col min="2290" max="2290" width="17.42578125" style="1" customWidth="1"/>
    <col min="2291" max="2291" width="7.28515625" style="1" customWidth="1"/>
    <col min="2292" max="2292" width="28.140625" style="1" customWidth="1"/>
    <col min="2293" max="2293" width="7.140625" style="1" customWidth="1"/>
    <col min="2294" max="2294" width="25.28515625" style="1" customWidth="1"/>
    <col min="2295" max="2295" width="19.7109375" style="1" customWidth="1"/>
    <col min="2296" max="2539" width="9.140625" style="1"/>
    <col min="2540" max="2540" width="5.7109375" style="1" bestFit="1" customWidth="1"/>
    <col min="2541" max="2541" width="45.28515625" style="1" customWidth="1"/>
    <col min="2542" max="2542" width="7.5703125" style="1" customWidth="1"/>
    <col min="2543" max="2543" width="11.85546875" style="1" customWidth="1"/>
    <col min="2544" max="2544" width="7.140625" style="1" customWidth="1"/>
    <col min="2545" max="2545" width="9.7109375" style="1" customWidth="1"/>
    <col min="2546" max="2546" width="17.42578125" style="1" customWidth="1"/>
    <col min="2547" max="2547" width="7.28515625" style="1" customWidth="1"/>
    <col min="2548" max="2548" width="28.140625" style="1" customWidth="1"/>
    <col min="2549" max="2549" width="7.140625" style="1" customWidth="1"/>
    <col min="2550" max="2550" width="25.28515625" style="1" customWidth="1"/>
    <col min="2551" max="2551" width="19.7109375" style="1" customWidth="1"/>
    <col min="2552" max="2795" width="9.140625" style="1"/>
    <col min="2796" max="2796" width="5.7109375" style="1" bestFit="1" customWidth="1"/>
    <col min="2797" max="2797" width="45.28515625" style="1" customWidth="1"/>
    <col min="2798" max="2798" width="7.5703125" style="1" customWidth="1"/>
    <col min="2799" max="2799" width="11.85546875" style="1" customWidth="1"/>
    <col min="2800" max="2800" width="7.140625" style="1" customWidth="1"/>
    <col min="2801" max="2801" width="9.7109375" style="1" customWidth="1"/>
    <col min="2802" max="2802" width="17.42578125" style="1" customWidth="1"/>
    <col min="2803" max="2803" width="7.28515625" style="1" customWidth="1"/>
    <col min="2804" max="2804" width="28.140625" style="1" customWidth="1"/>
    <col min="2805" max="2805" width="7.140625" style="1" customWidth="1"/>
    <col min="2806" max="2806" width="25.28515625" style="1" customWidth="1"/>
    <col min="2807" max="2807" width="19.7109375" style="1" customWidth="1"/>
    <col min="2808" max="3051" width="9.140625" style="1"/>
    <col min="3052" max="3052" width="5.7109375" style="1" bestFit="1" customWidth="1"/>
    <col min="3053" max="3053" width="45.28515625" style="1" customWidth="1"/>
    <col min="3054" max="3054" width="7.5703125" style="1" customWidth="1"/>
    <col min="3055" max="3055" width="11.85546875" style="1" customWidth="1"/>
    <col min="3056" max="3056" width="7.140625" style="1" customWidth="1"/>
    <col min="3057" max="3057" width="9.7109375" style="1" customWidth="1"/>
    <col min="3058" max="3058" width="17.42578125" style="1" customWidth="1"/>
    <col min="3059" max="3059" width="7.28515625" style="1" customWidth="1"/>
    <col min="3060" max="3060" width="28.140625" style="1" customWidth="1"/>
    <col min="3061" max="3061" width="7.140625" style="1" customWidth="1"/>
    <col min="3062" max="3062" width="25.28515625" style="1" customWidth="1"/>
    <col min="3063" max="3063" width="19.7109375" style="1" customWidth="1"/>
    <col min="3064" max="3307" width="9.140625" style="1"/>
    <col min="3308" max="3308" width="5.7109375" style="1" bestFit="1" customWidth="1"/>
    <col min="3309" max="3309" width="45.28515625" style="1" customWidth="1"/>
    <col min="3310" max="3310" width="7.5703125" style="1" customWidth="1"/>
    <col min="3311" max="3311" width="11.85546875" style="1" customWidth="1"/>
    <col min="3312" max="3312" width="7.140625" style="1" customWidth="1"/>
    <col min="3313" max="3313" width="9.7109375" style="1" customWidth="1"/>
    <col min="3314" max="3314" width="17.42578125" style="1" customWidth="1"/>
    <col min="3315" max="3315" width="7.28515625" style="1" customWidth="1"/>
    <col min="3316" max="3316" width="28.140625" style="1" customWidth="1"/>
    <col min="3317" max="3317" width="7.140625" style="1" customWidth="1"/>
    <col min="3318" max="3318" width="25.28515625" style="1" customWidth="1"/>
    <col min="3319" max="3319" width="19.7109375" style="1" customWidth="1"/>
    <col min="3320" max="3563" width="9.140625" style="1"/>
    <col min="3564" max="3564" width="5.7109375" style="1" bestFit="1" customWidth="1"/>
    <col min="3565" max="3565" width="45.28515625" style="1" customWidth="1"/>
    <col min="3566" max="3566" width="7.5703125" style="1" customWidth="1"/>
    <col min="3567" max="3567" width="11.85546875" style="1" customWidth="1"/>
    <col min="3568" max="3568" width="7.140625" style="1" customWidth="1"/>
    <col min="3569" max="3569" width="9.7109375" style="1" customWidth="1"/>
    <col min="3570" max="3570" width="17.42578125" style="1" customWidth="1"/>
    <col min="3571" max="3571" width="7.28515625" style="1" customWidth="1"/>
    <col min="3572" max="3572" width="28.140625" style="1" customWidth="1"/>
    <col min="3573" max="3573" width="7.140625" style="1" customWidth="1"/>
    <col min="3574" max="3574" width="25.28515625" style="1" customWidth="1"/>
    <col min="3575" max="3575" width="19.7109375" style="1" customWidth="1"/>
    <col min="3576" max="3819" width="9.140625" style="1"/>
    <col min="3820" max="3820" width="5.7109375" style="1" bestFit="1" customWidth="1"/>
    <col min="3821" max="3821" width="45.28515625" style="1" customWidth="1"/>
    <col min="3822" max="3822" width="7.5703125" style="1" customWidth="1"/>
    <col min="3823" max="3823" width="11.85546875" style="1" customWidth="1"/>
    <col min="3824" max="3824" width="7.140625" style="1" customWidth="1"/>
    <col min="3825" max="3825" width="9.7109375" style="1" customWidth="1"/>
    <col min="3826" max="3826" width="17.42578125" style="1" customWidth="1"/>
    <col min="3827" max="3827" width="7.28515625" style="1" customWidth="1"/>
    <col min="3828" max="3828" width="28.140625" style="1" customWidth="1"/>
    <col min="3829" max="3829" width="7.140625" style="1" customWidth="1"/>
    <col min="3830" max="3830" width="25.28515625" style="1" customWidth="1"/>
    <col min="3831" max="3831" width="19.7109375" style="1" customWidth="1"/>
    <col min="3832" max="4075" width="9.140625" style="1"/>
    <col min="4076" max="4076" width="5.7109375" style="1" bestFit="1" customWidth="1"/>
    <col min="4077" max="4077" width="45.28515625" style="1" customWidth="1"/>
    <col min="4078" max="4078" width="7.5703125" style="1" customWidth="1"/>
    <col min="4079" max="4079" width="11.85546875" style="1" customWidth="1"/>
    <col min="4080" max="4080" width="7.140625" style="1" customWidth="1"/>
    <col min="4081" max="4081" width="9.7109375" style="1" customWidth="1"/>
    <col min="4082" max="4082" width="17.42578125" style="1" customWidth="1"/>
    <col min="4083" max="4083" width="7.28515625" style="1" customWidth="1"/>
    <col min="4084" max="4084" width="28.140625" style="1" customWidth="1"/>
    <col min="4085" max="4085" width="7.140625" style="1" customWidth="1"/>
    <col min="4086" max="4086" width="25.28515625" style="1" customWidth="1"/>
    <col min="4087" max="4087" width="19.7109375" style="1" customWidth="1"/>
    <col min="4088" max="4331" width="9.140625" style="1"/>
    <col min="4332" max="4332" width="5.7109375" style="1" bestFit="1" customWidth="1"/>
    <col min="4333" max="4333" width="45.28515625" style="1" customWidth="1"/>
    <col min="4334" max="4334" width="7.5703125" style="1" customWidth="1"/>
    <col min="4335" max="4335" width="11.85546875" style="1" customWidth="1"/>
    <col min="4336" max="4336" width="7.140625" style="1" customWidth="1"/>
    <col min="4337" max="4337" width="9.7109375" style="1" customWidth="1"/>
    <col min="4338" max="4338" width="17.42578125" style="1" customWidth="1"/>
    <col min="4339" max="4339" width="7.28515625" style="1" customWidth="1"/>
    <col min="4340" max="4340" width="28.140625" style="1" customWidth="1"/>
    <col min="4341" max="4341" width="7.140625" style="1" customWidth="1"/>
    <col min="4342" max="4342" width="25.28515625" style="1" customWidth="1"/>
    <col min="4343" max="4343" width="19.7109375" style="1" customWidth="1"/>
    <col min="4344" max="4587" width="9.140625" style="1"/>
    <col min="4588" max="4588" width="5.7109375" style="1" bestFit="1" customWidth="1"/>
    <col min="4589" max="4589" width="45.28515625" style="1" customWidth="1"/>
    <col min="4590" max="4590" width="7.5703125" style="1" customWidth="1"/>
    <col min="4591" max="4591" width="11.85546875" style="1" customWidth="1"/>
    <col min="4592" max="4592" width="7.140625" style="1" customWidth="1"/>
    <col min="4593" max="4593" width="9.7109375" style="1" customWidth="1"/>
    <col min="4594" max="4594" width="17.42578125" style="1" customWidth="1"/>
    <col min="4595" max="4595" width="7.28515625" style="1" customWidth="1"/>
    <col min="4596" max="4596" width="28.140625" style="1" customWidth="1"/>
    <col min="4597" max="4597" width="7.140625" style="1" customWidth="1"/>
    <col min="4598" max="4598" width="25.28515625" style="1" customWidth="1"/>
    <col min="4599" max="4599" width="19.7109375" style="1" customWidth="1"/>
    <col min="4600" max="4843" width="9.140625" style="1"/>
    <col min="4844" max="4844" width="5.7109375" style="1" bestFit="1" customWidth="1"/>
    <col min="4845" max="4845" width="45.28515625" style="1" customWidth="1"/>
    <col min="4846" max="4846" width="7.5703125" style="1" customWidth="1"/>
    <col min="4847" max="4847" width="11.85546875" style="1" customWidth="1"/>
    <col min="4848" max="4848" width="7.140625" style="1" customWidth="1"/>
    <col min="4849" max="4849" width="9.7109375" style="1" customWidth="1"/>
    <col min="4850" max="4850" width="17.42578125" style="1" customWidth="1"/>
    <col min="4851" max="4851" width="7.28515625" style="1" customWidth="1"/>
    <col min="4852" max="4852" width="28.140625" style="1" customWidth="1"/>
    <col min="4853" max="4853" width="7.140625" style="1" customWidth="1"/>
    <col min="4854" max="4854" width="25.28515625" style="1" customWidth="1"/>
    <col min="4855" max="4855" width="19.7109375" style="1" customWidth="1"/>
    <col min="4856" max="5099" width="9.140625" style="1"/>
    <col min="5100" max="5100" width="5.7109375" style="1" bestFit="1" customWidth="1"/>
    <col min="5101" max="5101" width="45.28515625" style="1" customWidth="1"/>
    <col min="5102" max="5102" width="7.5703125" style="1" customWidth="1"/>
    <col min="5103" max="5103" width="11.85546875" style="1" customWidth="1"/>
    <col min="5104" max="5104" width="7.140625" style="1" customWidth="1"/>
    <col min="5105" max="5105" width="9.7109375" style="1" customWidth="1"/>
    <col min="5106" max="5106" width="17.42578125" style="1" customWidth="1"/>
    <col min="5107" max="5107" width="7.28515625" style="1" customWidth="1"/>
    <col min="5108" max="5108" width="28.140625" style="1" customWidth="1"/>
    <col min="5109" max="5109" width="7.140625" style="1" customWidth="1"/>
    <col min="5110" max="5110" width="25.28515625" style="1" customWidth="1"/>
    <col min="5111" max="5111" width="19.7109375" style="1" customWidth="1"/>
    <col min="5112" max="5355" width="9.140625" style="1"/>
    <col min="5356" max="5356" width="5.7109375" style="1" bestFit="1" customWidth="1"/>
    <col min="5357" max="5357" width="45.28515625" style="1" customWidth="1"/>
    <col min="5358" max="5358" width="7.5703125" style="1" customWidth="1"/>
    <col min="5359" max="5359" width="11.85546875" style="1" customWidth="1"/>
    <col min="5360" max="5360" width="7.140625" style="1" customWidth="1"/>
    <col min="5361" max="5361" width="9.7109375" style="1" customWidth="1"/>
    <col min="5362" max="5362" width="17.42578125" style="1" customWidth="1"/>
    <col min="5363" max="5363" width="7.28515625" style="1" customWidth="1"/>
    <col min="5364" max="5364" width="28.140625" style="1" customWidth="1"/>
    <col min="5365" max="5365" width="7.140625" style="1" customWidth="1"/>
    <col min="5366" max="5366" width="25.28515625" style="1" customWidth="1"/>
    <col min="5367" max="5367" width="19.7109375" style="1" customWidth="1"/>
    <col min="5368" max="5611" width="9.140625" style="1"/>
    <col min="5612" max="5612" width="5.7109375" style="1" bestFit="1" customWidth="1"/>
    <col min="5613" max="5613" width="45.28515625" style="1" customWidth="1"/>
    <col min="5614" max="5614" width="7.5703125" style="1" customWidth="1"/>
    <col min="5615" max="5615" width="11.85546875" style="1" customWidth="1"/>
    <col min="5616" max="5616" width="7.140625" style="1" customWidth="1"/>
    <col min="5617" max="5617" width="9.7109375" style="1" customWidth="1"/>
    <col min="5618" max="5618" width="17.42578125" style="1" customWidth="1"/>
    <col min="5619" max="5619" width="7.28515625" style="1" customWidth="1"/>
    <col min="5620" max="5620" width="28.140625" style="1" customWidth="1"/>
    <col min="5621" max="5621" width="7.140625" style="1" customWidth="1"/>
    <col min="5622" max="5622" width="25.28515625" style="1" customWidth="1"/>
    <col min="5623" max="5623" width="19.7109375" style="1" customWidth="1"/>
    <col min="5624" max="5867" width="9.140625" style="1"/>
    <col min="5868" max="5868" width="5.7109375" style="1" bestFit="1" customWidth="1"/>
    <col min="5869" max="5869" width="45.28515625" style="1" customWidth="1"/>
    <col min="5870" max="5870" width="7.5703125" style="1" customWidth="1"/>
    <col min="5871" max="5871" width="11.85546875" style="1" customWidth="1"/>
    <col min="5872" max="5872" width="7.140625" style="1" customWidth="1"/>
    <col min="5873" max="5873" width="9.7109375" style="1" customWidth="1"/>
    <col min="5874" max="5874" width="17.42578125" style="1" customWidth="1"/>
    <col min="5875" max="5875" width="7.28515625" style="1" customWidth="1"/>
    <col min="5876" max="5876" width="28.140625" style="1" customWidth="1"/>
    <col min="5877" max="5877" width="7.140625" style="1" customWidth="1"/>
    <col min="5878" max="5878" width="25.28515625" style="1" customWidth="1"/>
    <col min="5879" max="5879" width="19.7109375" style="1" customWidth="1"/>
    <col min="5880" max="6123" width="9.140625" style="1"/>
    <col min="6124" max="6124" width="5.7109375" style="1" bestFit="1" customWidth="1"/>
    <col min="6125" max="6125" width="45.28515625" style="1" customWidth="1"/>
    <col min="6126" max="6126" width="7.5703125" style="1" customWidth="1"/>
    <col min="6127" max="6127" width="11.85546875" style="1" customWidth="1"/>
    <col min="6128" max="6128" width="7.140625" style="1" customWidth="1"/>
    <col min="6129" max="6129" width="9.7109375" style="1" customWidth="1"/>
    <col min="6130" max="6130" width="17.42578125" style="1" customWidth="1"/>
    <col min="6131" max="6131" width="7.28515625" style="1" customWidth="1"/>
    <col min="6132" max="6132" width="28.140625" style="1" customWidth="1"/>
    <col min="6133" max="6133" width="7.140625" style="1" customWidth="1"/>
    <col min="6134" max="6134" width="25.28515625" style="1" customWidth="1"/>
    <col min="6135" max="6135" width="19.7109375" style="1" customWidth="1"/>
    <col min="6136" max="6379" width="9.140625" style="1"/>
    <col min="6380" max="6380" width="5.7109375" style="1" bestFit="1" customWidth="1"/>
    <col min="6381" max="6381" width="45.28515625" style="1" customWidth="1"/>
    <col min="6382" max="6382" width="7.5703125" style="1" customWidth="1"/>
    <col min="6383" max="6383" width="11.85546875" style="1" customWidth="1"/>
    <col min="6384" max="6384" width="7.140625" style="1" customWidth="1"/>
    <col min="6385" max="6385" width="9.7109375" style="1" customWidth="1"/>
    <col min="6386" max="6386" width="17.42578125" style="1" customWidth="1"/>
    <col min="6387" max="6387" width="7.28515625" style="1" customWidth="1"/>
    <col min="6388" max="6388" width="28.140625" style="1" customWidth="1"/>
    <col min="6389" max="6389" width="7.140625" style="1" customWidth="1"/>
    <col min="6390" max="6390" width="25.28515625" style="1" customWidth="1"/>
    <col min="6391" max="6391" width="19.7109375" style="1" customWidth="1"/>
    <col min="6392" max="6635" width="9.140625" style="1"/>
    <col min="6636" max="6636" width="5.7109375" style="1" bestFit="1" customWidth="1"/>
    <col min="6637" max="6637" width="45.28515625" style="1" customWidth="1"/>
    <col min="6638" max="6638" width="7.5703125" style="1" customWidth="1"/>
    <col min="6639" max="6639" width="11.85546875" style="1" customWidth="1"/>
    <col min="6640" max="6640" width="7.140625" style="1" customWidth="1"/>
    <col min="6641" max="6641" width="9.7109375" style="1" customWidth="1"/>
    <col min="6642" max="6642" width="17.42578125" style="1" customWidth="1"/>
    <col min="6643" max="6643" width="7.28515625" style="1" customWidth="1"/>
    <col min="6644" max="6644" width="28.140625" style="1" customWidth="1"/>
    <col min="6645" max="6645" width="7.140625" style="1" customWidth="1"/>
    <col min="6646" max="6646" width="25.28515625" style="1" customWidth="1"/>
    <col min="6647" max="6647" width="19.7109375" style="1" customWidth="1"/>
    <col min="6648" max="6891" width="9.140625" style="1"/>
    <col min="6892" max="6892" width="5.7109375" style="1" bestFit="1" customWidth="1"/>
    <col min="6893" max="6893" width="45.28515625" style="1" customWidth="1"/>
    <col min="6894" max="6894" width="7.5703125" style="1" customWidth="1"/>
    <col min="6895" max="6895" width="11.85546875" style="1" customWidth="1"/>
    <col min="6896" max="6896" width="7.140625" style="1" customWidth="1"/>
    <col min="6897" max="6897" width="9.7109375" style="1" customWidth="1"/>
    <col min="6898" max="6898" width="17.42578125" style="1" customWidth="1"/>
    <col min="6899" max="6899" width="7.28515625" style="1" customWidth="1"/>
    <col min="6900" max="6900" width="28.140625" style="1" customWidth="1"/>
    <col min="6901" max="6901" width="7.140625" style="1" customWidth="1"/>
    <col min="6902" max="6902" width="25.28515625" style="1" customWidth="1"/>
    <col min="6903" max="6903" width="19.7109375" style="1" customWidth="1"/>
    <col min="6904" max="7147" width="9.140625" style="1"/>
    <col min="7148" max="7148" width="5.7109375" style="1" bestFit="1" customWidth="1"/>
    <col min="7149" max="7149" width="45.28515625" style="1" customWidth="1"/>
    <col min="7150" max="7150" width="7.5703125" style="1" customWidth="1"/>
    <col min="7151" max="7151" width="11.85546875" style="1" customWidth="1"/>
    <col min="7152" max="7152" width="7.140625" style="1" customWidth="1"/>
    <col min="7153" max="7153" width="9.7109375" style="1" customWidth="1"/>
    <col min="7154" max="7154" width="17.42578125" style="1" customWidth="1"/>
    <col min="7155" max="7155" width="7.28515625" style="1" customWidth="1"/>
    <col min="7156" max="7156" width="28.140625" style="1" customWidth="1"/>
    <col min="7157" max="7157" width="7.140625" style="1" customWidth="1"/>
    <col min="7158" max="7158" width="25.28515625" style="1" customWidth="1"/>
    <col min="7159" max="7159" width="19.7109375" style="1" customWidth="1"/>
    <col min="7160" max="7403" width="9.140625" style="1"/>
    <col min="7404" max="7404" width="5.7109375" style="1" bestFit="1" customWidth="1"/>
    <col min="7405" max="7405" width="45.28515625" style="1" customWidth="1"/>
    <col min="7406" max="7406" width="7.5703125" style="1" customWidth="1"/>
    <col min="7407" max="7407" width="11.85546875" style="1" customWidth="1"/>
    <col min="7408" max="7408" width="7.140625" style="1" customWidth="1"/>
    <col min="7409" max="7409" width="9.7109375" style="1" customWidth="1"/>
    <col min="7410" max="7410" width="17.42578125" style="1" customWidth="1"/>
    <col min="7411" max="7411" width="7.28515625" style="1" customWidth="1"/>
    <col min="7412" max="7412" width="28.140625" style="1" customWidth="1"/>
    <col min="7413" max="7413" width="7.140625" style="1" customWidth="1"/>
    <col min="7414" max="7414" width="25.28515625" style="1" customWidth="1"/>
    <col min="7415" max="7415" width="19.7109375" style="1" customWidth="1"/>
    <col min="7416" max="7659" width="9.140625" style="1"/>
    <col min="7660" max="7660" width="5.7109375" style="1" bestFit="1" customWidth="1"/>
    <col min="7661" max="7661" width="45.28515625" style="1" customWidth="1"/>
    <col min="7662" max="7662" width="7.5703125" style="1" customWidth="1"/>
    <col min="7663" max="7663" width="11.85546875" style="1" customWidth="1"/>
    <col min="7664" max="7664" width="7.140625" style="1" customWidth="1"/>
    <col min="7665" max="7665" width="9.7109375" style="1" customWidth="1"/>
    <col min="7666" max="7666" width="17.42578125" style="1" customWidth="1"/>
    <col min="7667" max="7667" width="7.28515625" style="1" customWidth="1"/>
    <col min="7668" max="7668" width="28.140625" style="1" customWidth="1"/>
    <col min="7669" max="7669" width="7.140625" style="1" customWidth="1"/>
    <col min="7670" max="7670" width="25.28515625" style="1" customWidth="1"/>
    <col min="7671" max="7671" width="19.7109375" style="1" customWidth="1"/>
    <col min="7672" max="7915" width="9.140625" style="1"/>
    <col min="7916" max="7916" width="5.7109375" style="1" bestFit="1" customWidth="1"/>
    <col min="7917" max="7917" width="45.28515625" style="1" customWidth="1"/>
    <col min="7918" max="7918" width="7.5703125" style="1" customWidth="1"/>
    <col min="7919" max="7919" width="11.85546875" style="1" customWidth="1"/>
    <col min="7920" max="7920" width="7.140625" style="1" customWidth="1"/>
    <col min="7921" max="7921" width="9.7109375" style="1" customWidth="1"/>
    <col min="7922" max="7922" width="17.42578125" style="1" customWidth="1"/>
    <col min="7923" max="7923" width="7.28515625" style="1" customWidth="1"/>
    <col min="7924" max="7924" width="28.140625" style="1" customWidth="1"/>
    <col min="7925" max="7925" width="7.140625" style="1" customWidth="1"/>
    <col min="7926" max="7926" width="25.28515625" style="1" customWidth="1"/>
    <col min="7927" max="7927" width="19.7109375" style="1" customWidth="1"/>
    <col min="7928" max="8171" width="9.140625" style="1"/>
    <col min="8172" max="8172" width="5.7109375" style="1" bestFit="1" customWidth="1"/>
    <col min="8173" max="8173" width="45.28515625" style="1" customWidth="1"/>
    <col min="8174" max="8174" width="7.5703125" style="1" customWidth="1"/>
    <col min="8175" max="8175" width="11.85546875" style="1" customWidth="1"/>
    <col min="8176" max="8176" width="7.140625" style="1" customWidth="1"/>
    <col min="8177" max="8177" width="9.7109375" style="1" customWidth="1"/>
    <col min="8178" max="8178" width="17.42578125" style="1" customWidth="1"/>
    <col min="8179" max="8179" width="7.28515625" style="1" customWidth="1"/>
    <col min="8180" max="8180" width="28.140625" style="1" customWidth="1"/>
    <col min="8181" max="8181" width="7.140625" style="1" customWidth="1"/>
    <col min="8182" max="8182" width="25.28515625" style="1" customWidth="1"/>
    <col min="8183" max="8183" width="19.7109375" style="1" customWidth="1"/>
    <col min="8184" max="8427" width="9.140625" style="1"/>
    <col min="8428" max="8428" width="5.7109375" style="1" bestFit="1" customWidth="1"/>
    <col min="8429" max="8429" width="45.28515625" style="1" customWidth="1"/>
    <col min="8430" max="8430" width="7.5703125" style="1" customWidth="1"/>
    <col min="8431" max="8431" width="11.85546875" style="1" customWidth="1"/>
    <col min="8432" max="8432" width="7.140625" style="1" customWidth="1"/>
    <col min="8433" max="8433" width="9.7109375" style="1" customWidth="1"/>
    <col min="8434" max="8434" width="17.42578125" style="1" customWidth="1"/>
    <col min="8435" max="8435" width="7.28515625" style="1" customWidth="1"/>
    <col min="8436" max="8436" width="28.140625" style="1" customWidth="1"/>
    <col min="8437" max="8437" width="7.140625" style="1" customWidth="1"/>
    <col min="8438" max="8438" width="25.28515625" style="1" customWidth="1"/>
    <col min="8439" max="8439" width="19.7109375" style="1" customWidth="1"/>
    <col min="8440" max="8683" width="9.140625" style="1"/>
    <col min="8684" max="8684" width="5.7109375" style="1" bestFit="1" customWidth="1"/>
    <col min="8685" max="8685" width="45.28515625" style="1" customWidth="1"/>
    <col min="8686" max="8686" width="7.5703125" style="1" customWidth="1"/>
    <col min="8687" max="8687" width="11.85546875" style="1" customWidth="1"/>
    <col min="8688" max="8688" width="7.140625" style="1" customWidth="1"/>
    <col min="8689" max="8689" width="9.7109375" style="1" customWidth="1"/>
    <col min="8690" max="8690" width="17.42578125" style="1" customWidth="1"/>
    <col min="8691" max="8691" width="7.28515625" style="1" customWidth="1"/>
    <col min="8692" max="8692" width="28.140625" style="1" customWidth="1"/>
    <col min="8693" max="8693" width="7.140625" style="1" customWidth="1"/>
    <col min="8694" max="8694" width="25.28515625" style="1" customWidth="1"/>
    <col min="8695" max="8695" width="19.7109375" style="1" customWidth="1"/>
    <col min="8696" max="8939" width="9.140625" style="1"/>
    <col min="8940" max="8940" width="5.7109375" style="1" bestFit="1" customWidth="1"/>
    <col min="8941" max="8941" width="45.28515625" style="1" customWidth="1"/>
    <col min="8942" max="8942" width="7.5703125" style="1" customWidth="1"/>
    <col min="8943" max="8943" width="11.85546875" style="1" customWidth="1"/>
    <col min="8944" max="8944" width="7.140625" style="1" customWidth="1"/>
    <col min="8945" max="8945" width="9.7109375" style="1" customWidth="1"/>
    <col min="8946" max="8946" width="17.42578125" style="1" customWidth="1"/>
    <col min="8947" max="8947" width="7.28515625" style="1" customWidth="1"/>
    <col min="8948" max="8948" width="28.140625" style="1" customWidth="1"/>
    <col min="8949" max="8949" width="7.140625" style="1" customWidth="1"/>
    <col min="8950" max="8950" width="25.28515625" style="1" customWidth="1"/>
    <col min="8951" max="8951" width="19.7109375" style="1" customWidth="1"/>
    <col min="8952" max="9195" width="9.140625" style="1"/>
    <col min="9196" max="9196" width="5.7109375" style="1" bestFit="1" customWidth="1"/>
    <col min="9197" max="9197" width="45.28515625" style="1" customWidth="1"/>
    <col min="9198" max="9198" width="7.5703125" style="1" customWidth="1"/>
    <col min="9199" max="9199" width="11.85546875" style="1" customWidth="1"/>
    <col min="9200" max="9200" width="7.140625" style="1" customWidth="1"/>
    <col min="9201" max="9201" width="9.7109375" style="1" customWidth="1"/>
    <col min="9202" max="9202" width="17.42578125" style="1" customWidth="1"/>
    <col min="9203" max="9203" width="7.28515625" style="1" customWidth="1"/>
    <col min="9204" max="9204" width="28.140625" style="1" customWidth="1"/>
    <col min="9205" max="9205" width="7.140625" style="1" customWidth="1"/>
    <col min="9206" max="9206" width="25.28515625" style="1" customWidth="1"/>
    <col min="9207" max="9207" width="19.7109375" style="1" customWidth="1"/>
    <col min="9208" max="9451" width="9.140625" style="1"/>
    <col min="9452" max="9452" width="5.7109375" style="1" bestFit="1" customWidth="1"/>
    <col min="9453" max="9453" width="45.28515625" style="1" customWidth="1"/>
    <col min="9454" max="9454" width="7.5703125" style="1" customWidth="1"/>
    <col min="9455" max="9455" width="11.85546875" style="1" customWidth="1"/>
    <col min="9456" max="9456" width="7.140625" style="1" customWidth="1"/>
    <col min="9457" max="9457" width="9.7109375" style="1" customWidth="1"/>
    <col min="9458" max="9458" width="17.42578125" style="1" customWidth="1"/>
    <col min="9459" max="9459" width="7.28515625" style="1" customWidth="1"/>
    <col min="9460" max="9460" width="28.140625" style="1" customWidth="1"/>
    <col min="9461" max="9461" width="7.140625" style="1" customWidth="1"/>
    <col min="9462" max="9462" width="25.28515625" style="1" customWidth="1"/>
    <col min="9463" max="9463" width="19.7109375" style="1" customWidth="1"/>
    <col min="9464" max="9707" width="9.140625" style="1"/>
    <col min="9708" max="9708" width="5.7109375" style="1" bestFit="1" customWidth="1"/>
    <col min="9709" max="9709" width="45.28515625" style="1" customWidth="1"/>
    <col min="9710" max="9710" width="7.5703125" style="1" customWidth="1"/>
    <col min="9711" max="9711" width="11.85546875" style="1" customWidth="1"/>
    <col min="9712" max="9712" width="7.140625" style="1" customWidth="1"/>
    <col min="9713" max="9713" width="9.7109375" style="1" customWidth="1"/>
    <col min="9714" max="9714" width="17.42578125" style="1" customWidth="1"/>
    <col min="9715" max="9715" width="7.28515625" style="1" customWidth="1"/>
    <col min="9716" max="9716" width="28.140625" style="1" customWidth="1"/>
    <col min="9717" max="9717" width="7.140625" style="1" customWidth="1"/>
    <col min="9718" max="9718" width="25.28515625" style="1" customWidth="1"/>
    <col min="9719" max="9719" width="19.7109375" style="1" customWidth="1"/>
    <col min="9720" max="9963" width="9.140625" style="1"/>
    <col min="9964" max="9964" width="5.7109375" style="1" bestFit="1" customWidth="1"/>
    <col min="9965" max="9965" width="45.28515625" style="1" customWidth="1"/>
    <col min="9966" max="9966" width="7.5703125" style="1" customWidth="1"/>
    <col min="9967" max="9967" width="11.85546875" style="1" customWidth="1"/>
    <col min="9968" max="9968" width="7.140625" style="1" customWidth="1"/>
    <col min="9969" max="9969" width="9.7109375" style="1" customWidth="1"/>
    <col min="9970" max="9970" width="17.42578125" style="1" customWidth="1"/>
    <col min="9971" max="9971" width="7.28515625" style="1" customWidth="1"/>
    <col min="9972" max="9972" width="28.140625" style="1" customWidth="1"/>
    <col min="9973" max="9973" width="7.140625" style="1" customWidth="1"/>
    <col min="9974" max="9974" width="25.28515625" style="1" customWidth="1"/>
    <col min="9975" max="9975" width="19.7109375" style="1" customWidth="1"/>
    <col min="9976" max="10219" width="9.140625" style="1"/>
    <col min="10220" max="10220" width="5.7109375" style="1" bestFit="1" customWidth="1"/>
    <col min="10221" max="10221" width="45.28515625" style="1" customWidth="1"/>
    <col min="10222" max="10222" width="7.5703125" style="1" customWidth="1"/>
    <col min="10223" max="10223" width="11.85546875" style="1" customWidth="1"/>
    <col min="10224" max="10224" width="7.140625" style="1" customWidth="1"/>
    <col min="10225" max="10225" width="9.7109375" style="1" customWidth="1"/>
    <col min="10226" max="10226" width="17.42578125" style="1" customWidth="1"/>
    <col min="10227" max="10227" width="7.28515625" style="1" customWidth="1"/>
    <col min="10228" max="10228" width="28.140625" style="1" customWidth="1"/>
    <col min="10229" max="10229" width="7.140625" style="1" customWidth="1"/>
    <col min="10230" max="10230" width="25.28515625" style="1" customWidth="1"/>
    <col min="10231" max="10231" width="19.7109375" style="1" customWidth="1"/>
    <col min="10232" max="10475" width="9.140625" style="1"/>
    <col min="10476" max="10476" width="5.7109375" style="1" bestFit="1" customWidth="1"/>
    <col min="10477" max="10477" width="45.28515625" style="1" customWidth="1"/>
    <col min="10478" max="10478" width="7.5703125" style="1" customWidth="1"/>
    <col min="10479" max="10479" width="11.85546875" style="1" customWidth="1"/>
    <col min="10480" max="10480" width="7.140625" style="1" customWidth="1"/>
    <col min="10481" max="10481" width="9.7109375" style="1" customWidth="1"/>
    <col min="10482" max="10482" width="17.42578125" style="1" customWidth="1"/>
    <col min="10483" max="10483" width="7.28515625" style="1" customWidth="1"/>
    <col min="10484" max="10484" width="28.140625" style="1" customWidth="1"/>
    <col min="10485" max="10485" width="7.140625" style="1" customWidth="1"/>
    <col min="10486" max="10486" width="25.28515625" style="1" customWidth="1"/>
    <col min="10487" max="10487" width="19.7109375" style="1" customWidth="1"/>
    <col min="10488" max="10731" width="9.140625" style="1"/>
    <col min="10732" max="10732" width="5.7109375" style="1" bestFit="1" customWidth="1"/>
    <col min="10733" max="10733" width="45.28515625" style="1" customWidth="1"/>
    <col min="10734" max="10734" width="7.5703125" style="1" customWidth="1"/>
    <col min="10735" max="10735" width="11.85546875" style="1" customWidth="1"/>
    <col min="10736" max="10736" width="7.140625" style="1" customWidth="1"/>
    <col min="10737" max="10737" width="9.7109375" style="1" customWidth="1"/>
    <col min="10738" max="10738" width="17.42578125" style="1" customWidth="1"/>
    <col min="10739" max="10739" width="7.28515625" style="1" customWidth="1"/>
    <col min="10740" max="10740" width="28.140625" style="1" customWidth="1"/>
    <col min="10741" max="10741" width="7.140625" style="1" customWidth="1"/>
    <col min="10742" max="10742" width="25.28515625" style="1" customWidth="1"/>
    <col min="10743" max="10743" width="19.7109375" style="1" customWidth="1"/>
    <col min="10744" max="10987" width="9.140625" style="1"/>
    <col min="10988" max="10988" width="5.7109375" style="1" bestFit="1" customWidth="1"/>
    <col min="10989" max="10989" width="45.28515625" style="1" customWidth="1"/>
    <col min="10990" max="10990" width="7.5703125" style="1" customWidth="1"/>
    <col min="10991" max="10991" width="11.85546875" style="1" customWidth="1"/>
    <col min="10992" max="10992" width="7.140625" style="1" customWidth="1"/>
    <col min="10993" max="10993" width="9.7109375" style="1" customWidth="1"/>
    <col min="10994" max="10994" width="17.42578125" style="1" customWidth="1"/>
    <col min="10995" max="10995" width="7.28515625" style="1" customWidth="1"/>
    <col min="10996" max="10996" width="28.140625" style="1" customWidth="1"/>
    <col min="10997" max="10997" width="7.140625" style="1" customWidth="1"/>
    <col min="10998" max="10998" width="25.28515625" style="1" customWidth="1"/>
    <col min="10999" max="10999" width="19.7109375" style="1" customWidth="1"/>
    <col min="11000" max="11243" width="9.140625" style="1"/>
    <col min="11244" max="11244" width="5.7109375" style="1" bestFit="1" customWidth="1"/>
    <col min="11245" max="11245" width="45.28515625" style="1" customWidth="1"/>
    <col min="11246" max="11246" width="7.5703125" style="1" customWidth="1"/>
    <col min="11247" max="11247" width="11.85546875" style="1" customWidth="1"/>
    <col min="11248" max="11248" width="7.140625" style="1" customWidth="1"/>
    <col min="11249" max="11249" width="9.7109375" style="1" customWidth="1"/>
    <col min="11250" max="11250" width="17.42578125" style="1" customWidth="1"/>
    <col min="11251" max="11251" width="7.28515625" style="1" customWidth="1"/>
    <col min="11252" max="11252" width="28.140625" style="1" customWidth="1"/>
    <col min="11253" max="11253" width="7.140625" style="1" customWidth="1"/>
    <col min="11254" max="11254" width="25.28515625" style="1" customWidth="1"/>
    <col min="11255" max="11255" width="19.7109375" style="1" customWidth="1"/>
    <col min="11256" max="11499" width="9.140625" style="1"/>
    <col min="11500" max="11500" width="5.7109375" style="1" bestFit="1" customWidth="1"/>
    <col min="11501" max="11501" width="45.28515625" style="1" customWidth="1"/>
    <col min="11502" max="11502" width="7.5703125" style="1" customWidth="1"/>
    <col min="11503" max="11503" width="11.85546875" style="1" customWidth="1"/>
    <col min="11504" max="11504" width="7.140625" style="1" customWidth="1"/>
    <col min="11505" max="11505" width="9.7109375" style="1" customWidth="1"/>
    <col min="11506" max="11506" width="17.42578125" style="1" customWidth="1"/>
    <col min="11507" max="11507" width="7.28515625" style="1" customWidth="1"/>
    <col min="11508" max="11508" width="28.140625" style="1" customWidth="1"/>
    <col min="11509" max="11509" width="7.140625" style="1" customWidth="1"/>
    <col min="11510" max="11510" width="25.28515625" style="1" customWidth="1"/>
    <col min="11511" max="11511" width="19.7109375" style="1" customWidth="1"/>
    <col min="11512" max="11755" width="9.140625" style="1"/>
    <col min="11756" max="11756" width="5.7109375" style="1" bestFit="1" customWidth="1"/>
    <col min="11757" max="11757" width="45.28515625" style="1" customWidth="1"/>
    <col min="11758" max="11758" width="7.5703125" style="1" customWidth="1"/>
    <col min="11759" max="11759" width="11.85546875" style="1" customWidth="1"/>
    <col min="11760" max="11760" width="7.140625" style="1" customWidth="1"/>
    <col min="11761" max="11761" width="9.7109375" style="1" customWidth="1"/>
    <col min="11762" max="11762" width="17.42578125" style="1" customWidth="1"/>
    <col min="11763" max="11763" width="7.28515625" style="1" customWidth="1"/>
    <col min="11764" max="11764" width="28.140625" style="1" customWidth="1"/>
    <col min="11765" max="11765" width="7.140625" style="1" customWidth="1"/>
    <col min="11766" max="11766" width="25.28515625" style="1" customWidth="1"/>
    <col min="11767" max="11767" width="19.7109375" style="1" customWidth="1"/>
    <col min="11768" max="12011" width="9.140625" style="1"/>
    <col min="12012" max="12012" width="5.7109375" style="1" bestFit="1" customWidth="1"/>
    <col min="12013" max="12013" width="45.28515625" style="1" customWidth="1"/>
    <col min="12014" max="12014" width="7.5703125" style="1" customWidth="1"/>
    <col min="12015" max="12015" width="11.85546875" style="1" customWidth="1"/>
    <col min="12016" max="12016" width="7.140625" style="1" customWidth="1"/>
    <col min="12017" max="12017" width="9.7109375" style="1" customWidth="1"/>
    <col min="12018" max="12018" width="17.42578125" style="1" customWidth="1"/>
    <col min="12019" max="12019" width="7.28515625" style="1" customWidth="1"/>
    <col min="12020" max="12020" width="28.140625" style="1" customWidth="1"/>
    <col min="12021" max="12021" width="7.140625" style="1" customWidth="1"/>
    <col min="12022" max="12022" width="25.28515625" style="1" customWidth="1"/>
    <col min="12023" max="12023" width="19.7109375" style="1" customWidth="1"/>
    <col min="12024" max="12267" width="9.140625" style="1"/>
    <col min="12268" max="12268" width="5.7109375" style="1" bestFit="1" customWidth="1"/>
    <col min="12269" max="12269" width="45.28515625" style="1" customWidth="1"/>
    <col min="12270" max="12270" width="7.5703125" style="1" customWidth="1"/>
    <col min="12271" max="12271" width="11.85546875" style="1" customWidth="1"/>
    <col min="12272" max="12272" width="7.140625" style="1" customWidth="1"/>
    <col min="12273" max="12273" width="9.7109375" style="1" customWidth="1"/>
    <col min="12274" max="12274" width="17.42578125" style="1" customWidth="1"/>
    <col min="12275" max="12275" width="7.28515625" style="1" customWidth="1"/>
    <col min="12276" max="12276" width="28.140625" style="1" customWidth="1"/>
    <col min="12277" max="12277" width="7.140625" style="1" customWidth="1"/>
    <col min="12278" max="12278" width="25.28515625" style="1" customWidth="1"/>
    <col min="12279" max="12279" width="19.7109375" style="1" customWidth="1"/>
    <col min="12280" max="12523" width="9.140625" style="1"/>
    <col min="12524" max="12524" width="5.7109375" style="1" bestFit="1" customWidth="1"/>
    <col min="12525" max="12525" width="45.28515625" style="1" customWidth="1"/>
    <col min="12526" max="12526" width="7.5703125" style="1" customWidth="1"/>
    <col min="12527" max="12527" width="11.85546875" style="1" customWidth="1"/>
    <col min="12528" max="12528" width="7.140625" style="1" customWidth="1"/>
    <col min="12529" max="12529" width="9.7109375" style="1" customWidth="1"/>
    <col min="12530" max="12530" width="17.42578125" style="1" customWidth="1"/>
    <col min="12531" max="12531" width="7.28515625" style="1" customWidth="1"/>
    <col min="12532" max="12532" width="28.140625" style="1" customWidth="1"/>
    <col min="12533" max="12533" width="7.140625" style="1" customWidth="1"/>
    <col min="12534" max="12534" width="25.28515625" style="1" customWidth="1"/>
    <col min="12535" max="12535" width="19.7109375" style="1" customWidth="1"/>
    <col min="12536" max="12779" width="9.140625" style="1"/>
    <col min="12780" max="12780" width="5.7109375" style="1" bestFit="1" customWidth="1"/>
    <col min="12781" max="12781" width="45.28515625" style="1" customWidth="1"/>
    <col min="12782" max="12782" width="7.5703125" style="1" customWidth="1"/>
    <col min="12783" max="12783" width="11.85546875" style="1" customWidth="1"/>
    <col min="12784" max="12784" width="7.140625" style="1" customWidth="1"/>
    <col min="12785" max="12785" width="9.7109375" style="1" customWidth="1"/>
    <col min="12786" max="12786" width="17.42578125" style="1" customWidth="1"/>
    <col min="12787" max="12787" width="7.28515625" style="1" customWidth="1"/>
    <col min="12788" max="12788" width="28.140625" style="1" customWidth="1"/>
    <col min="12789" max="12789" width="7.140625" style="1" customWidth="1"/>
    <col min="12790" max="12790" width="25.28515625" style="1" customWidth="1"/>
    <col min="12791" max="12791" width="19.7109375" style="1" customWidth="1"/>
    <col min="12792" max="13035" width="9.140625" style="1"/>
    <col min="13036" max="13036" width="5.7109375" style="1" bestFit="1" customWidth="1"/>
    <col min="13037" max="13037" width="45.28515625" style="1" customWidth="1"/>
    <col min="13038" max="13038" width="7.5703125" style="1" customWidth="1"/>
    <col min="13039" max="13039" width="11.85546875" style="1" customWidth="1"/>
    <col min="13040" max="13040" width="7.140625" style="1" customWidth="1"/>
    <col min="13041" max="13041" width="9.7109375" style="1" customWidth="1"/>
    <col min="13042" max="13042" width="17.42578125" style="1" customWidth="1"/>
    <col min="13043" max="13043" width="7.28515625" style="1" customWidth="1"/>
    <col min="13044" max="13044" width="28.140625" style="1" customWidth="1"/>
    <col min="13045" max="13045" width="7.140625" style="1" customWidth="1"/>
    <col min="13046" max="13046" width="25.28515625" style="1" customWidth="1"/>
    <col min="13047" max="13047" width="19.7109375" style="1" customWidth="1"/>
    <col min="13048" max="13291" width="9.140625" style="1"/>
    <col min="13292" max="13292" width="5.7109375" style="1" bestFit="1" customWidth="1"/>
    <col min="13293" max="13293" width="45.28515625" style="1" customWidth="1"/>
    <col min="13294" max="13294" width="7.5703125" style="1" customWidth="1"/>
    <col min="13295" max="13295" width="11.85546875" style="1" customWidth="1"/>
    <col min="13296" max="13296" width="7.140625" style="1" customWidth="1"/>
    <col min="13297" max="13297" width="9.7109375" style="1" customWidth="1"/>
    <col min="13298" max="13298" width="17.42578125" style="1" customWidth="1"/>
    <col min="13299" max="13299" width="7.28515625" style="1" customWidth="1"/>
    <col min="13300" max="13300" width="28.140625" style="1" customWidth="1"/>
    <col min="13301" max="13301" width="7.140625" style="1" customWidth="1"/>
    <col min="13302" max="13302" width="25.28515625" style="1" customWidth="1"/>
    <col min="13303" max="13303" width="19.7109375" style="1" customWidth="1"/>
    <col min="13304" max="13547" width="9.140625" style="1"/>
    <col min="13548" max="13548" width="5.7109375" style="1" bestFit="1" customWidth="1"/>
    <col min="13549" max="13549" width="45.28515625" style="1" customWidth="1"/>
    <col min="13550" max="13550" width="7.5703125" style="1" customWidth="1"/>
    <col min="13551" max="13551" width="11.85546875" style="1" customWidth="1"/>
    <col min="13552" max="13552" width="7.140625" style="1" customWidth="1"/>
    <col min="13553" max="13553" width="9.7109375" style="1" customWidth="1"/>
    <col min="13554" max="13554" width="17.42578125" style="1" customWidth="1"/>
    <col min="13555" max="13555" width="7.28515625" style="1" customWidth="1"/>
    <col min="13556" max="13556" width="28.140625" style="1" customWidth="1"/>
    <col min="13557" max="13557" width="7.140625" style="1" customWidth="1"/>
    <col min="13558" max="13558" width="25.28515625" style="1" customWidth="1"/>
    <col min="13559" max="13559" width="19.7109375" style="1" customWidth="1"/>
    <col min="13560" max="13803" width="9.140625" style="1"/>
    <col min="13804" max="13804" width="5.7109375" style="1" bestFit="1" customWidth="1"/>
    <col min="13805" max="13805" width="45.28515625" style="1" customWidth="1"/>
    <col min="13806" max="13806" width="7.5703125" style="1" customWidth="1"/>
    <col min="13807" max="13807" width="11.85546875" style="1" customWidth="1"/>
    <col min="13808" max="13808" width="7.140625" style="1" customWidth="1"/>
    <col min="13809" max="13809" width="9.7109375" style="1" customWidth="1"/>
    <col min="13810" max="13810" width="17.42578125" style="1" customWidth="1"/>
    <col min="13811" max="13811" width="7.28515625" style="1" customWidth="1"/>
    <col min="13812" max="13812" width="28.140625" style="1" customWidth="1"/>
    <col min="13813" max="13813" width="7.140625" style="1" customWidth="1"/>
    <col min="13814" max="13814" width="25.28515625" style="1" customWidth="1"/>
    <col min="13815" max="13815" width="19.7109375" style="1" customWidth="1"/>
    <col min="13816" max="14059" width="9.140625" style="1"/>
    <col min="14060" max="14060" width="5.7109375" style="1" bestFit="1" customWidth="1"/>
    <col min="14061" max="14061" width="45.28515625" style="1" customWidth="1"/>
    <col min="14062" max="14062" width="7.5703125" style="1" customWidth="1"/>
    <col min="14063" max="14063" width="11.85546875" style="1" customWidth="1"/>
    <col min="14064" max="14064" width="7.140625" style="1" customWidth="1"/>
    <col min="14065" max="14065" width="9.7109375" style="1" customWidth="1"/>
    <col min="14066" max="14066" width="17.42578125" style="1" customWidth="1"/>
    <col min="14067" max="14067" width="7.28515625" style="1" customWidth="1"/>
    <col min="14068" max="14068" width="28.140625" style="1" customWidth="1"/>
    <col min="14069" max="14069" width="7.140625" style="1" customWidth="1"/>
    <col min="14070" max="14070" width="25.28515625" style="1" customWidth="1"/>
    <col min="14071" max="14071" width="19.7109375" style="1" customWidth="1"/>
    <col min="14072" max="14315" width="9.140625" style="1"/>
    <col min="14316" max="14316" width="5.7109375" style="1" bestFit="1" customWidth="1"/>
    <col min="14317" max="14317" width="45.28515625" style="1" customWidth="1"/>
    <col min="14318" max="14318" width="7.5703125" style="1" customWidth="1"/>
    <col min="14319" max="14319" width="11.85546875" style="1" customWidth="1"/>
    <col min="14320" max="14320" width="7.140625" style="1" customWidth="1"/>
    <col min="14321" max="14321" width="9.7109375" style="1" customWidth="1"/>
    <col min="14322" max="14322" width="17.42578125" style="1" customWidth="1"/>
    <col min="14323" max="14323" width="7.28515625" style="1" customWidth="1"/>
    <col min="14324" max="14324" width="28.140625" style="1" customWidth="1"/>
    <col min="14325" max="14325" width="7.140625" style="1" customWidth="1"/>
    <col min="14326" max="14326" width="25.28515625" style="1" customWidth="1"/>
    <col min="14327" max="14327" width="19.7109375" style="1" customWidth="1"/>
    <col min="14328" max="14571" width="9.140625" style="1"/>
    <col min="14572" max="14572" width="5.7109375" style="1" bestFit="1" customWidth="1"/>
    <col min="14573" max="14573" width="45.28515625" style="1" customWidth="1"/>
    <col min="14574" max="14574" width="7.5703125" style="1" customWidth="1"/>
    <col min="14575" max="14575" width="11.85546875" style="1" customWidth="1"/>
    <col min="14576" max="14576" width="7.140625" style="1" customWidth="1"/>
    <col min="14577" max="14577" width="9.7109375" style="1" customWidth="1"/>
    <col min="14578" max="14578" width="17.42578125" style="1" customWidth="1"/>
    <col min="14579" max="14579" width="7.28515625" style="1" customWidth="1"/>
    <col min="14580" max="14580" width="28.140625" style="1" customWidth="1"/>
    <col min="14581" max="14581" width="7.140625" style="1" customWidth="1"/>
    <col min="14582" max="14582" width="25.28515625" style="1" customWidth="1"/>
    <col min="14583" max="14583" width="19.7109375" style="1" customWidth="1"/>
    <col min="14584" max="14827" width="9.140625" style="1"/>
    <col min="14828" max="14828" width="5.7109375" style="1" bestFit="1" customWidth="1"/>
    <col min="14829" max="14829" width="45.28515625" style="1" customWidth="1"/>
    <col min="14830" max="14830" width="7.5703125" style="1" customWidth="1"/>
    <col min="14831" max="14831" width="11.85546875" style="1" customWidth="1"/>
    <col min="14832" max="14832" width="7.140625" style="1" customWidth="1"/>
    <col min="14833" max="14833" width="9.7109375" style="1" customWidth="1"/>
    <col min="14834" max="14834" width="17.42578125" style="1" customWidth="1"/>
    <col min="14835" max="14835" width="7.28515625" style="1" customWidth="1"/>
    <col min="14836" max="14836" width="28.140625" style="1" customWidth="1"/>
    <col min="14837" max="14837" width="7.140625" style="1" customWidth="1"/>
    <col min="14838" max="14838" width="25.28515625" style="1" customWidth="1"/>
    <col min="14839" max="14839" width="19.7109375" style="1" customWidth="1"/>
    <col min="14840" max="15083" width="9.140625" style="1"/>
    <col min="15084" max="15084" width="5.7109375" style="1" bestFit="1" customWidth="1"/>
    <col min="15085" max="15085" width="45.28515625" style="1" customWidth="1"/>
    <col min="15086" max="15086" width="7.5703125" style="1" customWidth="1"/>
    <col min="15087" max="15087" width="11.85546875" style="1" customWidth="1"/>
    <col min="15088" max="15088" width="7.140625" style="1" customWidth="1"/>
    <col min="15089" max="15089" width="9.7109375" style="1" customWidth="1"/>
    <col min="15090" max="15090" width="17.42578125" style="1" customWidth="1"/>
    <col min="15091" max="15091" width="7.28515625" style="1" customWidth="1"/>
    <col min="15092" max="15092" width="28.140625" style="1" customWidth="1"/>
    <col min="15093" max="15093" width="7.140625" style="1" customWidth="1"/>
    <col min="15094" max="15094" width="25.28515625" style="1" customWidth="1"/>
    <col min="15095" max="15095" width="19.7109375" style="1" customWidth="1"/>
    <col min="15096" max="15339" width="9.140625" style="1"/>
    <col min="15340" max="15340" width="5.7109375" style="1" bestFit="1" customWidth="1"/>
    <col min="15341" max="15341" width="45.28515625" style="1" customWidth="1"/>
    <col min="15342" max="15342" width="7.5703125" style="1" customWidth="1"/>
    <col min="15343" max="15343" width="11.85546875" style="1" customWidth="1"/>
    <col min="15344" max="15344" width="7.140625" style="1" customWidth="1"/>
    <col min="15345" max="15345" width="9.7109375" style="1" customWidth="1"/>
    <col min="15346" max="15346" width="17.42578125" style="1" customWidth="1"/>
    <col min="15347" max="15347" width="7.28515625" style="1" customWidth="1"/>
    <col min="15348" max="15348" width="28.140625" style="1" customWidth="1"/>
    <col min="15349" max="15349" width="7.140625" style="1" customWidth="1"/>
    <col min="15350" max="15350" width="25.28515625" style="1" customWidth="1"/>
    <col min="15351" max="15351" width="19.7109375" style="1" customWidth="1"/>
    <col min="15352" max="15595" width="9.140625" style="1"/>
    <col min="15596" max="15596" width="5.7109375" style="1" bestFit="1" customWidth="1"/>
    <col min="15597" max="15597" width="45.28515625" style="1" customWidth="1"/>
    <col min="15598" max="15598" width="7.5703125" style="1" customWidth="1"/>
    <col min="15599" max="15599" width="11.85546875" style="1" customWidth="1"/>
    <col min="15600" max="15600" width="7.140625" style="1" customWidth="1"/>
    <col min="15601" max="15601" width="9.7109375" style="1" customWidth="1"/>
    <col min="15602" max="15602" width="17.42578125" style="1" customWidth="1"/>
    <col min="15603" max="15603" width="7.28515625" style="1" customWidth="1"/>
    <col min="15604" max="15604" width="28.140625" style="1" customWidth="1"/>
    <col min="15605" max="15605" width="7.140625" style="1" customWidth="1"/>
    <col min="15606" max="15606" width="25.28515625" style="1" customWidth="1"/>
    <col min="15607" max="15607" width="19.7109375" style="1" customWidth="1"/>
    <col min="15608" max="15851" width="9.140625" style="1"/>
    <col min="15852" max="15852" width="5.7109375" style="1" bestFit="1" customWidth="1"/>
    <col min="15853" max="15853" width="45.28515625" style="1" customWidth="1"/>
    <col min="15854" max="15854" width="7.5703125" style="1" customWidth="1"/>
    <col min="15855" max="15855" width="11.85546875" style="1" customWidth="1"/>
    <col min="15856" max="15856" width="7.140625" style="1" customWidth="1"/>
    <col min="15857" max="15857" width="9.7109375" style="1" customWidth="1"/>
    <col min="15858" max="15858" width="17.42578125" style="1" customWidth="1"/>
    <col min="15859" max="15859" width="7.28515625" style="1" customWidth="1"/>
    <col min="15860" max="15860" width="28.140625" style="1" customWidth="1"/>
    <col min="15861" max="15861" width="7.140625" style="1" customWidth="1"/>
    <col min="15862" max="15862" width="25.28515625" style="1" customWidth="1"/>
    <col min="15863" max="15863" width="19.7109375" style="1" customWidth="1"/>
    <col min="15864" max="16107" width="9.140625" style="1"/>
    <col min="16108" max="16108" width="5.7109375" style="1" bestFit="1" customWidth="1"/>
    <col min="16109" max="16109" width="45.28515625" style="1" customWidth="1"/>
    <col min="16110" max="16110" width="7.5703125" style="1" customWidth="1"/>
    <col min="16111" max="16111" width="11.85546875" style="1" customWidth="1"/>
    <col min="16112" max="16112" width="7.140625" style="1" customWidth="1"/>
    <col min="16113" max="16113" width="9.7109375" style="1" customWidth="1"/>
    <col min="16114" max="16114" width="17.42578125" style="1" customWidth="1"/>
    <col min="16115" max="16115" width="7.28515625" style="1" customWidth="1"/>
    <col min="16116" max="16116" width="28.140625" style="1" customWidth="1"/>
    <col min="16117" max="16117" width="7.140625" style="1" customWidth="1"/>
    <col min="16118" max="16118" width="25.28515625" style="1" customWidth="1"/>
    <col min="16119" max="16119" width="19.7109375" style="1" customWidth="1"/>
    <col min="16120" max="16384" width="9.140625" style="1"/>
  </cols>
  <sheetData>
    <row r="1" spans="1:13" customFormat="1" ht="15" customHeight="1" x14ac:dyDescent="0.25">
      <c r="A1" s="22"/>
      <c r="B1" s="32" t="s">
        <v>30</v>
      </c>
      <c r="C1" s="14"/>
      <c r="D1" s="14"/>
      <c r="E1" s="15"/>
      <c r="F1" s="16"/>
      <c r="G1" s="15"/>
      <c r="H1" s="16"/>
      <c r="I1" s="81" t="s">
        <v>28</v>
      </c>
      <c r="J1" s="81"/>
      <c r="K1" s="81"/>
    </row>
    <row r="2" spans="1:13" customFormat="1" ht="15" customHeight="1" x14ac:dyDescent="0.25">
      <c r="A2" s="22"/>
      <c r="B2" s="22"/>
      <c r="C2" s="14"/>
      <c r="D2" s="14"/>
      <c r="I2" s="28"/>
    </row>
    <row r="3" spans="1:13" customFormat="1" ht="36.75" customHeight="1" x14ac:dyDescent="0.25">
      <c r="A3" s="23"/>
      <c r="B3" s="78" t="s">
        <v>15</v>
      </c>
      <c r="C3" s="78"/>
      <c r="D3" s="34"/>
      <c r="E3" s="11"/>
      <c r="F3" s="11"/>
      <c r="G3" s="11"/>
      <c r="H3" s="17"/>
      <c r="I3" s="17"/>
      <c r="J3" s="17"/>
      <c r="K3" s="43"/>
    </row>
    <row r="4" spans="1:13" customFormat="1" ht="15" customHeight="1" x14ac:dyDescent="0.25">
      <c r="A4" s="17"/>
      <c r="B4" s="77" t="s">
        <v>16</v>
      </c>
      <c r="C4" s="77"/>
      <c r="D4" s="34"/>
      <c r="E4" s="11"/>
      <c r="F4" s="11"/>
      <c r="G4" s="11"/>
      <c r="H4" s="18"/>
      <c r="I4" s="18"/>
      <c r="J4" s="18"/>
      <c r="K4" s="44"/>
    </row>
    <row r="5" spans="1:13" customFormat="1" ht="15" customHeight="1" thickBot="1" x14ac:dyDescent="0.3">
      <c r="A5" s="45"/>
      <c r="B5" s="45"/>
      <c r="C5" s="19"/>
      <c r="D5" s="33"/>
      <c r="E5" s="20"/>
      <c r="F5" s="20"/>
      <c r="G5" s="20"/>
      <c r="H5" s="20"/>
      <c r="I5" s="20"/>
      <c r="J5" s="20"/>
      <c r="K5" s="11"/>
    </row>
    <row r="6" spans="1:13" s="36" customFormat="1" ht="28.5" thickBot="1" x14ac:dyDescent="0.3">
      <c r="A6" s="87" t="s">
        <v>17</v>
      </c>
      <c r="B6" s="88"/>
      <c r="C6" s="88"/>
      <c r="D6" s="88"/>
      <c r="E6" s="88"/>
      <c r="F6" s="88"/>
      <c r="G6" s="88"/>
      <c r="H6" s="88"/>
      <c r="I6" s="88"/>
      <c r="J6" s="88"/>
      <c r="K6" s="89"/>
    </row>
    <row r="7" spans="1:13" customFormat="1" ht="24" thickBot="1" x14ac:dyDescent="0.3">
      <c r="A7" s="90" t="s">
        <v>35</v>
      </c>
      <c r="B7" s="91"/>
      <c r="C7" s="91"/>
      <c r="D7" s="91"/>
      <c r="E7" s="91"/>
      <c r="F7" s="91"/>
      <c r="G7" s="91"/>
      <c r="H7" s="91"/>
      <c r="I7" s="91"/>
      <c r="J7" s="91"/>
      <c r="K7" s="92"/>
    </row>
    <row r="8" spans="1:13" ht="36.75" customHeight="1" x14ac:dyDescent="0.2">
      <c r="A8" s="95" t="s">
        <v>0</v>
      </c>
      <c r="B8" s="97" t="s">
        <v>29</v>
      </c>
      <c r="C8" s="97" t="s">
        <v>1</v>
      </c>
      <c r="D8" s="97" t="s">
        <v>22</v>
      </c>
      <c r="E8" s="99" t="s">
        <v>3</v>
      </c>
      <c r="F8" s="97" t="s">
        <v>23</v>
      </c>
      <c r="G8" s="82" t="s">
        <v>26</v>
      </c>
      <c r="H8" s="83"/>
      <c r="I8" s="83"/>
      <c r="J8" s="84"/>
      <c r="K8" s="93"/>
    </row>
    <row r="9" spans="1:13" s="2" customFormat="1" ht="42.75" customHeight="1" thickBot="1" x14ac:dyDescent="0.25">
      <c r="A9" s="96"/>
      <c r="B9" s="98"/>
      <c r="C9" s="98"/>
      <c r="D9" s="98"/>
      <c r="E9" s="100"/>
      <c r="F9" s="98"/>
      <c r="G9" s="37" t="s">
        <v>2</v>
      </c>
      <c r="H9" s="38" t="s">
        <v>4</v>
      </c>
      <c r="I9" s="38" t="s">
        <v>24</v>
      </c>
      <c r="J9" s="37" t="s">
        <v>5</v>
      </c>
      <c r="K9" s="94"/>
    </row>
    <row r="10" spans="1:13" ht="35.25" customHeight="1" thickBot="1" x14ac:dyDescent="0.25">
      <c r="A10" s="39" t="s">
        <v>6</v>
      </c>
      <c r="B10" s="40" t="s">
        <v>7</v>
      </c>
      <c r="C10" s="40" t="s">
        <v>8</v>
      </c>
      <c r="D10" s="40" t="s">
        <v>21</v>
      </c>
      <c r="E10" s="40" t="s">
        <v>9</v>
      </c>
      <c r="F10" s="40" t="s">
        <v>10</v>
      </c>
      <c r="G10" s="40" t="s">
        <v>11</v>
      </c>
      <c r="H10" s="40" t="s">
        <v>18</v>
      </c>
      <c r="I10" s="40" t="s">
        <v>19</v>
      </c>
      <c r="J10" s="40" t="s">
        <v>12</v>
      </c>
      <c r="K10" s="41" t="s">
        <v>20</v>
      </c>
    </row>
    <row r="11" spans="1:13" s="3" customFormat="1" ht="252.75" customHeight="1" x14ac:dyDescent="0.25">
      <c r="A11" s="52">
        <v>1</v>
      </c>
      <c r="B11" s="53" t="s">
        <v>33</v>
      </c>
      <c r="C11" s="65" t="s">
        <v>13</v>
      </c>
      <c r="D11" s="70"/>
      <c r="E11" s="71"/>
      <c r="F11" s="67">
        <f>ROUND(D11*(1+E11),2)</f>
        <v>0</v>
      </c>
      <c r="G11" s="54">
        <v>9000</v>
      </c>
      <c r="H11" s="55">
        <f>ROUND(D11*G11,2)</f>
        <v>0</v>
      </c>
      <c r="I11" s="55">
        <f>J11-H11</f>
        <v>0</v>
      </c>
      <c r="J11" s="55">
        <f>ROUND(F11*G11,2)</f>
        <v>0</v>
      </c>
      <c r="K11" s="56" t="s">
        <v>34</v>
      </c>
      <c r="M11" s="35"/>
    </row>
    <row r="12" spans="1:13" s="3" customFormat="1" ht="267" customHeight="1" x14ac:dyDescent="0.25">
      <c r="A12" s="46">
        <v>2</v>
      </c>
      <c r="B12" s="49" t="s">
        <v>31</v>
      </c>
      <c r="C12" s="66" t="s">
        <v>13</v>
      </c>
      <c r="D12" s="72"/>
      <c r="E12" s="73"/>
      <c r="F12" s="68">
        <f>ROUND(D12*(1+E12),2)</f>
        <v>0</v>
      </c>
      <c r="G12" s="48">
        <v>21000</v>
      </c>
      <c r="H12" s="47">
        <f>ROUND(D12*G12,2)</f>
        <v>0</v>
      </c>
      <c r="I12" s="47">
        <f>J12-H12</f>
        <v>0</v>
      </c>
      <c r="J12" s="47">
        <f>ROUND(F12*G12,2)</f>
        <v>0</v>
      </c>
      <c r="K12" s="50" t="s">
        <v>36</v>
      </c>
      <c r="M12" s="35"/>
    </row>
    <row r="13" spans="1:13" s="3" customFormat="1" ht="177.75" customHeight="1" thickBot="1" x14ac:dyDescent="0.3">
      <c r="A13" s="57">
        <v>3</v>
      </c>
      <c r="B13" s="58" t="s">
        <v>39</v>
      </c>
      <c r="C13" s="101" t="s">
        <v>37</v>
      </c>
      <c r="D13" s="74"/>
      <c r="E13" s="75"/>
      <c r="F13" s="69">
        <f t="shared" ref="F13" si="0">ROUND(D13*(1+E13),2)</f>
        <v>0</v>
      </c>
      <c r="G13" s="102">
        <v>200</v>
      </c>
      <c r="H13" s="59">
        <f>ROUND(D13*G13,2)</f>
        <v>0</v>
      </c>
      <c r="I13" s="60">
        <f t="shared" ref="I13" si="1">J13-H13</f>
        <v>0</v>
      </c>
      <c r="J13" s="59">
        <f t="shared" ref="J13" si="2">ROUND(F13*G13,2)</f>
        <v>0</v>
      </c>
      <c r="K13" s="61" t="s">
        <v>38</v>
      </c>
      <c r="M13" s="35"/>
    </row>
    <row r="14" spans="1:13" s="3" customFormat="1" ht="39.950000000000003" customHeight="1" thickBot="1" x14ac:dyDescent="0.3">
      <c r="A14" s="9"/>
      <c r="B14" s="9"/>
      <c r="C14" s="9"/>
      <c r="D14" s="9"/>
      <c r="E14" s="9"/>
      <c r="F14" s="85" t="s">
        <v>14</v>
      </c>
      <c r="G14" s="86"/>
      <c r="H14" s="62">
        <f>SUM(H11:H13)</f>
        <v>0</v>
      </c>
      <c r="I14" s="63">
        <f>SUM(I11:I13)</f>
        <v>0</v>
      </c>
      <c r="J14" s="64">
        <f>SUM(J11:J13)</f>
        <v>0</v>
      </c>
      <c r="K14" s="4"/>
    </row>
    <row r="15" spans="1:13" s="3" customFormat="1" ht="18" x14ac:dyDescent="0.25">
      <c r="A15" s="8"/>
      <c r="B15" s="29"/>
      <c r="C15" s="8"/>
      <c r="D15" s="29"/>
      <c r="E15" s="8"/>
      <c r="F15" s="10"/>
      <c r="G15" s="8"/>
      <c r="H15" s="10"/>
      <c r="I15" s="10"/>
      <c r="J15" s="8"/>
      <c r="K15" s="8"/>
    </row>
    <row r="16" spans="1:13" s="3" customFormat="1" ht="70.5" customHeight="1" x14ac:dyDescent="0.25">
      <c r="A16" s="8"/>
      <c r="B16" s="80" t="s">
        <v>25</v>
      </c>
      <c r="C16" s="80"/>
      <c r="D16" s="80"/>
      <c r="E16" s="80"/>
      <c r="F16" s="80"/>
      <c r="G16" s="80"/>
      <c r="H16" s="10"/>
      <c r="I16" s="76" t="s">
        <v>27</v>
      </c>
      <c r="J16" s="76"/>
      <c r="K16" s="76"/>
    </row>
    <row r="17" spans="1:11" s="5" customFormat="1" ht="21" customHeight="1" x14ac:dyDescent="0.35">
      <c r="A17" s="25"/>
      <c r="B17" s="24"/>
      <c r="C17" s="42"/>
      <c r="D17" s="42"/>
      <c r="E17" s="42"/>
      <c r="F17" s="42"/>
      <c r="G17" s="42"/>
      <c r="H17" s="51"/>
      <c r="I17" s="76"/>
      <c r="J17" s="76"/>
      <c r="K17" s="76"/>
    </row>
    <row r="18" spans="1:11" s="5" customFormat="1" ht="21" customHeight="1" x14ac:dyDescent="0.35">
      <c r="A18" s="26"/>
      <c r="B18" s="79" t="s">
        <v>32</v>
      </c>
      <c r="C18" s="79"/>
      <c r="D18" s="79"/>
      <c r="E18" s="79"/>
      <c r="F18" s="79"/>
      <c r="G18" s="42"/>
      <c r="H18" s="51"/>
      <c r="I18" s="76"/>
      <c r="J18" s="76"/>
      <c r="K18" s="76"/>
    </row>
    <row r="19" spans="1:11" s="6" customFormat="1" ht="15" customHeight="1" x14ac:dyDescent="0.25">
      <c r="A19" s="26"/>
      <c r="B19" s="79"/>
      <c r="C19" s="79"/>
      <c r="D19" s="79"/>
      <c r="E19" s="79"/>
      <c r="F19" s="79"/>
      <c r="G19" s="42"/>
      <c r="H19" s="51"/>
      <c r="I19" s="51"/>
      <c r="J19" s="51"/>
      <c r="K19" s="51"/>
    </row>
    <row r="20" spans="1:11" customFormat="1" ht="18.75" customHeight="1" x14ac:dyDescent="0.25">
      <c r="A20" s="11"/>
      <c r="B20" s="79"/>
      <c r="C20" s="79"/>
      <c r="D20" s="79"/>
      <c r="E20" s="79"/>
      <c r="F20" s="79"/>
      <c r="G20" s="42"/>
      <c r="H20" s="51"/>
      <c r="I20" s="51"/>
      <c r="J20" s="51"/>
      <c r="K20" s="51"/>
    </row>
    <row r="21" spans="1:11" customFormat="1" ht="43.5" customHeight="1" x14ac:dyDescent="0.25">
      <c r="A21" s="11"/>
      <c r="B21" s="79"/>
      <c r="C21" s="79"/>
      <c r="D21" s="79"/>
      <c r="E21" s="79"/>
      <c r="F21" s="79"/>
      <c r="G21" s="42"/>
      <c r="H21" s="51"/>
      <c r="I21" s="51"/>
      <c r="J21" s="51"/>
      <c r="K21" s="51"/>
    </row>
    <row r="22" spans="1:11" customFormat="1" ht="18.75" x14ac:dyDescent="0.3">
      <c r="A22" s="11"/>
      <c r="B22" s="7"/>
      <c r="C22" s="27"/>
      <c r="D22" s="27"/>
      <c r="E22" s="11"/>
      <c r="F22" s="11"/>
      <c r="G22" s="11"/>
      <c r="H22" s="51"/>
      <c r="I22" s="51"/>
      <c r="J22" s="51"/>
      <c r="K22" s="51"/>
    </row>
    <row r="23" spans="1:11" customFormat="1" ht="15" customHeight="1" x14ac:dyDescent="0.25">
      <c r="A23" s="11"/>
      <c r="B23" s="11"/>
      <c r="C23" s="11"/>
      <c r="D23" s="30"/>
      <c r="E23" s="11"/>
      <c r="F23" s="11"/>
      <c r="G23" s="11"/>
      <c r="H23" s="11"/>
      <c r="I23" s="30"/>
      <c r="J23" s="11"/>
      <c r="K23" s="21"/>
    </row>
    <row r="24" spans="1:11" customFormat="1" ht="15" customHeight="1" x14ac:dyDescent="0.25">
      <c r="A24" s="11"/>
      <c r="B24" s="11"/>
      <c r="C24" s="11"/>
      <c r="D24" s="30"/>
      <c r="E24" s="11"/>
      <c r="F24" s="11"/>
      <c r="G24" s="11"/>
      <c r="H24" s="11"/>
      <c r="I24" s="30"/>
      <c r="J24" s="11"/>
      <c r="K24" s="21"/>
    </row>
    <row r="25" spans="1:11" customFormat="1" ht="15" customHeight="1" x14ac:dyDescent="0.25">
      <c r="A25" s="11"/>
      <c r="B25" s="11"/>
      <c r="C25" s="11"/>
      <c r="D25" s="30"/>
      <c r="E25" s="11"/>
      <c r="F25" s="11"/>
      <c r="G25" s="11"/>
      <c r="H25" s="11"/>
      <c r="I25" s="30"/>
      <c r="J25" s="11"/>
      <c r="K25" s="21"/>
    </row>
    <row r="26" spans="1:11" customFormat="1" ht="15" customHeight="1" x14ac:dyDescent="0.25">
      <c r="A26" s="11"/>
      <c r="B26" s="11"/>
      <c r="C26" s="11"/>
      <c r="D26" s="30"/>
      <c r="E26" s="11"/>
      <c r="F26" s="11"/>
      <c r="G26" s="11"/>
      <c r="H26" s="11"/>
      <c r="I26" s="30"/>
      <c r="J26" s="11"/>
      <c r="K26" s="21"/>
    </row>
    <row r="27" spans="1:11" customFormat="1" ht="15" customHeight="1" x14ac:dyDescent="0.25">
      <c r="A27" s="11"/>
      <c r="B27" s="11"/>
      <c r="C27" s="11"/>
      <c r="D27" s="30"/>
      <c r="E27" s="11"/>
      <c r="F27" s="11"/>
      <c r="G27" s="11"/>
      <c r="H27" s="11"/>
      <c r="I27" s="30"/>
      <c r="J27" s="11"/>
      <c r="K27" s="21"/>
    </row>
    <row r="28" spans="1:11" customFormat="1" ht="15" customHeight="1" x14ac:dyDescent="0.25">
      <c r="A28" s="11"/>
      <c r="B28" s="11"/>
      <c r="C28" s="11"/>
      <c r="D28" s="30"/>
      <c r="E28" s="11"/>
      <c r="F28" s="11"/>
      <c r="G28" s="11"/>
      <c r="H28" s="11"/>
      <c r="I28" s="30"/>
      <c r="J28" s="11"/>
      <c r="K28" s="21"/>
    </row>
    <row r="29" spans="1:11" customFormat="1" ht="15" x14ac:dyDescent="0.25">
      <c r="A29" s="11"/>
      <c r="B29" s="11"/>
      <c r="C29" s="11"/>
      <c r="D29" s="30"/>
      <c r="E29" s="11"/>
      <c r="F29" s="11"/>
      <c r="G29" s="11"/>
      <c r="H29" s="11"/>
      <c r="I29" s="30"/>
      <c r="J29" s="11"/>
      <c r="K29" s="11"/>
    </row>
  </sheetData>
  <mergeCells count="17">
    <mergeCell ref="I1:K1"/>
    <mergeCell ref="G8:J8"/>
    <mergeCell ref="F14:G14"/>
    <mergeCell ref="A6:K6"/>
    <mergeCell ref="A7:K7"/>
    <mergeCell ref="K8:K9"/>
    <mergeCell ref="A8:A9"/>
    <mergeCell ref="B8:B9"/>
    <mergeCell ref="C8:C9"/>
    <mergeCell ref="E8:E9"/>
    <mergeCell ref="F8:F9"/>
    <mergeCell ref="D8:D9"/>
    <mergeCell ref="I16:K18"/>
    <mergeCell ref="B4:C4"/>
    <mergeCell ref="B3:C3"/>
    <mergeCell ref="B18:F21"/>
    <mergeCell ref="B16:G16"/>
  </mergeCells>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47D24A9F-C9EB-4D16-9242-04695E1BFDE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2024-09-19T06:06:24Z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35b96cf2-9373-4082-bc73-dc15820160d2</vt:lpwstr>
  </property>
  <property fmtid="{D5CDD505-2E9C-101B-9397-08002B2CF9AE}" pid="3" name="bjSaver">
    <vt:lpwstr>ZZY1tklCgn5UG5GfpRVnaV2xVWv8RTkN</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PortionMark">
    <vt:lpwstr>[JAW]</vt:lpwstr>
  </property>
  <property fmtid="{D5CDD505-2E9C-101B-9397-08002B2CF9AE}" pid="8" name="bjClsUserRVM">
    <vt:lpwstr>[]</vt:lpwstr>
  </property>
</Properties>
</file>