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Arkusz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/>
  <c r="F30"/>
  <c r="F21"/>
  <c r="F18"/>
  <c r="F9" l="1"/>
  <c r="F60" l="1"/>
  <c r="F61"/>
  <c r="F62"/>
  <c r="F55"/>
  <c r="F54"/>
  <c r="F49"/>
  <c r="F48"/>
  <c r="F47"/>
  <c r="F46"/>
  <c r="F50"/>
  <c r="F29"/>
  <c r="F31"/>
  <c r="F22"/>
  <c r="F20"/>
  <c r="F19"/>
  <c r="F12"/>
  <c r="F4"/>
  <c r="F43" l="1"/>
  <c r="F37"/>
  <c r="F5"/>
  <c r="F6"/>
  <c r="F7"/>
  <c r="F8"/>
  <c r="F10"/>
  <c r="F11"/>
  <c r="F13"/>
  <c r="F14"/>
  <c r="F15"/>
  <c r="F16"/>
  <c r="F17"/>
  <c r="F23"/>
  <c r="F24"/>
  <c r="F25"/>
  <c r="F26"/>
  <c r="F27"/>
  <c r="F28"/>
  <c r="F32"/>
  <c r="F34"/>
  <c r="F35"/>
  <c r="F36"/>
  <c r="F38"/>
  <c r="F39"/>
  <c r="F40"/>
  <c r="F41"/>
  <c r="F42"/>
  <c r="F44"/>
  <c r="F45"/>
  <c r="F51"/>
  <c r="F52"/>
  <c r="F53"/>
  <c r="F56"/>
  <c r="F57"/>
  <c r="F58"/>
  <c r="F59"/>
  <c r="F3"/>
  <c r="F64" s="1"/>
</calcChain>
</file>

<file path=xl/sharedStrings.xml><?xml version="1.0" encoding="utf-8"?>
<sst xmlns="http://schemas.openxmlformats.org/spreadsheetml/2006/main" count="127" uniqueCount="96">
  <si>
    <t>pralka profesjonalna</t>
  </si>
  <si>
    <t>suszarka elektryczna</t>
  </si>
  <si>
    <t>atlas do ćwiczeń</t>
  </si>
  <si>
    <t>zestaw mat zabezpieczających podłogę</t>
  </si>
  <si>
    <t>stół do gier planszowych</t>
  </si>
  <si>
    <t>fotel lekki, prosty 65x75x60cm</t>
  </si>
  <si>
    <t>stól do gry w szachy</t>
  </si>
  <si>
    <t>sofa 2-osobowa</t>
  </si>
  <si>
    <t>pufa do siedzenia</t>
  </si>
  <si>
    <t>projektor do kina domowego</t>
  </si>
  <si>
    <t>szafka RTV</t>
  </si>
  <si>
    <t>odkurzacz</t>
  </si>
  <si>
    <t>żelazko parowe</t>
  </si>
  <si>
    <t>kuchenka mikrofalowa</t>
  </si>
  <si>
    <t>łóżko z płyty MDF 90x200cm</t>
  </si>
  <si>
    <t>kontenerek biurowy</t>
  </si>
  <si>
    <t>stolik przyłóżkowy</t>
  </si>
  <si>
    <t>szafa 120x50cm h-do sufitu</t>
  </si>
  <si>
    <t>szafa na ubrania 150x60cm h-do sufitu</t>
  </si>
  <si>
    <t>szafka na kosmetyki h-do sufitu</t>
  </si>
  <si>
    <t>szafka z półkami h-do sufitu</t>
  </si>
  <si>
    <t>stolik kawowy okrągły</t>
  </si>
  <si>
    <t>telewizor 65'</t>
  </si>
  <si>
    <t>uchwyt do telewizora</t>
  </si>
  <si>
    <t>uchwyt do monitora</t>
  </si>
  <si>
    <t>monitor 43'</t>
  </si>
  <si>
    <t>szafa na ubrania pom. socjalne</t>
  </si>
  <si>
    <t>szafa na dokumenty, zamykana na klucz</t>
  </si>
  <si>
    <t>ILOŚĆ</t>
  </si>
  <si>
    <t>NAZWA</t>
  </si>
  <si>
    <t>gablota na klucze</t>
  </si>
  <si>
    <t>LOKALIZACJA</t>
  </si>
  <si>
    <t xml:space="preserve">P.03, A.034, B.103, B.203, B.303, B.403, B.503 </t>
  </si>
  <si>
    <t>P.05, P.07</t>
  </si>
  <si>
    <t>P.12</t>
  </si>
  <si>
    <t>P.18</t>
  </si>
  <si>
    <t>P.19</t>
  </si>
  <si>
    <t>P.20</t>
  </si>
  <si>
    <t>A.004</t>
  </si>
  <si>
    <t>Lp.</t>
  </si>
  <si>
    <t>szafka na chemię gospodarczą do pomieszczeń porządkowych</t>
  </si>
  <si>
    <t>biurko</t>
  </si>
  <si>
    <t xml:space="preserve">biurko z elektryczną regulacją wysokości </t>
  </si>
  <si>
    <t>CENA JEDNOSTKOWA NETTO</t>
  </si>
  <si>
    <t>WARTOŚĆ</t>
  </si>
  <si>
    <t>stół kuchenny 80x80cm</t>
  </si>
  <si>
    <t>krzesło kuchenne</t>
  </si>
  <si>
    <t>materac 90x200cm</t>
  </si>
  <si>
    <t xml:space="preserve">zabudowa kuchenna </t>
  </si>
  <si>
    <t>szafa 120x50cm h=130cm (dla niepełnosprawnych)</t>
  </si>
  <si>
    <t>krzesło konferencyjne</t>
  </si>
  <si>
    <t>szafki ubraniowa w szatniach</t>
  </si>
  <si>
    <t>odtwarzacz BluRay</t>
  </si>
  <si>
    <t>zestaw głośników</t>
  </si>
  <si>
    <t>płyta indukcyjna</t>
  </si>
  <si>
    <t>piekarnik</t>
  </si>
  <si>
    <t>okap</t>
  </si>
  <si>
    <t>lodówka do zabudowy</t>
  </si>
  <si>
    <t>szafka na kosmetyki (dla osób niepełnosprawnych)</t>
  </si>
  <si>
    <t>szafa na ubrania 120x50cm h=130 ( dla osób niepełnosprawnych)</t>
  </si>
  <si>
    <t>A.005</t>
  </si>
  <si>
    <t>A.006, A.007</t>
  </si>
  <si>
    <t xml:space="preserve">A.009, A.013, A.019, A.023, A.027,  
 B.105, B.109, B.113, B.117, B.123, B.127, B.131, B.135, B.139, B.2…, B.3…, B.4…, B.5… </t>
  </si>
  <si>
    <t xml:space="preserve">A.004, A.009, A.013, A.019, A.023, A.027,  
 B.105, B.109, B.113, B.117, B.123, B.127, B.131, B.135, B.139, B.2…, B.3…, B.4…, B.5… </t>
  </si>
  <si>
    <t xml:space="preserve">A.006, A.007, A.010, A.011, A.015, A.016, A.020, A.021, A.025, A.026, A.028, A.029, B.106, B.107, B.111, B.112, B.114, B.115, B.119, B.120, B.124, B.125, B.129, B.130, B.132, B.133, B.137, B.138, B.141, B.142, B.2…, B.3…, B.4…, B.5… </t>
  </si>
  <si>
    <t xml:space="preserve">A.006, A.007, A.006, A.007, A.010, A.011, A.015, A.016, A.020, A.021, A.025, A.026, A.028, A.029, B.106, B.107, B.111, B.112, B.114, B.115, B.119, B.120, B.124, B.125, B.129, B.130, B.132, B.133, B.137, B.138, B.141, B.142, B.2…, B.3…, B.4…, B.5… </t>
  </si>
  <si>
    <t>krzesło obrotowe</t>
  </si>
  <si>
    <t>szafka pod umywalką</t>
  </si>
  <si>
    <t xml:space="preserve">A.012, A.014, A.022, A.024, A.030,  
 B.108, B.110, B.116, B.118, B.126, B.128, B.134, B.136, B.140, B.2…, B.3…, B.4…, B.5… </t>
  </si>
  <si>
    <t>szafka wisząca nad umywlką</t>
  </si>
  <si>
    <t xml:space="preserve">A.008, B.104, B.204, B.304, B.404, B.504 </t>
  </si>
  <si>
    <t xml:space="preserve">P.20, A.008, B.104, B.204, B.304, B.404, B.504 </t>
  </si>
  <si>
    <t xml:space="preserve">P.19, P.20, A.008, B.104, B.204, B.304, B.404, B.504 </t>
  </si>
  <si>
    <t>A.004, A.009, A.013, A.019, A.023, A.027,  
 B.105, B.109, B.113, B.117, B.123, B.127, B.131, B.135, B.139, B.2…, B.3…, B.4…, B.5…, A.033</t>
  </si>
  <si>
    <t>A.033</t>
  </si>
  <si>
    <t>A.035</t>
  </si>
  <si>
    <t>A.012, A.014, A.022, A.024, A.030,  
 B.108, B.110, B.116, B.118, B.126, B.128, B.134, B.136, B.140, B.2…, B.3…, B.4…, B.5… , A.036</t>
  </si>
  <si>
    <t>A.010, A.011, A.015, A.016, A.020, A.021, A.025, A.026, A.028, A.029, B.106, B.107, B.111, B.112, B.114, B.115, B.119, B.120, B.124, B.125, B.129, B.130, B.132, B.133, B.137, B.138, B.141, B.142, B.2…, B.3…, B.4…, B.5…, A.035, A.037</t>
  </si>
  <si>
    <t>A.006, A.007, A.010, A.011, A.015, A.016, A.020, A.021, A.025, A.026, A.028, A.029, B.106, B.107, B.111, B.112, B.114, B.115, B.119, B.120, B.124, B.125, B.129, B.130, B.132, B.133, B.137, B.138, B.141, B.142, B.2…, B.3…, B.4…, B.5…, A.037</t>
  </si>
  <si>
    <t>A.035, A.037</t>
  </si>
  <si>
    <t>wiata rowerowa</t>
  </si>
  <si>
    <t xml:space="preserve">ławki z oparciem </t>
  </si>
  <si>
    <t>kosze do segregacji odpadów</t>
  </si>
  <si>
    <t>stacja ładowania pojazdów</t>
  </si>
  <si>
    <t>P.04, A.037</t>
  </si>
  <si>
    <t>P.04, A.010, A.011, A.015, A.016, A.020, A.021, A.025, A.026, A.028, A.029, B.106, B.107, B.111, B.112, B.114, B.115, B.119, B.120, B.124, B.125, B.129, B.130, B.132, B.133, B.137, B.138, B.141, B.142, B.2…, B.3…, B.4…, B.5…, A.035, A.037</t>
  </si>
  <si>
    <t>suchy wioślarz</t>
  </si>
  <si>
    <t xml:space="preserve">szafa na ubrania </t>
  </si>
  <si>
    <t>wyposażenie zewnętrzne</t>
  </si>
  <si>
    <t>ampliuter</t>
  </si>
  <si>
    <t>amplituner do Sali kinowej</t>
  </si>
  <si>
    <t>zestaw głośników do Sali kinowej</t>
  </si>
  <si>
    <t xml:space="preserve">zabudowa kuchenna dla osób niepełnosprawnych </t>
  </si>
  <si>
    <t>komplet szafek kuchennych pom. socjalne</t>
  </si>
  <si>
    <t>RAZEM:</t>
  </si>
  <si>
    <t>Załącznik nr 14 do SWZ - WYKAZ WYPOSAŻENIA PODLEGAJĄCEGO OCENIE POD WZGLĘDEM DŁUGOŚCI GWARANCJI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</si>
</sst>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1" xfId="0" applyNumberFormat="1" applyFont="1" applyBorder="1" applyAlignment="1">
      <alignment wrapText="1"/>
    </xf>
    <xf numFmtId="0" fontId="0" fillId="0" borderId="1" xfId="0" applyFill="1" applyBorder="1"/>
    <xf numFmtId="4" fontId="0" fillId="0" borderId="1" xfId="0" applyNumberFormat="1" applyFill="1" applyBorder="1"/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Fill="1" applyBorder="1"/>
    <xf numFmtId="0" fontId="0" fillId="0" borderId="0" xfId="0" applyBorder="1"/>
    <xf numFmtId="4" fontId="1" fillId="0" borderId="7" xfId="0" applyNumberFormat="1" applyFont="1" applyBorder="1" applyAlignment="1"/>
    <xf numFmtId="4" fontId="0" fillId="0" borderId="7" xfId="0" applyNumberFormat="1" applyBorder="1"/>
    <xf numFmtId="0" fontId="0" fillId="0" borderId="9" xfId="0" applyFill="1" applyBorder="1"/>
    <xf numFmtId="0" fontId="0" fillId="0" borderId="10" xfId="0" applyFill="1" applyBorder="1"/>
    <xf numFmtId="4" fontId="0" fillId="0" borderId="10" xfId="0" applyNumberFormat="1" applyFill="1" applyBorder="1"/>
    <xf numFmtId="4" fontId="0" fillId="0" borderId="11" xfId="0" applyNumberFormat="1" applyBorder="1"/>
    <xf numFmtId="1" fontId="0" fillId="0" borderId="6" xfId="0" applyNumberFormat="1" applyBorder="1"/>
    <xf numFmtId="1" fontId="0" fillId="0" borderId="8" xfId="0" applyNumberFormat="1" applyBorder="1"/>
    <xf numFmtId="4" fontId="1" fillId="0" borderId="12" xfId="0" applyNumberFormat="1" applyFont="1" applyBorder="1" applyAlignment="1">
      <alignment horizontal="right"/>
    </xf>
    <xf numFmtId="4" fontId="1" fillId="0" borderId="13" xfId="0" applyNumberFormat="1" applyFont="1" applyBorder="1"/>
    <xf numFmtId="0" fontId="1" fillId="0" borderId="6" xfId="0" applyFont="1" applyBorder="1"/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tabSelected="1" topLeftCell="A52" workbookViewId="0">
      <selection activeCell="A64" sqref="A64"/>
    </sheetView>
  </sheetViews>
  <sheetFormatPr defaultRowHeight="15"/>
  <cols>
    <col min="1" max="1" width="4.7109375" style="13" customWidth="1"/>
    <col min="2" max="2" width="47" bestFit="1" customWidth="1"/>
    <col min="3" max="3" width="36.5703125" bestFit="1" customWidth="1"/>
    <col min="4" max="4" width="6" bestFit="1" customWidth="1"/>
    <col min="5" max="5" width="21.140625" style="5" customWidth="1"/>
    <col min="6" max="6" width="16" style="5" customWidth="1"/>
  </cols>
  <sheetData>
    <row r="1" spans="1:6" ht="15.75">
      <c r="A1" s="27" t="s">
        <v>95</v>
      </c>
      <c r="B1" s="28"/>
      <c r="C1" s="28"/>
      <c r="D1" s="28"/>
      <c r="E1" s="28"/>
      <c r="F1" s="29"/>
    </row>
    <row r="2" spans="1:6" ht="30">
      <c r="A2" s="24" t="s">
        <v>39</v>
      </c>
      <c r="B2" s="9" t="s">
        <v>29</v>
      </c>
      <c r="C2" s="1" t="s">
        <v>31</v>
      </c>
      <c r="D2" s="1" t="s">
        <v>28</v>
      </c>
      <c r="E2" s="6" t="s">
        <v>43</v>
      </c>
      <c r="F2" s="14" t="s">
        <v>44</v>
      </c>
    </row>
    <row r="3" spans="1:6" ht="30" customHeight="1">
      <c r="A3" s="20">
        <v>1</v>
      </c>
      <c r="B3" s="10" t="s">
        <v>40</v>
      </c>
      <c r="C3" s="3" t="s">
        <v>32</v>
      </c>
      <c r="D3" s="2">
        <v>7</v>
      </c>
      <c r="E3" s="4"/>
      <c r="F3" s="15">
        <f>D3*E3</f>
        <v>0</v>
      </c>
    </row>
    <row r="4" spans="1:6" ht="16.5" customHeight="1">
      <c r="A4" s="20">
        <v>2</v>
      </c>
      <c r="B4" s="10" t="s">
        <v>50</v>
      </c>
      <c r="C4" s="3" t="s">
        <v>84</v>
      </c>
      <c r="D4" s="2">
        <v>9</v>
      </c>
      <c r="E4" s="4"/>
      <c r="F4" s="15">
        <f>D4*E4</f>
        <v>0</v>
      </c>
    </row>
    <row r="5" spans="1:6">
      <c r="A5" s="20">
        <v>3</v>
      </c>
      <c r="B5" s="11" t="s">
        <v>51</v>
      </c>
      <c r="C5" s="2" t="s">
        <v>33</v>
      </c>
      <c r="D5" s="2">
        <v>10</v>
      </c>
      <c r="E5" s="4"/>
      <c r="F5" s="15">
        <f>D5*E5</f>
        <v>0</v>
      </c>
    </row>
    <row r="6" spans="1:6">
      <c r="A6" s="20">
        <v>4</v>
      </c>
      <c r="B6" s="11" t="s">
        <v>0</v>
      </c>
      <c r="C6" s="2" t="s">
        <v>34</v>
      </c>
      <c r="D6" s="2">
        <v>4</v>
      </c>
      <c r="E6" s="4"/>
      <c r="F6" s="15">
        <f t="shared" ref="F6:F13" si="0">D6*E6</f>
        <v>0</v>
      </c>
    </row>
    <row r="7" spans="1:6">
      <c r="A7" s="20">
        <v>5</v>
      </c>
      <c r="B7" s="11" t="s">
        <v>1</v>
      </c>
      <c r="C7" s="2" t="s">
        <v>34</v>
      </c>
      <c r="D7" s="2">
        <v>4</v>
      </c>
      <c r="E7" s="4"/>
      <c r="F7" s="15">
        <f t="shared" si="0"/>
        <v>0</v>
      </c>
    </row>
    <row r="8" spans="1:6">
      <c r="A8" s="20">
        <v>6</v>
      </c>
      <c r="B8" s="11" t="s">
        <v>2</v>
      </c>
      <c r="C8" s="2" t="s">
        <v>35</v>
      </c>
      <c r="D8" s="2">
        <v>2</v>
      </c>
      <c r="E8" s="4"/>
      <c r="F8" s="15">
        <f t="shared" si="0"/>
        <v>0</v>
      </c>
    </row>
    <row r="9" spans="1:6">
      <c r="A9" s="20">
        <v>7</v>
      </c>
      <c r="B9" s="11" t="s">
        <v>86</v>
      </c>
      <c r="C9" s="2" t="s">
        <v>35</v>
      </c>
      <c r="D9" s="2">
        <v>1</v>
      </c>
      <c r="E9" s="4"/>
      <c r="F9" s="15">
        <f t="shared" si="0"/>
        <v>0</v>
      </c>
    </row>
    <row r="10" spans="1:6">
      <c r="A10" s="20">
        <v>8</v>
      </c>
      <c r="B10" s="11" t="s">
        <v>3</v>
      </c>
      <c r="C10" s="2" t="s">
        <v>35</v>
      </c>
      <c r="D10" s="2">
        <v>1</v>
      </c>
      <c r="E10" s="4"/>
      <c r="F10" s="15">
        <f t="shared" si="0"/>
        <v>0</v>
      </c>
    </row>
    <row r="11" spans="1:6">
      <c r="A11" s="20">
        <v>9</v>
      </c>
      <c r="B11" s="11" t="s">
        <v>4</v>
      </c>
      <c r="C11" s="2" t="s">
        <v>36</v>
      </c>
      <c r="D11" s="2">
        <v>4</v>
      </c>
      <c r="E11" s="4"/>
      <c r="F11" s="15">
        <f t="shared" si="0"/>
        <v>0</v>
      </c>
    </row>
    <row r="12" spans="1:6" ht="30">
      <c r="A12" s="20">
        <v>10</v>
      </c>
      <c r="B12" s="11" t="s">
        <v>5</v>
      </c>
      <c r="C12" s="3" t="s">
        <v>72</v>
      </c>
      <c r="D12" s="2">
        <v>36</v>
      </c>
      <c r="E12" s="4"/>
      <c r="F12" s="15">
        <f t="shared" si="0"/>
        <v>0</v>
      </c>
    </row>
    <row r="13" spans="1:6">
      <c r="A13" s="20">
        <v>11</v>
      </c>
      <c r="B13" s="11" t="s">
        <v>6</v>
      </c>
      <c r="C13" s="2" t="s">
        <v>36</v>
      </c>
      <c r="D13" s="2">
        <v>2</v>
      </c>
      <c r="E13" s="4"/>
      <c r="F13" s="15">
        <f t="shared" si="0"/>
        <v>0</v>
      </c>
    </row>
    <row r="14" spans="1:6">
      <c r="A14" s="20">
        <v>12</v>
      </c>
      <c r="B14" s="11" t="s">
        <v>7</v>
      </c>
      <c r="C14" s="2" t="s">
        <v>37</v>
      </c>
      <c r="D14" s="2">
        <v>4</v>
      </c>
      <c r="E14" s="4"/>
      <c r="F14" s="15">
        <f t="shared" ref="F14:F22" si="1">D14*E14</f>
        <v>0</v>
      </c>
    </row>
    <row r="15" spans="1:6">
      <c r="A15" s="20">
        <v>13</v>
      </c>
      <c r="B15" s="11" t="s">
        <v>8</v>
      </c>
      <c r="C15" s="2" t="s">
        <v>37</v>
      </c>
      <c r="D15" s="2">
        <v>4</v>
      </c>
      <c r="E15" s="4"/>
      <c r="F15" s="15">
        <f t="shared" si="1"/>
        <v>0</v>
      </c>
    </row>
    <row r="16" spans="1:6">
      <c r="A16" s="20">
        <v>14</v>
      </c>
      <c r="B16" s="11" t="s">
        <v>9</v>
      </c>
      <c r="C16" s="2" t="s">
        <v>37</v>
      </c>
      <c r="D16" s="2">
        <v>1</v>
      </c>
      <c r="E16" s="4"/>
      <c r="F16" s="15">
        <f t="shared" si="1"/>
        <v>0</v>
      </c>
    </row>
    <row r="17" spans="1:6" ht="30">
      <c r="A17" s="20">
        <v>15</v>
      </c>
      <c r="B17" s="11" t="s">
        <v>10</v>
      </c>
      <c r="C17" s="3" t="s">
        <v>71</v>
      </c>
      <c r="D17" s="2">
        <v>7</v>
      </c>
      <c r="E17" s="4"/>
      <c r="F17" s="15">
        <f t="shared" si="1"/>
        <v>0</v>
      </c>
    </row>
    <row r="18" spans="1:6">
      <c r="A18" s="20">
        <v>16</v>
      </c>
      <c r="B18" s="11" t="s">
        <v>90</v>
      </c>
      <c r="C18" s="3" t="s">
        <v>37</v>
      </c>
      <c r="D18" s="2">
        <v>1</v>
      </c>
      <c r="E18" s="4"/>
      <c r="F18" s="15">
        <f t="shared" si="1"/>
        <v>0</v>
      </c>
    </row>
    <row r="19" spans="1:6">
      <c r="A19" s="20">
        <v>17</v>
      </c>
      <c r="B19" s="11" t="s">
        <v>89</v>
      </c>
      <c r="C19" s="3" t="s">
        <v>70</v>
      </c>
      <c r="D19" s="2">
        <v>6</v>
      </c>
      <c r="E19" s="4"/>
      <c r="F19" s="15">
        <f t="shared" si="1"/>
        <v>0</v>
      </c>
    </row>
    <row r="20" spans="1:6" ht="30">
      <c r="A20" s="20">
        <v>18</v>
      </c>
      <c r="B20" s="11" t="s">
        <v>52</v>
      </c>
      <c r="C20" s="3" t="s">
        <v>71</v>
      </c>
      <c r="D20" s="2">
        <v>7</v>
      </c>
      <c r="E20" s="4"/>
      <c r="F20" s="15">
        <f t="shared" si="1"/>
        <v>0</v>
      </c>
    </row>
    <row r="21" spans="1:6">
      <c r="A21" s="20">
        <v>19</v>
      </c>
      <c r="B21" s="11" t="s">
        <v>91</v>
      </c>
      <c r="C21" s="3" t="s">
        <v>37</v>
      </c>
      <c r="D21" s="2">
        <v>1</v>
      </c>
      <c r="E21" s="4"/>
      <c r="F21" s="15">
        <f t="shared" si="1"/>
        <v>0</v>
      </c>
    </row>
    <row r="22" spans="1:6">
      <c r="A22" s="20">
        <v>20</v>
      </c>
      <c r="B22" s="11" t="s">
        <v>53</v>
      </c>
      <c r="C22" s="3" t="s">
        <v>70</v>
      </c>
      <c r="D22" s="2">
        <v>6</v>
      </c>
      <c r="E22" s="4"/>
      <c r="F22" s="15">
        <f t="shared" si="1"/>
        <v>0</v>
      </c>
    </row>
    <row r="23" spans="1:6">
      <c r="A23" s="20">
        <v>21</v>
      </c>
      <c r="B23" s="11" t="s">
        <v>92</v>
      </c>
      <c r="C23" s="2" t="s">
        <v>38</v>
      </c>
      <c r="D23" s="2">
        <v>1</v>
      </c>
      <c r="E23" s="4"/>
      <c r="F23" s="15">
        <f t="shared" ref="F23:F30" si="2">D23*E23</f>
        <v>0</v>
      </c>
    </row>
    <row r="24" spans="1:6" ht="60">
      <c r="A24" s="20">
        <v>22</v>
      </c>
      <c r="B24" s="11" t="s">
        <v>45</v>
      </c>
      <c r="C24" s="3" t="s">
        <v>73</v>
      </c>
      <c r="D24" s="2">
        <v>52</v>
      </c>
      <c r="E24" s="4"/>
      <c r="F24" s="15">
        <f t="shared" si="2"/>
        <v>0</v>
      </c>
    </row>
    <row r="25" spans="1:6" ht="60">
      <c r="A25" s="20">
        <v>23</v>
      </c>
      <c r="B25" s="11" t="s">
        <v>46</v>
      </c>
      <c r="C25" s="3" t="s">
        <v>73</v>
      </c>
      <c r="D25" s="2">
        <v>155</v>
      </c>
      <c r="E25" s="4"/>
      <c r="F25" s="15">
        <f t="shared" si="2"/>
        <v>0</v>
      </c>
    </row>
    <row r="26" spans="1:6">
      <c r="A26" s="20">
        <v>24</v>
      </c>
      <c r="B26" s="11" t="s">
        <v>49</v>
      </c>
      <c r="C26" s="2" t="s">
        <v>38</v>
      </c>
      <c r="D26" s="2">
        <v>1</v>
      </c>
      <c r="E26" s="4"/>
      <c r="F26" s="15">
        <f t="shared" si="2"/>
        <v>0</v>
      </c>
    </row>
    <row r="27" spans="1:6" ht="60">
      <c r="A27" s="20">
        <v>25</v>
      </c>
      <c r="B27" s="11" t="s">
        <v>11</v>
      </c>
      <c r="C27" s="3" t="s">
        <v>63</v>
      </c>
      <c r="D27" s="2">
        <v>51</v>
      </c>
      <c r="E27" s="4"/>
      <c r="F27" s="15">
        <f t="shared" si="2"/>
        <v>0</v>
      </c>
    </row>
    <row r="28" spans="1:6" ht="60">
      <c r="A28" s="20">
        <v>26</v>
      </c>
      <c r="B28" s="11" t="s">
        <v>12</v>
      </c>
      <c r="C28" s="3" t="s">
        <v>63</v>
      </c>
      <c r="D28" s="2">
        <v>51</v>
      </c>
      <c r="E28" s="4"/>
      <c r="F28" s="15">
        <f t="shared" si="2"/>
        <v>0</v>
      </c>
    </row>
    <row r="29" spans="1:6" ht="60">
      <c r="A29" s="20">
        <v>27</v>
      </c>
      <c r="B29" s="11" t="s">
        <v>54</v>
      </c>
      <c r="C29" s="3" t="s">
        <v>63</v>
      </c>
      <c r="D29" s="2">
        <v>51</v>
      </c>
      <c r="E29" s="4"/>
      <c r="F29" s="15">
        <f t="shared" si="2"/>
        <v>0</v>
      </c>
    </row>
    <row r="30" spans="1:6" ht="60">
      <c r="A30" s="20">
        <v>28</v>
      </c>
      <c r="B30" s="11" t="s">
        <v>56</v>
      </c>
      <c r="C30" s="3" t="s">
        <v>63</v>
      </c>
      <c r="D30" s="2">
        <v>51</v>
      </c>
      <c r="E30" s="4"/>
      <c r="F30" s="15">
        <f t="shared" si="2"/>
        <v>0</v>
      </c>
    </row>
    <row r="31" spans="1:6" ht="60">
      <c r="A31" s="20">
        <v>29</v>
      </c>
      <c r="B31" s="11" t="s">
        <v>55</v>
      </c>
      <c r="C31" s="3" t="s">
        <v>63</v>
      </c>
      <c r="D31" s="2">
        <v>51</v>
      </c>
      <c r="E31" s="4"/>
      <c r="F31" s="15">
        <f>D31*E31</f>
        <v>0</v>
      </c>
    </row>
    <row r="32" spans="1:6" ht="60">
      <c r="A32" s="20">
        <v>30</v>
      </c>
      <c r="B32" s="11" t="s">
        <v>13</v>
      </c>
      <c r="C32" s="3" t="s">
        <v>63</v>
      </c>
      <c r="D32" s="2">
        <v>51</v>
      </c>
      <c r="E32" s="4"/>
      <c r="F32" s="15">
        <f>D32*E32</f>
        <v>0</v>
      </c>
    </row>
    <row r="33" spans="1:6" ht="60">
      <c r="A33" s="20">
        <v>31</v>
      </c>
      <c r="B33" s="11" t="s">
        <v>57</v>
      </c>
      <c r="C33" s="3" t="s">
        <v>63</v>
      </c>
      <c r="D33" s="2">
        <v>51</v>
      </c>
      <c r="E33" s="4"/>
      <c r="F33" s="15">
        <f>D33*E33</f>
        <v>0</v>
      </c>
    </row>
    <row r="34" spans="1:6">
      <c r="A34" s="20">
        <v>32</v>
      </c>
      <c r="B34" s="11" t="s">
        <v>58</v>
      </c>
      <c r="C34" s="2" t="s">
        <v>60</v>
      </c>
      <c r="D34" s="2">
        <v>1</v>
      </c>
      <c r="E34" s="4"/>
      <c r="F34" s="15">
        <f>D34*E34</f>
        <v>0</v>
      </c>
    </row>
    <row r="35" spans="1:6" ht="30">
      <c r="A35" s="20">
        <v>33</v>
      </c>
      <c r="B35" s="10" t="s">
        <v>59</v>
      </c>
      <c r="C35" s="2" t="s">
        <v>61</v>
      </c>
      <c r="D35" s="2">
        <v>2</v>
      </c>
      <c r="E35" s="4"/>
      <c r="F35" s="15">
        <f>D35*E35</f>
        <v>0</v>
      </c>
    </row>
    <row r="36" spans="1:6" ht="90">
      <c r="A36" s="20">
        <v>34</v>
      </c>
      <c r="B36" s="11" t="s">
        <v>14</v>
      </c>
      <c r="C36" s="3" t="s">
        <v>64</v>
      </c>
      <c r="D36" s="2">
        <v>102</v>
      </c>
      <c r="E36" s="4"/>
      <c r="F36" s="15">
        <f t="shared" ref="F36:F42" si="3">D36*E36</f>
        <v>0</v>
      </c>
    </row>
    <row r="37" spans="1:6" ht="90">
      <c r="A37" s="20">
        <v>35</v>
      </c>
      <c r="B37" s="11" t="s">
        <v>47</v>
      </c>
      <c r="C37" s="3" t="s">
        <v>65</v>
      </c>
      <c r="D37" s="2">
        <v>102</v>
      </c>
      <c r="E37" s="4"/>
      <c r="F37" s="15">
        <f t="shared" si="3"/>
        <v>0</v>
      </c>
    </row>
    <row r="38" spans="1:6">
      <c r="A38" s="20">
        <v>36</v>
      </c>
      <c r="B38" s="11" t="s">
        <v>42</v>
      </c>
      <c r="C38" s="2" t="s">
        <v>61</v>
      </c>
      <c r="D38" s="2">
        <v>2</v>
      </c>
      <c r="E38" s="4"/>
      <c r="F38" s="15">
        <f t="shared" si="3"/>
        <v>0</v>
      </c>
    </row>
    <row r="39" spans="1:6" ht="90">
      <c r="A39" s="20">
        <v>37</v>
      </c>
      <c r="B39" s="11" t="s">
        <v>15</v>
      </c>
      <c r="C39" s="3" t="s">
        <v>78</v>
      </c>
      <c r="D39" s="2">
        <v>104</v>
      </c>
      <c r="E39" s="4"/>
      <c r="F39" s="15">
        <f t="shared" si="3"/>
        <v>0</v>
      </c>
    </row>
    <row r="40" spans="1:6">
      <c r="A40" s="20">
        <v>38</v>
      </c>
      <c r="B40" s="11" t="s">
        <v>16</v>
      </c>
      <c r="C40" s="2" t="s">
        <v>61</v>
      </c>
      <c r="D40" s="2">
        <v>2</v>
      </c>
      <c r="E40" s="4"/>
      <c r="F40" s="15">
        <f t="shared" si="3"/>
        <v>0</v>
      </c>
    </row>
    <row r="41" spans="1:6" ht="90">
      <c r="A41" s="20">
        <v>39</v>
      </c>
      <c r="B41" s="11" t="s">
        <v>25</v>
      </c>
      <c r="C41" s="3" t="s">
        <v>64</v>
      </c>
      <c r="D41" s="2">
        <v>102</v>
      </c>
      <c r="E41" s="4"/>
      <c r="F41" s="15">
        <f t="shared" si="3"/>
        <v>0</v>
      </c>
    </row>
    <row r="42" spans="1:6" ht="90">
      <c r="A42" s="20">
        <v>40</v>
      </c>
      <c r="B42" s="11" t="s">
        <v>24</v>
      </c>
      <c r="C42" s="3" t="s">
        <v>64</v>
      </c>
      <c r="D42" s="2">
        <v>102</v>
      </c>
      <c r="E42" s="4"/>
      <c r="F42" s="15">
        <f t="shared" si="3"/>
        <v>0</v>
      </c>
    </row>
    <row r="43" spans="1:6" ht="60">
      <c r="A43" s="20">
        <v>41</v>
      </c>
      <c r="B43" s="11" t="s">
        <v>48</v>
      </c>
      <c r="C43" s="3" t="s">
        <v>62</v>
      </c>
      <c r="D43" s="2">
        <v>50</v>
      </c>
      <c r="E43" s="4"/>
      <c r="F43" s="15">
        <f t="shared" ref="F43:F50" si="4">D43*E43</f>
        <v>0</v>
      </c>
    </row>
    <row r="44" spans="1:6" ht="60">
      <c r="A44" s="20">
        <v>42</v>
      </c>
      <c r="B44" s="11" t="s">
        <v>17</v>
      </c>
      <c r="C44" s="3" t="s">
        <v>62</v>
      </c>
      <c r="D44" s="2">
        <v>50</v>
      </c>
      <c r="E44" s="4"/>
      <c r="F44" s="15">
        <f t="shared" si="4"/>
        <v>0</v>
      </c>
    </row>
    <row r="45" spans="1:6" ht="60">
      <c r="A45" s="20">
        <v>43</v>
      </c>
      <c r="B45" s="11" t="s">
        <v>18</v>
      </c>
      <c r="C45" s="3" t="s">
        <v>62</v>
      </c>
      <c r="D45" s="2">
        <v>100</v>
      </c>
      <c r="E45" s="4"/>
      <c r="F45" s="15">
        <f t="shared" si="4"/>
        <v>0</v>
      </c>
    </row>
    <row r="46" spans="1:6" ht="90">
      <c r="A46" s="20">
        <v>44</v>
      </c>
      <c r="B46" s="11" t="s">
        <v>66</v>
      </c>
      <c r="C46" s="3" t="s">
        <v>77</v>
      </c>
      <c r="D46" s="2">
        <v>103</v>
      </c>
      <c r="E46" s="4"/>
      <c r="F46" s="15">
        <f t="shared" si="4"/>
        <v>0</v>
      </c>
    </row>
    <row r="47" spans="1:6" ht="90">
      <c r="A47" s="20">
        <v>45</v>
      </c>
      <c r="B47" s="11" t="s">
        <v>41</v>
      </c>
      <c r="C47" s="3" t="s">
        <v>85</v>
      </c>
      <c r="D47" s="2">
        <v>108</v>
      </c>
      <c r="E47" s="4"/>
      <c r="F47" s="15">
        <f t="shared" si="4"/>
        <v>0</v>
      </c>
    </row>
    <row r="48" spans="1:6" ht="60">
      <c r="A48" s="20">
        <v>46</v>
      </c>
      <c r="B48" s="12" t="s">
        <v>67</v>
      </c>
      <c r="C48" s="3" t="s">
        <v>76</v>
      </c>
      <c r="D48" s="2">
        <v>51</v>
      </c>
      <c r="E48" s="4"/>
      <c r="F48" s="15">
        <f t="shared" si="4"/>
        <v>0</v>
      </c>
    </row>
    <row r="49" spans="1:6" ht="60">
      <c r="A49" s="20">
        <v>47</v>
      </c>
      <c r="B49" s="12" t="s">
        <v>69</v>
      </c>
      <c r="C49" s="3" t="s">
        <v>68</v>
      </c>
      <c r="D49" s="2">
        <v>50</v>
      </c>
      <c r="E49" s="4"/>
      <c r="F49" s="15">
        <f t="shared" si="4"/>
        <v>0</v>
      </c>
    </row>
    <row r="50" spans="1:6" ht="60">
      <c r="A50" s="20">
        <v>48</v>
      </c>
      <c r="B50" s="11" t="s">
        <v>19</v>
      </c>
      <c r="C50" s="3" t="s">
        <v>68</v>
      </c>
      <c r="D50" s="2">
        <v>50</v>
      </c>
      <c r="E50" s="4"/>
      <c r="F50" s="15">
        <f t="shared" si="4"/>
        <v>0</v>
      </c>
    </row>
    <row r="51" spans="1:6">
      <c r="A51" s="20">
        <v>49</v>
      </c>
      <c r="B51" s="11" t="s">
        <v>20</v>
      </c>
      <c r="C51" s="2" t="s">
        <v>70</v>
      </c>
      <c r="D51" s="2">
        <v>12</v>
      </c>
      <c r="E51" s="4"/>
      <c r="F51" s="15">
        <f t="shared" ref="F51:F59" si="5">D51*E51</f>
        <v>0</v>
      </c>
    </row>
    <row r="52" spans="1:6">
      <c r="A52" s="20">
        <v>50</v>
      </c>
      <c r="B52" s="11" t="s">
        <v>22</v>
      </c>
      <c r="C52" s="2" t="s">
        <v>70</v>
      </c>
      <c r="D52" s="2">
        <v>6</v>
      </c>
      <c r="E52" s="4"/>
      <c r="F52" s="15">
        <f t="shared" si="5"/>
        <v>0</v>
      </c>
    </row>
    <row r="53" spans="1:6">
      <c r="A53" s="20">
        <v>51</v>
      </c>
      <c r="B53" s="11" t="s">
        <v>23</v>
      </c>
      <c r="C53" s="2" t="s">
        <v>70</v>
      </c>
      <c r="D53" s="2">
        <v>6</v>
      </c>
      <c r="E53" s="4"/>
      <c r="F53" s="15">
        <f t="shared" si="5"/>
        <v>0</v>
      </c>
    </row>
    <row r="54" spans="1:6">
      <c r="A54" s="20">
        <v>52</v>
      </c>
      <c r="B54" s="11" t="s">
        <v>21</v>
      </c>
      <c r="C54" s="2" t="s">
        <v>70</v>
      </c>
      <c r="D54" s="2">
        <v>12</v>
      </c>
      <c r="E54" s="4"/>
      <c r="F54" s="15">
        <f t="shared" si="5"/>
        <v>0</v>
      </c>
    </row>
    <row r="55" spans="1:6">
      <c r="A55" s="20">
        <v>53</v>
      </c>
      <c r="B55" s="11" t="s">
        <v>93</v>
      </c>
      <c r="C55" s="2" t="s">
        <v>74</v>
      </c>
      <c r="D55" s="2">
        <v>1</v>
      </c>
      <c r="E55" s="4"/>
      <c r="F55" s="15">
        <f t="shared" si="5"/>
        <v>0</v>
      </c>
    </row>
    <row r="56" spans="1:6">
      <c r="A56" s="20">
        <v>54</v>
      </c>
      <c r="B56" s="11" t="s">
        <v>26</v>
      </c>
      <c r="C56" s="2" t="s">
        <v>74</v>
      </c>
      <c r="D56" s="2">
        <v>1</v>
      </c>
      <c r="E56" s="4"/>
      <c r="F56" s="15">
        <f t="shared" si="5"/>
        <v>0</v>
      </c>
    </row>
    <row r="57" spans="1:6">
      <c r="A57" s="20">
        <v>55</v>
      </c>
      <c r="B57" s="11" t="s">
        <v>87</v>
      </c>
      <c r="C57" s="2" t="s">
        <v>79</v>
      </c>
      <c r="D57" s="2">
        <v>1</v>
      </c>
      <c r="E57" s="4"/>
      <c r="F57" s="15">
        <f t="shared" si="5"/>
        <v>0</v>
      </c>
    </row>
    <row r="58" spans="1:6">
      <c r="A58" s="20">
        <v>56</v>
      </c>
      <c r="B58" s="11" t="s">
        <v>30</v>
      </c>
      <c r="C58" s="2" t="s">
        <v>75</v>
      </c>
      <c r="D58" s="2">
        <v>1</v>
      </c>
      <c r="E58" s="4"/>
      <c r="F58" s="15">
        <f t="shared" si="5"/>
        <v>0</v>
      </c>
    </row>
    <row r="59" spans="1:6">
      <c r="A59" s="20">
        <v>57</v>
      </c>
      <c r="B59" s="11" t="s">
        <v>27</v>
      </c>
      <c r="C59" s="2" t="s">
        <v>79</v>
      </c>
      <c r="D59" s="2">
        <v>7</v>
      </c>
      <c r="E59" s="4"/>
      <c r="F59" s="15">
        <f t="shared" si="5"/>
        <v>0</v>
      </c>
    </row>
    <row r="60" spans="1:6">
      <c r="A60" s="20">
        <v>58</v>
      </c>
      <c r="B60" s="12" t="s">
        <v>80</v>
      </c>
      <c r="C60" s="25" t="s">
        <v>88</v>
      </c>
      <c r="D60" s="7">
        <v>3</v>
      </c>
      <c r="E60" s="8"/>
      <c r="F60" s="15">
        <f t="shared" ref="F60:F62" si="6">D60*E60</f>
        <v>0</v>
      </c>
    </row>
    <row r="61" spans="1:6">
      <c r="A61" s="20">
        <v>59</v>
      </c>
      <c r="B61" s="12" t="s">
        <v>81</v>
      </c>
      <c r="C61" s="25"/>
      <c r="D61" s="7">
        <v>7</v>
      </c>
      <c r="E61" s="8"/>
      <c r="F61" s="15">
        <f t="shared" si="6"/>
        <v>0</v>
      </c>
    </row>
    <row r="62" spans="1:6">
      <c r="A62" s="20">
        <v>60</v>
      </c>
      <c r="B62" s="12" t="s">
        <v>82</v>
      </c>
      <c r="C62" s="25"/>
      <c r="D62" s="7">
        <v>3</v>
      </c>
      <c r="E62" s="8"/>
      <c r="F62" s="15">
        <f t="shared" si="6"/>
        <v>0</v>
      </c>
    </row>
    <row r="63" spans="1:6" ht="15.75" thickBot="1">
      <c r="A63" s="21">
        <v>61</v>
      </c>
      <c r="B63" s="16" t="s">
        <v>83</v>
      </c>
      <c r="C63" s="26"/>
      <c r="D63" s="17">
        <v>1</v>
      </c>
      <c r="E63" s="18"/>
      <c r="F63" s="19">
        <v>0</v>
      </c>
    </row>
    <row r="64" spans="1:6" ht="15.75" thickBot="1">
      <c r="B64" s="13"/>
      <c r="E64" s="22" t="s">
        <v>94</v>
      </c>
      <c r="F64" s="23">
        <f>SUM(F3:F63)</f>
        <v>0</v>
      </c>
    </row>
    <row r="65" spans="2:2">
      <c r="B65" s="13"/>
    </row>
    <row r="66" spans="2:2">
      <c r="B66" s="13"/>
    </row>
    <row r="67" spans="2:2">
      <c r="B67" s="13"/>
    </row>
    <row r="68" spans="2:2">
      <c r="B68" s="13"/>
    </row>
    <row r="69" spans="2:2">
      <c r="B69" s="13"/>
    </row>
    <row r="70" spans="2:2">
      <c r="B70" s="13"/>
    </row>
    <row r="71" spans="2:2">
      <c r="B71" s="13"/>
    </row>
    <row r="72" spans="2:2">
      <c r="B72" s="13"/>
    </row>
    <row r="73" spans="2:2">
      <c r="B73" s="13"/>
    </row>
    <row r="74" spans="2:2">
      <c r="B74" s="13"/>
    </row>
    <row r="75" spans="2:2">
      <c r="B75" s="13"/>
    </row>
    <row r="76" spans="2:2">
      <c r="B76" s="13"/>
    </row>
    <row r="77" spans="2:2">
      <c r="B77" s="13"/>
    </row>
    <row r="78" spans="2:2">
      <c r="B78" s="13"/>
    </row>
  </sheetData>
  <mergeCells count="2">
    <mergeCell ref="C60:C63"/>
    <mergeCell ref="A1:F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Krop</dc:creator>
  <cp:lastModifiedBy>Acer</cp:lastModifiedBy>
  <cp:lastPrinted>2024-12-18T14:45:16Z</cp:lastPrinted>
  <dcterms:created xsi:type="dcterms:W3CDTF">2024-12-16T12:04:45Z</dcterms:created>
  <dcterms:modified xsi:type="dcterms:W3CDTF">2024-12-23T09:31:14Z</dcterms:modified>
</cp:coreProperties>
</file>