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Przetargi\2022\zp_31_22_dostawa mebli\1_dokumentacja\platfroma zakupowa\"/>
    </mc:Choice>
  </mc:AlternateContent>
  <xr:revisionPtr revIDLastSave="0" documentId="13_ncr:1_{39F215D5-F26E-4B93-96D8-D45D505FC6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zęść I" sheetId="1" r:id="rId1"/>
    <sheet name="część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4" i="1"/>
  <c r="H34" i="1" s="1"/>
  <c r="F32" i="1"/>
  <c r="H32" i="1" s="1"/>
  <c r="F9" i="2"/>
  <c r="F12" i="2"/>
  <c r="F11" i="2"/>
  <c r="F10" i="2"/>
  <c r="H10" i="2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35" i="1" l="1"/>
  <c r="I34" i="1"/>
  <c r="H33" i="1"/>
  <c r="F13" i="2"/>
  <c r="I10" i="2"/>
  <c r="H9" i="2"/>
  <c r="H12" i="2"/>
  <c r="I12" i="2" s="1"/>
  <c r="H11" i="2"/>
  <c r="I11" i="2" s="1"/>
  <c r="I13" i="1"/>
  <c r="I21" i="1"/>
  <c r="I29" i="1"/>
  <c r="H25" i="1"/>
  <c r="I19" i="1"/>
  <c r="I15" i="1"/>
  <c r="I23" i="1"/>
  <c r="I31" i="1"/>
  <c r="I17" i="1"/>
  <c r="I11" i="1"/>
  <c r="I27" i="1"/>
  <c r="I12" i="1"/>
  <c r="I14" i="1"/>
  <c r="I16" i="1"/>
  <c r="I18" i="1"/>
  <c r="I20" i="1"/>
  <c r="I22" i="1"/>
  <c r="I24" i="1"/>
  <c r="I26" i="1"/>
  <c r="I28" i="1"/>
  <c r="I30" i="1"/>
  <c r="I32" i="1"/>
  <c r="I33" i="1" l="1"/>
  <c r="I35" i="1" s="1"/>
  <c r="H35" i="1"/>
  <c r="H13" i="2"/>
  <c r="I9" i="2"/>
  <c r="I13" i="2" s="1"/>
  <c r="I25" i="1"/>
</calcChain>
</file>

<file path=xl/sharedStrings.xml><?xml version="1.0" encoding="utf-8"?>
<sst xmlns="http://schemas.openxmlformats.org/spreadsheetml/2006/main" count="118" uniqueCount="77">
  <si>
    <t>FORMULARZ CENOWY</t>
  </si>
  <si>
    <t>Część I. Meble do pomieszczeń mieszkalnych</t>
  </si>
  <si>
    <t>Lp.</t>
  </si>
  <si>
    <t>Nazwa artykułu</t>
  </si>
  <si>
    <t>Jednostka miary</t>
  </si>
  <si>
    <t>Cena jednostkowa netto /zł/</t>
  </si>
  <si>
    <t>Ilość</t>
  </si>
  <si>
    <t>Wartość netto /zł/</t>
  </si>
  <si>
    <t>Stawka VAT /%/</t>
  </si>
  <si>
    <t>Wartość VAT /zł/</t>
  </si>
  <si>
    <t>Wartość brutto /zł/</t>
  </si>
  <si>
    <t>1. </t>
  </si>
  <si>
    <t>szt.</t>
  </si>
  <si>
    <t>2. </t>
  </si>
  <si>
    <t>3. </t>
  </si>
  <si>
    <t>4. </t>
  </si>
  <si>
    <t>5. </t>
  </si>
  <si>
    <t>6. </t>
  </si>
  <si>
    <t>7. </t>
  </si>
  <si>
    <t>8. </t>
  </si>
  <si>
    <t>9. </t>
  </si>
  <si>
    <t>10. </t>
  </si>
  <si>
    <t>11. </t>
  </si>
  <si>
    <t>12. </t>
  </si>
  <si>
    <t>13. </t>
  </si>
  <si>
    <t>14. </t>
  </si>
  <si>
    <t>15. </t>
  </si>
  <si>
    <t>16. </t>
  </si>
  <si>
    <t>17. </t>
  </si>
  <si>
    <t>18. </t>
  </si>
  <si>
    <t>19. </t>
  </si>
  <si>
    <t>20. </t>
  </si>
  <si>
    <t>21. </t>
  </si>
  <si>
    <t>22. </t>
  </si>
  <si>
    <t>23. </t>
  </si>
  <si>
    <t>24. </t>
  </si>
  <si>
    <t>kratki wentylacyjne ścienne</t>
  </si>
  <si>
    <t>x</t>
  </si>
  <si>
    <t>Część II. Meble do pomieszczeń ogólnodostępnych</t>
  </si>
  <si>
    <t>1.</t>
  </si>
  <si>
    <t>2.</t>
  </si>
  <si>
    <t>3.</t>
  </si>
  <si>
    <t>4.</t>
  </si>
  <si>
    <t>7.</t>
  </si>
  <si>
    <t>...................................................................</t>
  </si>
  <si>
    <t>[dokument należy wypełnić i opatrzyć
kwalifikowanym podpisem elektronicznym
lub podpisem zaufanym lub podpisem osobistym]</t>
  </si>
  <si>
    <t>..............................................................</t>
  </si>
  <si>
    <t>Razem</t>
  </si>
  <si>
    <r>
      <t xml:space="preserve">M1 </t>
    </r>
    <r>
      <rPr>
        <sz val="10"/>
        <color theme="1"/>
        <rFont val="Calibri"/>
        <family val="2"/>
        <charset val="238"/>
        <scheme val="minor"/>
      </rPr>
      <t>łóżko 90x200</t>
    </r>
  </si>
  <si>
    <r>
      <t xml:space="preserve">M2 </t>
    </r>
    <r>
      <rPr>
        <sz val="10"/>
        <color theme="1"/>
        <rFont val="Calibri"/>
        <family val="2"/>
        <charset val="238"/>
        <scheme val="minor"/>
      </rPr>
      <t>mebel na wymiar – zabudowa przy ścianie z oknem</t>
    </r>
  </si>
  <si>
    <r>
      <t xml:space="preserve">M2.1 </t>
    </r>
    <r>
      <rPr>
        <sz val="10"/>
        <color theme="1"/>
        <rFont val="Calibri"/>
        <family val="2"/>
        <charset val="238"/>
        <scheme val="minor"/>
      </rPr>
      <t>mebel na wymiar – biurko przy ścianie</t>
    </r>
  </si>
  <si>
    <r>
      <t xml:space="preserve">M2.1.1 </t>
    </r>
    <r>
      <rPr>
        <sz val="10"/>
        <color theme="1"/>
        <rFont val="Calibri"/>
        <family val="2"/>
        <charset val="238"/>
        <scheme val="minor"/>
      </rPr>
      <t>mebel na wymiar – biurko przy ścianie</t>
    </r>
  </si>
  <si>
    <r>
      <t xml:space="preserve">M2.2 </t>
    </r>
    <r>
      <rPr>
        <sz val="10"/>
        <color theme="1"/>
        <rFont val="Calibri"/>
        <family val="2"/>
        <charset val="238"/>
        <scheme val="minor"/>
      </rPr>
      <t>mebel na wymiar – biurko przy ścianie</t>
    </r>
  </si>
  <si>
    <r>
      <t xml:space="preserve">M2.2.1 </t>
    </r>
    <r>
      <rPr>
        <sz val="10"/>
        <color theme="1"/>
        <rFont val="Calibri"/>
        <family val="2"/>
        <charset val="238"/>
        <scheme val="minor"/>
      </rPr>
      <t>mebel na wymiar – biurko przy ścianie</t>
    </r>
  </si>
  <si>
    <r>
      <t xml:space="preserve">M3 </t>
    </r>
    <r>
      <rPr>
        <sz val="10"/>
        <color theme="1"/>
        <rFont val="Calibri"/>
        <family val="2"/>
        <charset val="238"/>
        <scheme val="minor"/>
      </rPr>
      <t>krzesło</t>
    </r>
  </si>
  <si>
    <r>
      <t xml:space="preserve">M4 </t>
    </r>
    <r>
      <rPr>
        <sz val="10"/>
        <color theme="1"/>
        <rFont val="Calibri"/>
        <family val="2"/>
        <charset val="238"/>
        <scheme val="minor"/>
      </rPr>
      <t>szafa do zabudowy</t>
    </r>
  </si>
  <si>
    <r>
      <t xml:space="preserve">M4.1 </t>
    </r>
    <r>
      <rPr>
        <sz val="10"/>
        <color theme="1"/>
        <rFont val="Calibri"/>
        <family val="2"/>
        <charset val="238"/>
        <scheme val="minor"/>
      </rPr>
      <t>szafa do zabudowy</t>
    </r>
  </si>
  <si>
    <r>
      <t xml:space="preserve">M5 </t>
    </r>
    <r>
      <rPr>
        <sz val="10"/>
        <color theme="1"/>
        <rFont val="Calibri"/>
        <family val="2"/>
        <charset val="238"/>
        <scheme val="minor"/>
      </rPr>
      <t>szafa z lodówką do zabudowy</t>
    </r>
  </si>
  <si>
    <r>
      <t xml:space="preserve">M5.1 </t>
    </r>
    <r>
      <rPr>
        <sz val="10"/>
        <color theme="1"/>
        <rFont val="Calibri"/>
        <family val="2"/>
        <charset val="238"/>
        <scheme val="minor"/>
      </rPr>
      <t>szafa z lodówką do zabudowy</t>
    </r>
  </si>
  <si>
    <r>
      <t xml:space="preserve">M6 </t>
    </r>
    <r>
      <rPr>
        <sz val="10"/>
        <color theme="1"/>
        <rFont val="Calibri"/>
        <family val="2"/>
        <charset val="238"/>
        <scheme val="minor"/>
      </rPr>
      <t>szafa z frontami przesuwnymi lustrzanymi</t>
    </r>
  </si>
  <si>
    <r>
      <t xml:space="preserve">M7 </t>
    </r>
    <r>
      <rPr>
        <sz val="10"/>
        <color theme="1"/>
        <rFont val="Calibri"/>
        <family val="2"/>
        <charset val="238"/>
        <scheme val="minor"/>
      </rPr>
      <t>szafa do zabudowy (powiększona głębokość szafy)</t>
    </r>
  </si>
  <si>
    <r>
      <t xml:space="preserve">M8 </t>
    </r>
    <r>
      <rPr>
        <sz val="10"/>
        <color theme="1"/>
        <rFont val="Calibri"/>
        <family val="2"/>
        <charset val="238"/>
        <scheme val="minor"/>
      </rPr>
      <t>szafa do zabudowy z półkami</t>
    </r>
  </si>
  <si>
    <r>
      <t xml:space="preserve">P1 </t>
    </r>
    <r>
      <rPr>
        <sz val="10"/>
        <color theme="1"/>
        <rFont val="Calibri"/>
        <family val="2"/>
        <charset val="238"/>
        <scheme val="minor"/>
      </rPr>
      <t>panel dekoracyjny – wieszak na ubrania</t>
    </r>
  </si>
  <si>
    <r>
      <t xml:space="preserve">P1.1 </t>
    </r>
    <r>
      <rPr>
        <sz val="10"/>
        <color theme="1"/>
        <rFont val="Calibri"/>
        <family val="2"/>
        <charset val="238"/>
        <scheme val="minor"/>
      </rPr>
      <t>panel dekoracyjny – bok szafy</t>
    </r>
  </si>
  <si>
    <r>
      <t xml:space="preserve">P2 </t>
    </r>
    <r>
      <rPr>
        <sz val="10"/>
        <color theme="1"/>
        <rFont val="Calibri"/>
        <family val="2"/>
        <charset val="238"/>
        <scheme val="minor"/>
      </rPr>
      <t>panel dekoracyjny – bok lub wezgłowie łóżka</t>
    </r>
  </si>
  <si>
    <r>
      <t xml:space="preserve">P3 </t>
    </r>
    <r>
      <rPr>
        <sz val="10"/>
        <color theme="1"/>
        <rFont val="Calibri"/>
        <family val="2"/>
        <charset val="238"/>
        <scheme val="minor"/>
      </rPr>
      <t>panel dekoracyjny – wezgłowie łóżka</t>
    </r>
  </si>
  <si>
    <r>
      <t xml:space="preserve">ŁM1 </t>
    </r>
    <r>
      <rPr>
        <sz val="10"/>
        <color theme="1"/>
        <rFont val="Calibri"/>
        <family val="2"/>
        <charset val="238"/>
        <scheme val="minor"/>
      </rPr>
      <t>szafka nad obudową stelaża podtynkowego WC</t>
    </r>
  </si>
  <si>
    <r>
      <t>L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Z </t>
    </r>
    <r>
      <rPr>
        <sz val="10"/>
        <color theme="1"/>
        <rFont val="Calibri"/>
        <family val="2"/>
        <charset val="238"/>
        <scheme val="minor"/>
      </rPr>
      <t xml:space="preserve">lodówka w zabudowie </t>
    </r>
  </si>
  <si>
    <r>
      <t xml:space="preserve"> </t>
    </r>
    <r>
      <rPr>
        <sz val="10"/>
        <color theme="1"/>
        <rFont val="Calibri"/>
        <family val="2"/>
        <charset val="238"/>
        <scheme val="minor"/>
      </rPr>
      <t>systemowa kratka wentylacyjna montowana w blacie i cokole zabudowy lodówki</t>
    </r>
  </si>
  <si>
    <r>
      <t xml:space="preserve"> </t>
    </r>
    <r>
      <rPr>
        <sz val="10"/>
        <color theme="1"/>
        <rFont val="Calibri"/>
        <family val="2"/>
        <charset val="238"/>
        <scheme val="minor"/>
      </rPr>
      <t>gniazdo meblowe chowane w blacie</t>
    </r>
  </si>
  <si>
    <r>
      <t xml:space="preserve"> </t>
    </r>
    <r>
      <rPr>
        <sz val="10"/>
        <color theme="1"/>
        <rFont val="Calibri"/>
        <family val="2"/>
        <charset val="238"/>
        <scheme val="minor"/>
      </rPr>
      <t>wieszaki ścienne na odzież</t>
    </r>
  </si>
  <si>
    <t>25.</t>
  </si>
  <si>
    <r>
      <t xml:space="preserve">M1 </t>
    </r>
    <r>
      <rPr>
        <sz val="10"/>
        <color theme="1"/>
        <rFont val="Calibri"/>
        <family val="2"/>
        <charset val="238"/>
      </rPr>
      <t>sofa zielona / limonka</t>
    </r>
  </si>
  <si>
    <r>
      <t xml:space="preserve">M1 </t>
    </r>
    <r>
      <rPr>
        <sz val="10"/>
        <color theme="1"/>
        <rFont val="Calibri"/>
        <family val="2"/>
        <charset val="238"/>
      </rPr>
      <t xml:space="preserve">sofa żółta </t>
    </r>
  </si>
  <si>
    <r>
      <t xml:space="preserve">M4 </t>
    </r>
    <r>
      <rPr>
        <sz val="10"/>
        <color theme="1"/>
        <rFont val="Calibri"/>
        <family val="2"/>
        <charset val="238"/>
      </rPr>
      <t xml:space="preserve">stolik kawowy </t>
    </r>
  </si>
  <si>
    <r>
      <t xml:space="preserve">M5 </t>
    </r>
    <r>
      <rPr>
        <sz val="10"/>
        <color theme="1"/>
        <rFont val="Calibri"/>
        <family val="2"/>
        <charset val="238"/>
      </rPr>
      <t xml:space="preserve">ława </t>
    </r>
  </si>
  <si>
    <t xml:space="preserve">Załącznik nr 3 do SWZ
31/zp/22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</si>
</sst>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44" fontId="6" fillId="0" borderId="4" xfId="0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115" zoomScaleNormal="115" workbookViewId="0">
      <selection activeCell="D34" sqref="D34"/>
    </sheetView>
  </sheetViews>
  <sheetFormatPr defaultColWidth="9.140625" defaultRowHeight="15" x14ac:dyDescent="0.25"/>
  <cols>
    <col min="1" max="1" width="5.5703125" style="1" customWidth="1"/>
    <col min="2" max="2" width="41.5703125" style="1" customWidth="1"/>
    <col min="3" max="3" width="12" style="1" customWidth="1"/>
    <col min="4" max="4" width="11" style="1" customWidth="1"/>
    <col min="5" max="5" width="9.140625" style="1"/>
    <col min="6" max="6" width="11" style="1" customWidth="1"/>
    <col min="7" max="7" width="11.28515625" style="1" customWidth="1"/>
    <col min="8" max="8" width="11.42578125" style="1" customWidth="1"/>
    <col min="9" max="9" width="10.85546875" style="1" customWidth="1"/>
    <col min="10" max="16384" width="9.140625" style="1"/>
  </cols>
  <sheetData>
    <row r="1" spans="1:9" ht="41.45" customHeight="1" x14ac:dyDescent="0.25">
      <c r="H1" s="18" t="s">
        <v>76</v>
      </c>
      <c r="I1" s="18"/>
    </row>
    <row r="2" spans="1:9" x14ac:dyDescent="0.25">
      <c r="A2" s="2"/>
    </row>
    <row r="3" spans="1:9" x14ac:dyDescent="0.25">
      <c r="A3" s="3"/>
      <c r="C3" s="4" t="s">
        <v>0</v>
      </c>
    </row>
    <row r="4" spans="1:9" x14ac:dyDescent="0.25">
      <c r="A4" s="3"/>
    </row>
    <row r="5" spans="1:9" x14ac:dyDescent="0.25">
      <c r="A5" s="3"/>
    </row>
    <row r="6" spans="1:9" x14ac:dyDescent="0.25">
      <c r="A6" s="5" t="s">
        <v>1</v>
      </c>
    </row>
    <row r="7" spans="1:9" x14ac:dyDescent="0.25">
      <c r="A7" s="6"/>
    </row>
    <row r="9" spans="1:9" ht="38.25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</row>
    <row r="10" spans="1:9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x14ac:dyDescent="0.25">
      <c r="A11" s="9" t="s">
        <v>11</v>
      </c>
      <c r="B11" s="22" t="s">
        <v>48</v>
      </c>
      <c r="C11" s="10" t="s">
        <v>12</v>
      </c>
      <c r="D11" s="32"/>
      <c r="E11" s="33">
        <v>51</v>
      </c>
      <c r="F11" s="31">
        <f t="shared" ref="F11:F34" si="0">D11*E11</f>
        <v>0</v>
      </c>
      <c r="G11" s="12"/>
      <c r="H11" s="34">
        <f t="shared" ref="H11:H35" si="1">F11*G11</f>
        <v>0</v>
      </c>
      <c r="I11" s="34">
        <f t="shared" ref="I11:I35" si="2">F11+H11</f>
        <v>0</v>
      </c>
    </row>
    <row r="12" spans="1:9" x14ac:dyDescent="0.25">
      <c r="A12" s="9" t="s">
        <v>13</v>
      </c>
      <c r="B12" s="22" t="s">
        <v>49</v>
      </c>
      <c r="C12" s="10" t="s">
        <v>12</v>
      </c>
      <c r="D12" s="32"/>
      <c r="E12" s="33">
        <v>18</v>
      </c>
      <c r="F12" s="31">
        <f t="shared" si="0"/>
        <v>0</v>
      </c>
      <c r="G12" s="12"/>
      <c r="H12" s="34">
        <f t="shared" si="1"/>
        <v>0</v>
      </c>
      <c r="I12" s="34">
        <f t="shared" si="2"/>
        <v>0</v>
      </c>
    </row>
    <row r="13" spans="1:9" x14ac:dyDescent="0.25">
      <c r="A13" s="9" t="s">
        <v>14</v>
      </c>
      <c r="B13" s="22" t="s">
        <v>50</v>
      </c>
      <c r="C13" s="10" t="s">
        <v>12</v>
      </c>
      <c r="D13" s="32"/>
      <c r="E13" s="33">
        <v>4</v>
      </c>
      <c r="F13" s="31">
        <f t="shared" si="0"/>
        <v>0</v>
      </c>
      <c r="G13" s="12"/>
      <c r="H13" s="34">
        <f t="shared" si="1"/>
        <v>0</v>
      </c>
      <c r="I13" s="34">
        <f t="shared" si="2"/>
        <v>0</v>
      </c>
    </row>
    <row r="14" spans="1:9" x14ac:dyDescent="0.25">
      <c r="A14" s="9" t="s">
        <v>15</v>
      </c>
      <c r="B14" s="22" t="s">
        <v>51</v>
      </c>
      <c r="C14" s="10" t="s">
        <v>12</v>
      </c>
      <c r="D14" s="32"/>
      <c r="E14" s="33">
        <v>1</v>
      </c>
      <c r="F14" s="31">
        <f t="shared" si="0"/>
        <v>0</v>
      </c>
      <c r="G14" s="12"/>
      <c r="H14" s="34">
        <f t="shared" si="1"/>
        <v>0</v>
      </c>
      <c r="I14" s="34">
        <f t="shared" si="2"/>
        <v>0</v>
      </c>
    </row>
    <row r="15" spans="1:9" x14ac:dyDescent="0.25">
      <c r="A15" s="9" t="s">
        <v>16</v>
      </c>
      <c r="B15" s="22" t="s">
        <v>52</v>
      </c>
      <c r="C15" s="10" t="s">
        <v>12</v>
      </c>
      <c r="D15" s="32"/>
      <c r="E15" s="33">
        <v>2</v>
      </c>
      <c r="F15" s="31">
        <f t="shared" si="0"/>
        <v>0</v>
      </c>
      <c r="G15" s="12"/>
      <c r="H15" s="34">
        <f t="shared" si="1"/>
        <v>0</v>
      </c>
      <c r="I15" s="34">
        <f t="shared" si="2"/>
        <v>0</v>
      </c>
    </row>
    <row r="16" spans="1:9" x14ac:dyDescent="0.25">
      <c r="A16" s="9" t="s">
        <v>17</v>
      </c>
      <c r="B16" s="22" t="s">
        <v>53</v>
      </c>
      <c r="C16" s="10" t="s">
        <v>12</v>
      </c>
      <c r="D16" s="32"/>
      <c r="E16" s="33">
        <v>1</v>
      </c>
      <c r="F16" s="31">
        <f t="shared" si="0"/>
        <v>0</v>
      </c>
      <c r="G16" s="12"/>
      <c r="H16" s="34">
        <f t="shared" si="1"/>
        <v>0</v>
      </c>
      <c r="I16" s="34">
        <f t="shared" si="2"/>
        <v>0</v>
      </c>
    </row>
    <row r="17" spans="1:9" x14ac:dyDescent="0.25">
      <c r="A17" s="9" t="s">
        <v>18</v>
      </c>
      <c r="B17" s="22" t="s">
        <v>54</v>
      </c>
      <c r="C17" s="10" t="s">
        <v>12</v>
      </c>
      <c r="D17" s="32"/>
      <c r="E17" s="33">
        <v>51</v>
      </c>
      <c r="F17" s="31">
        <f t="shared" si="0"/>
        <v>0</v>
      </c>
      <c r="G17" s="12"/>
      <c r="H17" s="34">
        <f t="shared" si="1"/>
        <v>0</v>
      </c>
      <c r="I17" s="34">
        <f t="shared" si="2"/>
        <v>0</v>
      </c>
    </row>
    <row r="18" spans="1:9" x14ac:dyDescent="0.25">
      <c r="A18" s="9" t="s">
        <v>19</v>
      </c>
      <c r="B18" s="22" t="s">
        <v>55</v>
      </c>
      <c r="C18" s="10" t="s">
        <v>12</v>
      </c>
      <c r="D18" s="32"/>
      <c r="E18" s="33">
        <v>20</v>
      </c>
      <c r="F18" s="31">
        <f t="shared" si="0"/>
        <v>0</v>
      </c>
      <c r="G18" s="12"/>
      <c r="H18" s="34">
        <f t="shared" si="1"/>
        <v>0</v>
      </c>
      <c r="I18" s="34">
        <f t="shared" si="2"/>
        <v>0</v>
      </c>
    </row>
    <row r="19" spans="1:9" x14ac:dyDescent="0.25">
      <c r="A19" s="9" t="s">
        <v>20</v>
      </c>
      <c r="B19" s="22" t="s">
        <v>56</v>
      </c>
      <c r="C19" s="10" t="s">
        <v>12</v>
      </c>
      <c r="D19" s="32"/>
      <c r="E19" s="33">
        <v>1</v>
      </c>
      <c r="F19" s="31">
        <f t="shared" si="0"/>
        <v>0</v>
      </c>
      <c r="G19" s="12"/>
      <c r="H19" s="34">
        <f t="shared" si="1"/>
        <v>0</v>
      </c>
      <c r="I19" s="34">
        <f t="shared" si="2"/>
        <v>0</v>
      </c>
    </row>
    <row r="20" spans="1:9" x14ac:dyDescent="0.25">
      <c r="A20" s="9" t="s">
        <v>21</v>
      </c>
      <c r="B20" s="22" t="s">
        <v>57</v>
      </c>
      <c r="C20" s="10" t="s">
        <v>12</v>
      </c>
      <c r="D20" s="32"/>
      <c r="E20" s="33">
        <v>20</v>
      </c>
      <c r="F20" s="31">
        <f t="shared" si="0"/>
        <v>0</v>
      </c>
      <c r="G20" s="12"/>
      <c r="H20" s="34">
        <f t="shared" si="1"/>
        <v>0</v>
      </c>
      <c r="I20" s="34">
        <f t="shared" si="2"/>
        <v>0</v>
      </c>
    </row>
    <row r="21" spans="1:9" x14ac:dyDescent="0.25">
      <c r="A21" s="9" t="s">
        <v>22</v>
      </c>
      <c r="B21" s="22" t="s">
        <v>58</v>
      </c>
      <c r="C21" s="10" t="s">
        <v>12</v>
      </c>
      <c r="D21" s="32"/>
      <c r="E21" s="33">
        <v>6</v>
      </c>
      <c r="F21" s="31">
        <f t="shared" si="0"/>
        <v>0</v>
      </c>
      <c r="G21" s="12"/>
      <c r="H21" s="34">
        <f t="shared" si="1"/>
        <v>0</v>
      </c>
      <c r="I21" s="34">
        <f t="shared" si="2"/>
        <v>0</v>
      </c>
    </row>
    <row r="22" spans="1:9" x14ac:dyDescent="0.25">
      <c r="A22" s="9" t="s">
        <v>23</v>
      </c>
      <c r="B22" s="22" t="s">
        <v>59</v>
      </c>
      <c r="C22" s="10" t="s">
        <v>12</v>
      </c>
      <c r="D22" s="32"/>
      <c r="E22" s="33">
        <v>14</v>
      </c>
      <c r="F22" s="31">
        <f t="shared" si="0"/>
        <v>0</v>
      </c>
      <c r="G22" s="12"/>
      <c r="H22" s="34">
        <f t="shared" si="1"/>
        <v>0</v>
      </c>
      <c r="I22" s="34">
        <f t="shared" si="2"/>
        <v>0</v>
      </c>
    </row>
    <row r="23" spans="1:9" x14ac:dyDescent="0.25">
      <c r="A23" s="9" t="s">
        <v>24</v>
      </c>
      <c r="B23" s="22" t="s">
        <v>60</v>
      </c>
      <c r="C23" s="10" t="s">
        <v>12</v>
      </c>
      <c r="D23" s="32"/>
      <c r="E23" s="33">
        <v>11</v>
      </c>
      <c r="F23" s="31">
        <f t="shared" si="0"/>
        <v>0</v>
      </c>
      <c r="G23" s="12"/>
      <c r="H23" s="34">
        <f t="shared" si="1"/>
        <v>0</v>
      </c>
      <c r="I23" s="34">
        <f t="shared" si="2"/>
        <v>0</v>
      </c>
    </row>
    <row r="24" spans="1:9" x14ac:dyDescent="0.25">
      <c r="A24" s="9" t="s">
        <v>25</v>
      </c>
      <c r="B24" s="22" t="s">
        <v>61</v>
      </c>
      <c r="C24" s="10" t="s">
        <v>12</v>
      </c>
      <c r="D24" s="32"/>
      <c r="E24" s="33">
        <v>2</v>
      </c>
      <c r="F24" s="31">
        <f t="shared" si="0"/>
        <v>0</v>
      </c>
      <c r="G24" s="12"/>
      <c r="H24" s="34">
        <f t="shared" si="1"/>
        <v>0</v>
      </c>
      <c r="I24" s="34">
        <f t="shared" si="2"/>
        <v>0</v>
      </c>
    </row>
    <row r="25" spans="1:9" x14ac:dyDescent="0.25">
      <c r="A25" s="9" t="s">
        <v>26</v>
      </c>
      <c r="B25" s="22" t="s">
        <v>62</v>
      </c>
      <c r="C25" s="10" t="s">
        <v>12</v>
      </c>
      <c r="D25" s="32"/>
      <c r="E25" s="33">
        <v>18</v>
      </c>
      <c r="F25" s="31">
        <f t="shared" si="0"/>
        <v>0</v>
      </c>
      <c r="G25" s="12"/>
      <c r="H25" s="34">
        <f t="shared" si="1"/>
        <v>0</v>
      </c>
      <c r="I25" s="34">
        <f t="shared" si="2"/>
        <v>0</v>
      </c>
    </row>
    <row r="26" spans="1:9" x14ac:dyDescent="0.25">
      <c r="A26" s="9" t="s">
        <v>27</v>
      </c>
      <c r="B26" s="22" t="s">
        <v>63</v>
      </c>
      <c r="C26" s="10" t="s">
        <v>12</v>
      </c>
      <c r="D26" s="32"/>
      <c r="E26" s="33">
        <v>9</v>
      </c>
      <c r="F26" s="31">
        <f t="shared" si="0"/>
        <v>0</v>
      </c>
      <c r="G26" s="12"/>
      <c r="H26" s="34">
        <f t="shared" si="1"/>
        <v>0</v>
      </c>
      <c r="I26" s="34">
        <f t="shared" si="2"/>
        <v>0</v>
      </c>
    </row>
    <row r="27" spans="1:9" x14ac:dyDescent="0.25">
      <c r="A27" s="9" t="s">
        <v>28</v>
      </c>
      <c r="B27" s="22" t="s">
        <v>64</v>
      </c>
      <c r="C27" s="10" t="s">
        <v>12</v>
      </c>
      <c r="D27" s="32"/>
      <c r="E27" s="33">
        <v>16</v>
      </c>
      <c r="F27" s="31">
        <f t="shared" si="0"/>
        <v>0</v>
      </c>
      <c r="G27" s="12"/>
      <c r="H27" s="34">
        <f t="shared" si="1"/>
        <v>0</v>
      </c>
      <c r="I27" s="34">
        <f t="shared" si="2"/>
        <v>0</v>
      </c>
    </row>
    <row r="28" spans="1:9" x14ac:dyDescent="0.25">
      <c r="A28" s="9" t="s">
        <v>29</v>
      </c>
      <c r="B28" s="22" t="s">
        <v>65</v>
      </c>
      <c r="C28" s="10" t="s">
        <v>12</v>
      </c>
      <c r="D28" s="32"/>
      <c r="E28" s="33">
        <v>7</v>
      </c>
      <c r="F28" s="31">
        <f t="shared" si="0"/>
        <v>0</v>
      </c>
      <c r="G28" s="12"/>
      <c r="H28" s="34">
        <f t="shared" si="1"/>
        <v>0</v>
      </c>
      <c r="I28" s="34">
        <f t="shared" si="2"/>
        <v>0</v>
      </c>
    </row>
    <row r="29" spans="1:9" x14ac:dyDescent="0.25">
      <c r="A29" s="9" t="s">
        <v>30</v>
      </c>
      <c r="B29" s="22" t="s">
        <v>66</v>
      </c>
      <c r="C29" s="10" t="s">
        <v>12</v>
      </c>
      <c r="D29" s="32"/>
      <c r="E29" s="33">
        <v>26</v>
      </c>
      <c r="F29" s="31">
        <f t="shared" si="0"/>
        <v>0</v>
      </c>
      <c r="G29" s="12"/>
      <c r="H29" s="34">
        <f t="shared" si="1"/>
        <v>0</v>
      </c>
      <c r="I29" s="34">
        <f t="shared" si="2"/>
        <v>0</v>
      </c>
    </row>
    <row r="30" spans="1:9" x14ac:dyDescent="0.25">
      <c r="A30" s="9" t="s">
        <v>31</v>
      </c>
      <c r="B30" s="22" t="s">
        <v>67</v>
      </c>
      <c r="C30" s="10" t="s">
        <v>12</v>
      </c>
      <c r="D30" s="32"/>
      <c r="E30" s="33">
        <v>26</v>
      </c>
      <c r="F30" s="31">
        <f t="shared" si="0"/>
        <v>0</v>
      </c>
      <c r="G30" s="12"/>
      <c r="H30" s="34">
        <f t="shared" si="1"/>
        <v>0</v>
      </c>
      <c r="I30" s="34">
        <f t="shared" si="2"/>
        <v>0</v>
      </c>
    </row>
    <row r="31" spans="1:9" x14ac:dyDescent="0.25">
      <c r="A31" s="9" t="s">
        <v>32</v>
      </c>
      <c r="B31" s="22" t="s">
        <v>69</v>
      </c>
      <c r="C31" s="10" t="s">
        <v>12</v>
      </c>
      <c r="D31" s="32"/>
      <c r="E31" s="33">
        <v>51</v>
      </c>
      <c r="F31" s="31">
        <f t="shared" si="0"/>
        <v>0</v>
      </c>
      <c r="G31" s="12"/>
      <c r="H31" s="34">
        <f t="shared" si="1"/>
        <v>0</v>
      </c>
      <c r="I31" s="34">
        <f t="shared" si="2"/>
        <v>0</v>
      </c>
    </row>
    <row r="32" spans="1:9" x14ac:dyDescent="0.25">
      <c r="A32" s="9" t="s">
        <v>33</v>
      </c>
      <c r="B32" s="22" t="s">
        <v>68</v>
      </c>
      <c r="C32" s="10" t="s">
        <v>12</v>
      </c>
      <c r="D32" s="32"/>
      <c r="E32" s="33">
        <v>76</v>
      </c>
      <c r="F32" s="31">
        <f t="shared" si="0"/>
        <v>0</v>
      </c>
      <c r="G32" s="36"/>
      <c r="H32" s="34">
        <f t="shared" si="1"/>
        <v>0</v>
      </c>
      <c r="I32" s="34">
        <f t="shared" si="2"/>
        <v>0</v>
      </c>
    </row>
    <row r="33" spans="1:9" x14ac:dyDescent="0.25">
      <c r="A33" s="9" t="s">
        <v>34</v>
      </c>
      <c r="B33" s="23" t="s">
        <v>36</v>
      </c>
      <c r="C33" s="10" t="s">
        <v>12</v>
      </c>
      <c r="D33" s="32"/>
      <c r="E33" s="33">
        <v>26</v>
      </c>
      <c r="F33" s="31">
        <f t="shared" si="0"/>
        <v>0</v>
      </c>
      <c r="G33" s="31"/>
      <c r="H33" s="31">
        <f t="shared" si="1"/>
        <v>0</v>
      </c>
      <c r="I33" s="31">
        <f t="shared" si="2"/>
        <v>0</v>
      </c>
    </row>
    <row r="34" spans="1:9" x14ac:dyDescent="0.25">
      <c r="A34" s="9" t="s">
        <v>35</v>
      </c>
      <c r="B34" s="22" t="s">
        <v>70</v>
      </c>
      <c r="C34" s="10" t="s">
        <v>12</v>
      </c>
      <c r="D34" s="32"/>
      <c r="E34" s="33">
        <v>108</v>
      </c>
      <c r="F34" s="31">
        <f t="shared" si="0"/>
        <v>0</v>
      </c>
      <c r="G34" s="31"/>
      <c r="H34" s="31">
        <f t="shared" si="1"/>
        <v>0</v>
      </c>
      <c r="I34" s="31">
        <f t="shared" si="2"/>
        <v>0</v>
      </c>
    </row>
    <row r="35" spans="1:9" x14ac:dyDescent="0.25">
      <c r="A35" s="9" t="s">
        <v>71</v>
      </c>
      <c r="B35" s="20" t="s">
        <v>47</v>
      </c>
      <c r="C35" s="21"/>
      <c r="D35" s="21"/>
      <c r="E35" s="24"/>
      <c r="F35" s="34">
        <f>SUM(F11:F34)</f>
        <v>0</v>
      </c>
      <c r="G35" s="35" t="s">
        <v>37</v>
      </c>
      <c r="H35" s="31">
        <f>SUM(H11:H34)</f>
        <v>0</v>
      </c>
      <c r="I35" s="31">
        <f>SUM(I11:I34)</f>
        <v>0</v>
      </c>
    </row>
    <row r="39" spans="1:9" x14ac:dyDescent="0.25">
      <c r="G39" s="16" t="s">
        <v>44</v>
      </c>
      <c r="H39" s="16"/>
      <c r="I39"/>
    </row>
    <row r="40" spans="1:9" ht="53.45" customHeight="1" x14ac:dyDescent="0.25">
      <c r="G40" s="19" t="s">
        <v>45</v>
      </c>
      <c r="H40" s="19"/>
      <c r="I40" s="19"/>
    </row>
    <row r="54" spans="1:9" ht="15" customHeight="1" x14ac:dyDescent="0.25"/>
    <row r="56" spans="1:9" x14ac:dyDescent="0.25">
      <c r="A56" s="14"/>
      <c r="B56" s="14"/>
      <c r="C56" s="14"/>
      <c r="D56" s="14"/>
      <c r="E56" s="14"/>
      <c r="F56" s="14"/>
      <c r="G56" s="14"/>
      <c r="H56" s="14"/>
      <c r="I56" s="14"/>
    </row>
  </sheetData>
  <mergeCells count="3">
    <mergeCell ref="B35:E35"/>
    <mergeCell ref="H1:I1"/>
    <mergeCell ref="G40:I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F16" sqref="F16"/>
    </sheetView>
  </sheetViews>
  <sheetFormatPr defaultRowHeight="15" x14ac:dyDescent="0.25"/>
  <cols>
    <col min="1" max="1" width="5.85546875" customWidth="1"/>
    <col min="2" max="2" width="24.28515625" customWidth="1"/>
    <col min="4" max="4" width="10.140625" customWidth="1"/>
    <col min="6" max="6" width="12" customWidth="1"/>
    <col min="8" max="8" width="10.7109375" customWidth="1"/>
    <col min="9" max="9" width="15.7109375" customWidth="1"/>
  </cols>
  <sheetData>
    <row r="1" spans="1:9" ht="32.450000000000003" customHeight="1" x14ac:dyDescent="0.25">
      <c r="A1" s="1"/>
      <c r="B1" s="1"/>
      <c r="C1" s="1"/>
      <c r="D1" s="1"/>
      <c r="E1" s="1"/>
      <c r="F1" s="1"/>
      <c r="G1" s="1"/>
      <c r="H1" s="18" t="s">
        <v>76</v>
      </c>
      <c r="I1" s="18"/>
    </row>
    <row r="2" spans="1:9" x14ac:dyDescent="0.25">
      <c r="A2" s="2"/>
      <c r="B2" s="1"/>
      <c r="C2" s="1"/>
      <c r="D2" s="1"/>
      <c r="E2" s="1"/>
      <c r="F2" s="1"/>
      <c r="G2" s="1"/>
      <c r="H2" s="1"/>
      <c r="I2" s="1"/>
    </row>
    <row r="3" spans="1:9" x14ac:dyDescent="0.25">
      <c r="A3" s="3"/>
      <c r="B3" s="1"/>
      <c r="C3" s="4" t="s">
        <v>0</v>
      </c>
      <c r="D3" s="1"/>
      <c r="E3" s="1"/>
      <c r="F3" s="1"/>
      <c r="G3" s="1"/>
      <c r="H3" s="1"/>
      <c r="I3" s="1"/>
    </row>
    <row r="5" spans="1:9" x14ac:dyDescent="0.25">
      <c r="A5" s="13" t="s">
        <v>38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8.25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9" t="s">
        <v>39</v>
      </c>
      <c r="B9" s="26" t="s">
        <v>72</v>
      </c>
      <c r="C9" s="10" t="s">
        <v>12</v>
      </c>
      <c r="D9" s="11"/>
      <c r="E9" s="25">
        <v>3</v>
      </c>
      <c r="F9" s="11">
        <f t="shared" ref="F9:F12" si="0">D9*E9</f>
        <v>0</v>
      </c>
      <c r="G9" s="12"/>
      <c r="H9" s="11">
        <f t="shared" ref="H9:H12" si="1">F9*G9</f>
        <v>0</v>
      </c>
      <c r="I9" s="11">
        <f t="shared" ref="I9:I12" si="2">F9+H9</f>
        <v>0</v>
      </c>
    </row>
    <row r="10" spans="1:9" x14ac:dyDescent="0.25">
      <c r="A10" s="9" t="s">
        <v>40</v>
      </c>
      <c r="B10" s="26" t="s">
        <v>73</v>
      </c>
      <c r="C10" s="10" t="s">
        <v>12</v>
      </c>
      <c r="D10" s="11"/>
      <c r="E10" s="25">
        <v>3</v>
      </c>
      <c r="F10" s="11">
        <f t="shared" si="0"/>
        <v>0</v>
      </c>
      <c r="G10" s="12"/>
      <c r="H10" s="11">
        <f t="shared" si="1"/>
        <v>0</v>
      </c>
      <c r="I10" s="11">
        <f t="shared" si="2"/>
        <v>0</v>
      </c>
    </row>
    <row r="11" spans="1:9" x14ac:dyDescent="0.25">
      <c r="A11" s="9" t="s">
        <v>41</v>
      </c>
      <c r="B11" s="26" t="s">
        <v>74</v>
      </c>
      <c r="C11" s="10" t="s">
        <v>12</v>
      </c>
      <c r="D11" s="11"/>
      <c r="E11" s="25">
        <v>1</v>
      </c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</row>
    <row r="12" spans="1:9" x14ac:dyDescent="0.25">
      <c r="A12" s="9" t="s">
        <v>42</v>
      </c>
      <c r="B12" s="26" t="s">
        <v>75</v>
      </c>
      <c r="C12" s="10" t="s">
        <v>12</v>
      </c>
      <c r="D12" s="11"/>
      <c r="E12" s="25">
        <v>6</v>
      </c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</row>
    <row r="13" spans="1:9" x14ac:dyDescent="0.25">
      <c r="A13" s="9" t="s">
        <v>43</v>
      </c>
      <c r="B13" s="29" t="s">
        <v>47</v>
      </c>
      <c r="C13" s="30"/>
      <c r="D13" s="30"/>
      <c r="E13" s="24"/>
      <c r="F13" s="27">
        <f>SUM(F9:F12)</f>
        <v>0</v>
      </c>
      <c r="G13" s="28" t="s">
        <v>37</v>
      </c>
      <c r="H13" s="27">
        <f>SUM(H9:H12)</f>
        <v>0</v>
      </c>
      <c r="I13" s="27">
        <f>SUM(I9:I12)</f>
        <v>0</v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30" customHeight="1" x14ac:dyDescent="0.25">
      <c r="A16" s="1"/>
      <c r="B16" s="1"/>
      <c r="C16" s="1"/>
      <c r="D16" s="1"/>
      <c r="E16" s="1"/>
      <c r="F16" s="1"/>
      <c r="G16" s="16" t="s">
        <v>46</v>
      </c>
      <c r="H16" s="16"/>
    </row>
    <row r="17" spans="1:10" ht="34.9" customHeight="1" x14ac:dyDescent="0.25">
      <c r="A17" s="15"/>
      <c r="B17" s="15"/>
      <c r="C17" s="15"/>
      <c r="D17" s="15"/>
      <c r="E17" s="15"/>
      <c r="F17" s="15"/>
      <c r="G17" s="19" t="s">
        <v>45</v>
      </c>
      <c r="H17" s="19"/>
      <c r="I17" s="19"/>
      <c r="J17" s="17"/>
    </row>
    <row r="18" spans="1:10" x14ac:dyDescent="0.25">
      <c r="A18" s="15"/>
      <c r="B18" s="15"/>
      <c r="C18" s="15"/>
      <c r="D18" s="15"/>
      <c r="E18" s="15"/>
      <c r="F18" s="15"/>
      <c r="G18" s="16"/>
      <c r="H18" s="16"/>
      <c r="I18" s="16"/>
    </row>
    <row r="19" spans="1:10" x14ac:dyDescent="0.25">
      <c r="G19" s="15"/>
      <c r="H19" s="17"/>
      <c r="I19" s="17"/>
    </row>
    <row r="20" spans="1:10" x14ac:dyDescent="0.25">
      <c r="G20" s="15"/>
      <c r="H20" s="15"/>
      <c r="I20" s="15"/>
    </row>
    <row r="21" spans="1:10" x14ac:dyDescent="0.25">
      <c r="I21" s="15"/>
    </row>
  </sheetData>
  <mergeCells count="3">
    <mergeCell ref="G17:I17"/>
    <mergeCell ref="B13:E13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Duda</dc:creator>
  <cp:lastModifiedBy>Emilia Jackowska</cp:lastModifiedBy>
  <cp:lastPrinted>2022-02-23T10:55:01Z</cp:lastPrinted>
  <dcterms:created xsi:type="dcterms:W3CDTF">2022-02-23T10:52:21Z</dcterms:created>
  <dcterms:modified xsi:type="dcterms:W3CDTF">2022-12-28T13:42:51Z</dcterms:modified>
</cp:coreProperties>
</file>