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33" i="1" l="1"/>
  <c r="F32" i="1"/>
  <c r="I31" i="1"/>
  <c r="K31" i="1" s="1"/>
  <c r="L31" i="1" s="1"/>
  <c r="I30" i="1"/>
  <c r="K30" i="1" s="1"/>
  <c r="L30" i="1" l="1"/>
</calcChain>
</file>

<file path=xl/sharedStrings.xml><?xml version="1.0" encoding="utf-8"?>
<sst xmlns="http://schemas.openxmlformats.org/spreadsheetml/2006/main" count="48" uniqueCount="47">
  <si>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</si>
  <si>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</si>
  <si>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</si>
  <si>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</si>
  <si>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</si>
  <si>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</si>
  <si>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</si>
  <si>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</si>
  <si>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</si>
  <si>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</si>
  <si>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406</t>
  </si>
  <si>
    <t>DYŻ-WIEŻ</t>
  </si>
  <si>
    <t>Obserwacja terenów leśnych z dostrzegalni</t>
  </si>
  <si>
    <t>MIES</t>
  </si>
  <si>
    <t>407</t>
  </si>
  <si>
    <t>DYŻ-PAD</t>
  </si>
  <si>
    <t>Dyżur w punkcie alarmowo - dyspozycyjnym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</si>
  <si>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</si>
  <si>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</si>
  <si>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</si>
  <si>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</si>
  <si>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</si>
  <si>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</si>
  <si>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</si>
  <si>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</si>
  <si>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</si>
  <si>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</si>
  <si>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</si>
  <si>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</si>
  <si>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</si>
  <si>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</si>
  <si>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6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</si>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</sst>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4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71"/>
  <sheetViews>
    <sheetView tabSelected="1" workbookViewId="0">
      <selection activeCell="A2" sqref="A2"/>
    </sheetView>
  </sheetViews>
  <sheetFormatPr defaultRowHeight="12.75" x14ac:dyDescent="0.2"/>
  <cols>
    <col min="1" max="1" width="4.28515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42578125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/>
    <row r="2" spans="2:14" s="1" customFormat="1" ht="17.100000000000001" customHeight="1" x14ac:dyDescent="0.2">
      <c r="I2" s="11" t="s">
        <v>23</v>
      </c>
      <c r="J2" s="11"/>
      <c r="K2" s="11"/>
      <c r="L2" s="11"/>
      <c r="M2" s="11"/>
      <c r="N2" s="11"/>
    </row>
    <row r="3" spans="2:14" s="1" customFormat="1" ht="28.7" customHeight="1" x14ac:dyDescent="0.2">
      <c r="B3" s="23"/>
      <c r="C3" s="23"/>
      <c r="D3" s="23"/>
      <c r="E3" s="23"/>
    </row>
    <row r="4" spans="2:14" s="1" customFormat="1" ht="2.65" customHeight="1" x14ac:dyDescent="0.2">
      <c r="B4" s="24"/>
      <c r="C4" s="24"/>
      <c r="D4" s="24"/>
      <c r="E4" s="23"/>
    </row>
    <row r="5" spans="2:14" s="1" customFormat="1" ht="28.7" customHeight="1" x14ac:dyDescent="0.2">
      <c r="B5" s="23"/>
      <c r="C5" s="23"/>
      <c r="D5" s="23"/>
      <c r="E5" s="23"/>
    </row>
    <row r="6" spans="2:14" s="1" customFormat="1" ht="2.65" customHeight="1" x14ac:dyDescent="0.2">
      <c r="B6" s="24"/>
      <c r="C6" s="24"/>
      <c r="D6" s="24"/>
      <c r="E6" s="23"/>
    </row>
    <row r="7" spans="2:14" s="1" customFormat="1" ht="28.7" customHeight="1" x14ac:dyDescent="0.2">
      <c r="B7" s="23"/>
      <c r="C7" s="23"/>
      <c r="D7" s="23"/>
      <c r="E7" s="23"/>
    </row>
    <row r="8" spans="2:14" s="1" customFormat="1" ht="5.25" customHeight="1" x14ac:dyDescent="0.2">
      <c r="B8" s="24"/>
      <c r="C8" s="24"/>
      <c r="D8" s="24"/>
      <c r="E8" s="23"/>
    </row>
    <row r="9" spans="2:14" s="1" customFormat="1" ht="4.3499999999999996" customHeight="1" x14ac:dyDescent="0.2"/>
    <row r="10" spans="2:14" s="1" customFormat="1" ht="6.95" customHeight="1" x14ac:dyDescent="0.2">
      <c r="B10" s="21" t="s">
        <v>24</v>
      </c>
      <c r="C10" s="21"/>
      <c r="D10" s="21"/>
    </row>
    <row r="11" spans="2:14" s="1" customFormat="1" ht="12.2" customHeight="1" x14ac:dyDescent="0.2">
      <c r="B11" s="21"/>
      <c r="C11" s="21"/>
      <c r="D11" s="21"/>
      <c r="G11" s="25" t="s">
        <v>25</v>
      </c>
      <c r="H11" s="25"/>
      <c r="I11" s="25"/>
      <c r="J11" s="25"/>
      <c r="K11" s="25"/>
      <c r="L11" s="25"/>
      <c r="M11" s="25"/>
    </row>
    <row r="12" spans="2:14" s="1" customFormat="1" ht="7.9" customHeight="1" x14ac:dyDescent="0.2">
      <c r="G12" s="25"/>
      <c r="H12" s="25"/>
      <c r="I12" s="25"/>
      <c r="J12" s="25"/>
      <c r="K12" s="25"/>
      <c r="L12" s="25"/>
      <c r="M12" s="25"/>
    </row>
    <row r="13" spans="2:14" s="1" customFormat="1" ht="20.25" customHeight="1" x14ac:dyDescent="0.2"/>
    <row r="14" spans="2:14" s="1" customFormat="1" ht="24" customHeight="1" x14ac:dyDescent="0.2">
      <c r="E14" s="15" t="s">
        <v>26</v>
      </c>
      <c r="F14" s="15"/>
      <c r="G14" s="15"/>
    </row>
    <row r="15" spans="2:14" s="1" customFormat="1" ht="43.15" customHeight="1" x14ac:dyDescent="0.2"/>
    <row r="16" spans="2:14" s="1" customFormat="1" ht="20.85" customHeight="1" x14ac:dyDescent="0.2">
      <c r="B16" s="10" t="s">
        <v>27</v>
      </c>
      <c r="C16" s="10"/>
    </row>
    <row r="17" spans="2:12" s="1" customFormat="1" ht="2.65" customHeight="1" x14ac:dyDescent="0.2"/>
    <row r="18" spans="2:12" s="1" customFormat="1" ht="20.85" customHeight="1" x14ac:dyDescent="0.2">
      <c r="B18" s="10" t="s">
        <v>28</v>
      </c>
      <c r="C18" s="10"/>
    </row>
    <row r="19" spans="2:12" s="1" customFormat="1" ht="2.65" customHeight="1" x14ac:dyDescent="0.2"/>
    <row r="20" spans="2:12" s="1" customFormat="1" ht="20.85" customHeight="1" x14ac:dyDescent="0.2">
      <c r="B20" s="10" t="s">
        <v>29</v>
      </c>
      <c r="C20" s="10"/>
    </row>
    <row r="21" spans="2:12" s="1" customFormat="1" ht="2.65" customHeight="1" x14ac:dyDescent="0.2"/>
    <row r="22" spans="2:12" s="1" customFormat="1" ht="20.85" customHeight="1" x14ac:dyDescent="0.2">
      <c r="B22" s="10" t="s">
        <v>30</v>
      </c>
      <c r="C22" s="10"/>
    </row>
    <row r="23" spans="2:12" s="1" customFormat="1" ht="34.700000000000003" customHeight="1" x14ac:dyDescent="0.2"/>
    <row r="24" spans="2:12" s="1" customFormat="1" ht="50.1" customHeight="1" x14ac:dyDescent="0.2">
      <c r="B24" s="19" t="s">
        <v>31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2" s="1" customFormat="1" ht="2.65" customHeight="1" x14ac:dyDescent="0.2"/>
    <row r="26" spans="2:12" s="1" customFormat="1" ht="57" customHeight="1" x14ac:dyDescent="0.2">
      <c r="B26" s="26" t="s">
        <v>32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2" s="1" customFormat="1" ht="28.7" customHeight="1" x14ac:dyDescent="0.2"/>
    <row r="28" spans="2:12" s="1" customFormat="1" ht="22.5" customHeight="1" x14ac:dyDescent="0.2"/>
    <row r="29" spans="2:12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9" t="s">
        <v>46</v>
      </c>
    </row>
    <row r="30" spans="2:12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16</v>
      </c>
      <c r="H30" s="27"/>
      <c r="I30" s="22">
        <f>ROUND(G30*H30,2)</f>
        <v>0</v>
      </c>
      <c r="J30" s="5">
        <v>8</v>
      </c>
      <c r="K30" s="22">
        <f>ROUND(I30*J30*0.01,2)</f>
        <v>0</v>
      </c>
      <c r="L30" s="22">
        <f>I30+K30</f>
        <v>0</v>
      </c>
    </row>
    <row r="31" spans="2:12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8</v>
      </c>
      <c r="H31" s="27"/>
      <c r="I31" s="22">
        <f>ROUND(G31*H31,2)</f>
        <v>0</v>
      </c>
      <c r="J31" s="5">
        <v>8</v>
      </c>
      <c r="K31" s="22">
        <f>ROUND(I31*J31*0.01,2)</f>
        <v>0</v>
      </c>
      <c r="L31" s="22">
        <f>I31+K31</f>
        <v>0</v>
      </c>
    </row>
    <row r="32" spans="2:12" s="1" customFormat="1" ht="21.4" customHeight="1" x14ac:dyDescent="0.2">
      <c r="B32" s="20" t="s">
        <v>17</v>
      </c>
      <c r="C32" s="20"/>
      <c r="D32" s="20"/>
      <c r="E32" s="20"/>
      <c r="F32" s="29">
        <f>SUM(I30:I31)</f>
        <v>0</v>
      </c>
      <c r="G32" s="29"/>
      <c r="H32" s="29"/>
      <c r="I32" s="29"/>
      <c r="J32" s="29"/>
      <c r="K32" s="29"/>
      <c r="L32" s="29"/>
    </row>
    <row r="33" spans="2:13" s="1" customFormat="1" ht="21.4" customHeight="1" x14ac:dyDescent="0.2">
      <c r="B33" s="20" t="s">
        <v>18</v>
      </c>
      <c r="C33" s="20"/>
      <c r="D33" s="20"/>
      <c r="E33" s="20"/>
      <c r="F33" s="29">
        <f>SUM(L30:L31)</f>
        <v>0</v>
      </c>
      <c r="G33" s="29"/>
      <c r="H33" s="29"/>
      <c r="I33" s="29"/>
      <c r="J33" s="29"/>
      <c r="K33" s="29"/>
      <c r="L33" s="29"/>
    </row>
    <row r="34" spans="2:13" s="1" customFormat="1" ht="11.1" customHeight="1" x14ac:dyDescent="0.2"/>
    <row r="35" spans="2:13" s="1" customFormat="1" ht="61.35" customHeight="1" x14ac:dyDescent="0.2">
      <c r="B35" s="13" t="s">
        <v>33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 s="1" customFormat="1" ht="2.65" customHeight="1" x14ac:dyDescent="0.2"/>
    <row r="37" spans="2:13" s="1" customFormat="1" ht="89.1" customHeight="1" x14ac:dyDescent="0.2">
      <c r="B37" s="26" t="s">
        <v>34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2:13" s="1" customFormat="1" ht="5.25" customHeight="1" x14ac:dyDescent="0.2"/>
    <row r="39" spans="2:13" s="1" customFormat="1" ht="105" customHeight="1" x14ac:dyDescent="0.2">
      <c r="B39" s="13" t="s">
        <v>35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2:13" s="1" customFormat="1" ht="5.25" customHeight="1" x14ac:dyDescent="0.2"/>
    <row r="41" spans="2:13" s="1" customFormat="1" ht="37.9" customHeight="1" x14ac:dyDescent="0.2">
      <c r="B41" s="18" t="s">
        <v>19</v>
      </c>
      <c r="C41" s="18"/>
      <c r="D41" s="18"/>
      <c r="E41" s="18"/>
      <c r="F41" s="16" t="s">
        <v>20</v>
      </c>
      <c r="G41" s="16"/>
      <c r="H41" s="16"/>
      <c r="I41" s="16"/>
      <c r="J41" s="16"/>
      <c r="K41" s="16"/>
      <c r="L41" s="16"/>
    </row>
    <row r="42" spans="2:13" s="1" customFormat="1" ht="28.7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</row>
    <row r="43" spans="2:13" s="1" customFormat="1" ht="28.7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2:13" s="1" customFormat="1" ht="28.7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2:13" s="1" customFormat="1" ht="28.7" customHeight="1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2:13" s="1" customFormat="1" ht="2.65" customHeight="1" x14ac:dyDescent="0.2"/>
    <row r="47" spans="2:13" s="1" customFormat="1" ht="180" customHeight="1" x14ac:dyDescent="0.2">
      <c r="B47" s="26" t="s">
        <v>36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2:13" s="1" customFormat="1" ht="2.65" customHeight="1" x14ac:dyDescent="0.2"/>
    <row r="49" spans="2:13" s="1" customFormat="1" ht="33.6" customHeight="1" x14ac:dyDescent="0.2">
      <c r="B49" s="19" t="s">
        <v>37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</row>
    <row r="50" spans="2:13" s="1" customFormat="1" ht="2.65" customHeight="1" x14ac:dyDescent="0.2"/>
    <row r="51" spans="2:13" s="1" customFormat="1" ht="37.9" customHeight="1" x14ac:dyDescent="0.2">
      <c r="B51" s="18" t="s">
        <v>21</v>
      </c>
      <c r="C51" s="18"/>
      <c r="D51" s="18"/>
      <c r="E51" s="18"/>
      <c r="F51" s="17" t="s">
        <v>22</v>
      </c>
      <c r="G51" s="17"/>
      <c r="H51" s="17"/>
      <c r="I51" s="17"/>
      <c r="J51" s="17"/>
      <c r="K51" s="17"/>
      <c r="L51" s="17"/>
    </row>
    <row r="52" spans="2:13" s="1" customFormat="1" ht="28.7" customHeight="1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2:13" s="1" customFormat="1" ht="28.7" customHeight="1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2:13" s="1" customFormat="1" ht="28.7" customHeight="1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</row>
    <row r="55" spans="2:13" s="1" customFormat="1" ht="28.7" customHeight="1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</row>
    <row r="56" spans="2:13" s="1" customFormat="1" ht="2.65" customHeight="1" x14ac:dyDescent="0.2"/>
    <row r="57" spans="2:13" s="1" customFormat="1" ht="130.69999999999999" customHeight="1" x14ac:dyDescent="0.2">
      <c r="B57" s="26" t="s">
        <v>38</v>
      </c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2:13" s="1" customFormat="1" ht="2.65" customHeight="1" x14ac:dyDescent="0.2"/>
    <row r="59" spans="2:13" s="1" customFormat="1" ht="57" customHeight="1" x14ac:dyDescent="0.2">
      <c r="B59" s="26" t="s">
        <v>39</v>
      </c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2:13" s="1" customFormat="1" ht="2.65" customHeight="1" x14ac:dyDescent="0.2"/>
    <row r="61" spans="2:13" s="1" customFormat="1" ht="47.45" customHeight="1" x14ac:dyDescent="0.2">
      <c r="B61" s="13" t="s">
        <v>40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2:13" s="1" customFormat="1" ht="2.65" customHeight="1" x14ac:dyDescent="0.2"/>
    <row r="63" spans="2:13" s="1" customFormat="1" ht="33.6" customHeight="1" x14ac:dyDescent="0.2">
      <c r="B63" s="13" t="s">
        <v>41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2:13" s="1" customFormat="1" ht="2.65" customHeight="1" x14ac:dyDescent="0.2"/>
    <row r="65" spans="2:13" s="1" customFormat="1" ht="116.85" customHeight="1" x14ac:dyDescent="0.2">
      <c r="B65" s="13" t="s">
        <v>42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2:13" s="1" customFormat="1" ht="2.65" customHeight="1" x14ac:dyDescent="0.2"/>
    <row r="67" spans="2:13" s="1" customFormat="1" ht="84" customHeight="1" x14ac:dyDescent="0.2">
      <c r="B67" s="26" t="s">
        <v>43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2:13" s="1" customFormat="1" ht="86.85" customHeight="1" x14ac:dyDescent="0.2">
      <c r="H68" s="23"/>
      <c r="I68" s="23"/>
      <c r="J68" s="23"/>
      <c r="K68" s="23"/>
    </row>
    <row r="69" spans="2:13" s="1" customFormat="1" ht="17.649999999999999" customHeight="1" x14ac:dyDescent="0.2">
      <c r="I69" s="12" t="s">
        <v>44</v>
      </c>
      <c r="J69" s="12"/>
    </row>
    <row r="70" spans="2:13" s="1" customFormat="1" ht="81.599999999999994" customHeight="1" x14ac:dyDescent="0.2">
      <c r="B70" s="14" t="s">
        <v>45</v>
      </c>
      <c r="C70" s="14"/>
      <c r="D70" s="14"/>
      <c r="E70" s="14"/>
      <c r="F70" s="14"/>
      <c r="G70" s="14"/>
      <c r="H70" s="14"/>
      <c r="I70" s="14"/>
      <c r="J70" s="14"/>
    </row>
    <row r="71" spans="2:13" s="1" customFormat="1" ht="28.7" customHeight="1" x14ac:dyDescent="0.2"/>
  </sheetData>
  <sheetProtection algorithmName="SHA-512" hashValue="uYQnpwZp4zjS7ZlUxnW2OZWdsrH4mHUDw0SfDfNSFzVI6+xP6vjzm+ddoYMItQNUCayonE105Nq9gWxNCupM2A==" saltValue="e2aJpzWdPC3rDj7NTZyx5g==" spinCount="100000" sheet="1" objects="1" scenarios="1"/>
  <mergeCells count="46">
    <mergeCell ref="B37:M37"/>
    <mergeCell ref="B4:D4"/>
    <mergeCell ref="B39:M39"/>
    <mergeCell ref="B41:E41"/>
    <mergeCell ref="B42:E42"/>
    <mergeCell ref="B24:L24"/>
    <mergeCell ref="B26:L26"/>
    <mergeCell ref="B32:E32"/>
    <mergeCell ref="B33:E33"/>
    <mergeCell ref="B35:M35"/>
    <mergeCell ref="B10:D11"/>
    <mergeCell ref="B55:E55"/>
    <mergeCell ref="B43:E43"/>
    <mergeCell ref="B44:E44"/>
    <mergeCell ref="B45:E45"/>
    <mergeCell ref="B47:M47"/>
    <mergeCell ref="B49:M49"/>
    <mergeCell ref="B70:J70"/>
    <mergeCell ref="B8:D8"/>
    <mergeCell ref="E14:G14"/>
    <mergeCell ref="F32:L32"/>
    <mergeCell ref="F33:L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M57"/>
    <mergeCell ref="B59:M59"/>
    <mergeCell ref="I2:N2"/>
    <mergeCell ref="I69:J69"/>
    <mergeCell ref="B65:M65"/>
    <mergeCell ref="B67:M67"/>
    <mergeCell ref="B6:D6"/>
    <mergeCell ref="B61:M61"/>
    <mergeCell ref="B63:M63"/>
    <mergeCell ref="F55:L55"/>
    <mergeCell ref="G11:M12"/>
    <mergeCell ref="B51:E51"/>
    <mergeCell ref="B52:E52"/>
    <mergeCell ref="B53:E53"/>
    <mergeCell ref="B54:E54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2023-10-20T10:24:20Z</cp:lastPrinted>
  <dcterms:created xsi:type="dcterms:W3CDTF">2023-10-19T10:57:49Z</dcterms:created>
  <dcterms:modified xsi:type="dcterms:W3CDTF">2023-10-20T10:26:22Z</dcterms:modified>
</cp:coreProperties>
</file>