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.wieckiewicz\Desktop\ZP I DROGI MICHALINA\Postępowania\2023\Usługi leśne 2024 II\"/>
    </mc:Choice>
  </mc:AlternateContent>
  <bookViews>
    <workbookView xWindow="0" yWindow="0" windowWidth="28800" windowHeight="13596"/>
  </bookViews>
  <sheets>
    <sheet name="Do Excela" sheetId="1" r:id="rId1"/>
  </sheets>
  <calcPr calcId="162913"/>
</workbook>
</file>

<file path=xl/calcChain.xml><?xml version="1.0" encoding="utf-8"?>
<calcChain xmlns="http://schemas.openxmlformats.org/spreadsheetml/2006/main">
  <c r="L38" i="1" l="1"/>
  <c r="I38" i="1"/>
  <c r="E38" i="1"/>
</calcChain>
</file>

<file path=xl/sharedStrings.xml><?xml version="1.0" encoding="utf-8"?>
<sst xmlns="http://schemas.openxmlformats.org/spreadsheetml/2006/main" count="106" uniqueCount="49">
  <si>
    <t>Leśnictwo</t>
  </si>
  <si>
    <t xml:space="preserve">Adres leśny
</t>
  </si>
  <si>
    <t xml:space="preserve">Grupa czynn.
</t>
  </si>
  <si>
    <t xml:space="preserve">Pozyskanie maszynowe [m3]
</t>
  </si>
  <si>
    <t xml:space="preserve">%
</t>
  </si>
  <si>
    <t>Pozyskanie ręczne [m3]</t>
  </si>
  <si>
    <t>Razem [m3]</t>
  </si>
  <si>
    <t>PR</t>
  </si>
  <si>
    <t>PTP</t>
  </si>
  <si>
    <t>PTW</t>
  </si>
  <si>
    <t>TWP</t>
  </si>
  <si>
    <t>TPP</t>
  </si>
  <si>
    <t>IIIA</t>
  </si>
  <si>
    <t>Suma:</t>
  </si>
  <si>
    <t>IB</t>
  </si>
  <si>
    <t>IIIAU</t>
  </si>
  <si>
    <t>PRZEST</t>
  </si>
  <si>
    <t xml:space="preserve">Barduń                        </t>
  </si>
  <si>
    <t xml:space="preserve">07-26-1-05-      -    -  </t>
  </si>
  <si>
    <t>07-26-1-05-172   -a   -00</t>
  </si>
  <si>
    <t>07-26-1-05-199   -b   -00</t>
  </si>
  <si>
    <t>07-26-1-05-199   -c   -99</t>
  </si>
  <si>
    <t>07-26-1-05-205   -b   -99</t>
  </si>
  <si>
    <t>07-26-1-05-209   -b   -00</t>
  </si>
  <si>
    <t>IIIBU</t>
  </si>
  <si>
    <t>07-26-1-05-214   -j   -00</t>
  </si>
  <si>
    <t>07-26-1-05-216   -b   -00</t>
  </si>
  <si>
    <t>07-26-1-05-216   -k   -00</t>
  </si>
  <si>
    <t>07-26-1-05-220   -c   -00</t>
  </si>
  <si>
    <t>07-26-1-05-229   -c   -99</t>
  </si>
  <si>
    <t>07-26-1-05-229   -h   -99</t>
  </si>
  <si>
    <t>07-26-1-05-229   -i   -99</t>
  </si>
  <si>
    <t>07-26-1-05-229   -l   -00</t>
  </si>
  <si>
    <t>07-26-1-05-231   -a   -00</t>
  </si>
  <si>
    <t>07-26-1-05-234   -h   -00</t>
  </si>
  <si>
    <t>07-26-1-05-235   -h   -00</t>
  </si>
  <si>
    <t xml:space="preserve">Białe Błota                   </t>
  </si>
  <si>
    <t xml:space="preserve">07-26-1-07-      -    -  </t>
  </si>
  <si>
    <t>07-26-1-07-249   -b   -00</t>
  </si>
  <si>
    <t>07-26-1-07-249   -g   -00</t>
  </si>
  <si>
    <t>07-26-1-07-249   -i   -00</t>
  </si>
  <si>
    <t>07-26-1-07-250   -a   -00</t>
  </si>
  <si>
    <t>07-26-1-07-270   -c   -01</t>
  </si>
  <si>
    <t>07-26-1-07-271   -n   -00</t>
  </si>
  <si>
    <t>07-26-1-07-287   -h   -99</t>
  </si>
  <si>
    <t>07-26-1-07-289   -d   -00</t>
  </si>
  <si>
    <t>07-26-1-07-290   -a   -00</t>
  </si>
  <si>
    <t>07-26-1-07-324   -d   -99</t>
  </si>
  <si>
    <t xml:space="preserve">Pakiet: Pakiet 4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</si>
</sst>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000000"/>
      <name val="Arial"/>
    </font>
    <font>
      <sz val="8"/>
      <color rgb="FF000000"/>
      <name val="Arial"/>
    </font>
    <font>
      <sz val="8"/>
      <color rgb="FF333333"/>
      <name val="Arial"/>
    </font>
    <font>
      <b/>
      <sz val="8"/>
      <color rgb="FF333333"/>
      <name val="Arial"/>
    </font>
    <font>
      <b/>
      <sz val="12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5F5F5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rgb="FFEFEFEF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right" vertical="center"/>
    </xf>
    <xf numFmtId="0" fontId="4" fillId="4" borderId="1" xfId="0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right" vertical="center"/>
    </xf>
    <xf numFmtId="3" fontId="4" fillId="4" borderId="1" xfId="0" applyNumberFormat="1" applyFont="1" applyFill="1" applyBorder="1" applyAlignment="1">
      <alignment horizontal="right" vertical="center"/>
    </xf>
    <xf numFmtId="3" fontId="4" fillId="2" borderId="1" xfId="0" applyNumberFormat="1" applyFont="1" applyFill="1" applyBorder="1" applyAlignment="1">
      <alignment horizontal="right" vertical="center"/>
    </xf>
    <xf numFmtId="3" fontId="5" fillId="5" borderId="1" xfId="0" applyNumberFormat="1" applyFont="1" applyFill="1" applyBorder="1" applyAlignment="1">
      <alignment horizontal="right" vertical="center"/>
    </xf>
    <xf numFmtId="49" fontId="2" fillId="3" borderId="1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0"/>
  <sheetViews>
    <sheetView tabSelected="1" workbookViewId="0">
      <selection activeCell="B40" sqref="B40:M391"/>
    </sheetView>
  </sheetViews>
  <sheetFormatPr defaultRowHeight="13.2" x14ac:dyDescent="0.25"/>
  <cols>
    <col min="1" max="1" width="4" customWidth="1"/>
    <col min="2" max="2" width="14.6640625" customWidth="1"/>
    <col min="3" max="3" width="22.33203125" customWidth="1"/>
    <col min="4" max="4" width="7.6640625" customWidth="1"/>
    <col min="5" max="5" width="2" customWidth="1"/>
    <col min="6" max="6" width="9" customWidth="1"/>
    <col min="7" max="7" width="4.109375" customWidth="1"/>
    <col min="8" max="8" width="2.5546875" customWidth="1"/>
    <col min="9" max="9" width="10.5546875" customWidth="1"/>
    <col min="10" max="10" width="2" customWidth="1"/>
    <col min="11" max="11" width="2.5546875" customWidth="1"/>
    <col min="12" max="12" width="2" customWidth="1"/>
    <col min="13" max="13" width="9" customWidth="1"/>
    <col min="14" max="14" width="2" customWidth="1"/>
    <col min="15" max="15" width="4.6640625" customWidth="1"/>
  </cols>
  <sheetData>
    <row r="1" spans="2:13" s="1" customFormat="1" ht="15.45" customHeight="1" x14ac:dyDescent="0.2"/>
    <row r="2" spans="2:13" s="1" customFormat="1" ht="10.65" customHeight="1" x14ac:dyDescent="0.2"/>
    <row r="3" spans="2:13" s="1" customFormat="1" ht="10.65" customHeight="1" x14ac:dyDescent="0.2"/>
    <row r="4" spans="2:13" s="1" customFormat="1" ht="20.85" customHeight="1" x14ac:dyDescent="0.2">
      <c r="B4" s="14" t="s">
        <v>48</v>
      </c>
    </row>
    <row r="5" spans="2:13" s="1" customFormat="1" ht="43.2" customHeight="1" x14ac:dyDescent="0.2">
      <c r="B5" s="2" t="s">
        <v>0</v>
      </c>
      <c r="C5" s="3" t="s">
        <v>1</v>
      </c>
      <c r="D5" s="3" t="s">
        <v>2</v>
      </c>
      <c r="E5" s="17" t="s">
        <v>3</v>
      </c>
      <c r="F5" s="17"/>
      <c r="G5" s="17" t="s">
        <v>4</v>
      </c>
      <c r="H5" s="17"/>
      <c r="I5" s="2" t="s">
        <v>5</v>
      </c>
      <c r="J5" s="17" t="s">
        <v>4</v>
      </c>
      <c r="K5" s="17"/>
      <c r="L5" s="22" t="s">
        <v>6</v>
      </c>
      <c r="M5" s="22"/>
    </row>
    <row r="6" spans="2:13" s="1" customFormat="1" ht="19.2" customHeight="1" x14ac:dyDescent="0.2">
      <c r="B6" s="4" t="s">
        <v>17</v>
      </c>
      <c r="C6" s="5" t="s">
        <v>18</v>
      </c>
      <c r="D6" s="6" t="s">
        <v>7</v>
      </c>
      <c r="E6" s="16"/>
      <c r="F6" s="16"/>
      <c r="G6" s="19"/>
      <c r="H6" s="19"/>
      <c r="I6" s="7">
        <v>300</v>
      </c>
      <c r="J6" s="19">
        <v>100</v>
      </c>
      <c r="K6" s="19"/>
      <c r="L6" s="19">
        <v>300</v>
      </c>
      <c r="M6" s="19"/>
    </row>
    <row r="7" spans="2:13" s="1" customFormat="1" ht="19.2" customHeight="1" x14ac:dyDescent="0.2">
      <c r="B7" s="4" t="s">
        <v>17</v>
      </c>
      <c r="C7" s="5" t="s">
        <v>18</v>
      </c>
      <c r="D7" s="8" t="s">
        <v>8</v>
      </c>
      <c r="E7" s="15"/>
      <c r="F7" s="15"/>
      <c r="G7" s="20"/>
      <c r="H7" s="20"/>
      <c r="I7" s="9">
        <v>150</v>
      </c>
      <c r="J7" s="20">
        <v>100</v>
      </c>
      <c r="K7" s="20"/>
      <c r="L7" s="20">
        <v>150</v>
      </c>
      <c r="M7" s="20"/>
    </row>
    <row r="8" spans="2:13" s="1" customFormat="1" ht="19.2" customHeight="1" x14ac:dyDescent="0.2">
      <c r="B8" s="4" t="s">
        <v>17</v>
      </c>
      <c r="C8" s="5" t="s">
        <v>18</v>
      </c>
      <c r="D8" s="6" t="s">
        <v>9</v>
      </c>
      <c r="E8" s="16"/>
      <c r="F8" s="16"/>
      <c r="G8" s="19"/>
      <c r="H8" s="19"/>
      <c r="I8" s="7">
        <v>50</v>
      </c>
      <c r="J8" s="19">
        <v>100</v>
      </c>
      <c r="K8" s="19"/>
      <c r="L8" s="19">
        <v>50</v>
      </c>
      <c r="M8" s="19"/>
    </row>
    <row r="9" spans="2:13" s="1" customFormat="1" ht="19.2" customHeight="1" x14ac:dyDescent="0.2">
      <c r="B9" s="4" t="s">
        <v>17</v>
      </c>
      <c r="C9" s="5" t="s">
        <v>19</v>
      </c>
      <c r="D9" s="8" t="s">
        <v>11</v>
      </c>
      <c r="E9" s="15">
        <v>226</v>
      </c>
      <c r="F9" s="15"/>
      <c r="G9" s="20">
        <v>93.7759336099585</v>
      </c>
      <c r="H9" s="20"/>
      <c r="I9" s="9">
        <v>15</v>
      </c>
      <c r="J9" s="20">
        <v>6.2240663900414903</v>
      </c>
      <c r="K9" s="20"/>
      <c r="L9" s="20">
        <v>241</v>
      </c>
      <c r="M9" s="20"/>
    </row>
    <row r="10" spans="2:13" s="1" customFormat="1" ht="19.2" customHeight="1" x14ac:dyDescent="0.2">
      <c r="B10" s="4" t="s">
        <v>17</v>
      </c>
      <c r="C10" s="5" t="s">
        <v>20</v>
      </c>
      <c r="D10" s="6" t="s">
        <v>11</v>
      </c>
      <c r="E10" s="16">
        <v>36</v>
      </c>
      <c r="F10" s="16"/>
      <c r="G10" s="19">
        <v>90</v>
      </c>
      <c r="H10" s="19"/>
      <c r="I10" s="7">
        <v>4</v>
      </c>
      <c r="J10" s="19">
        <v>10</v>
      </c>
      <c r="K10" s="19"/>
      <c r="L10" s="19">
        <v>40</v>
      </c>
      <c r="M10" s="19"/>
    </row>
    <row r="11" spans="2:13" s="1" customFormat="1" ht="19.2" customHeight="1" x14ac:dyDescent="0.2">
      <c r="B11" s="4" t="s">
        <v>17</v>
      </c>
      <c r="C11" s="5" t="s">
        <v>21</v>
      </c>
      <c r="D11" s="8" t="s">
        <v>14</v>
      </c>
      <c r="E11" s="15">
        <v>804</v>
      </c>
      <c r="F11" s="15"/>
      <c r="G11" s="20">
        <v>98.892988929889299</v>
      </c>
      <c r="H11" s="20"/>
      <c r="I11" s="9">
        <v>9</v>
      </c>
      <c r="J11" s="20">
        <v>1.1070110701107001</v>
      </c>
      <c r="K11" s="20"/>
      <c r="L11" s="20">
        <v>813</v>
      </c>
      <c r="M11" s="20"/>
    </row>
    <row r="12" spans="2:13" s="1" customFormat="1" ht="19.2" customHeight="1" x14ac:dyDescent="0.2">
      <c r="B12" s="4" t="s">
        <v>17</v>
      </c>
      <c r="C12" s="5" t="s">
        <v>22</v>
      </c>
      <c r="D12" s="6" t="s">
        <v>12</v>
      </c>
      <c r="E12" s="16">
        <v>777</v>
      </c>
      <c r="F12" s="16"/>
      <c r="G12" s="19">
        <v>90.665110851808606</v>
      </c>
      <c r="H12" s="19"/>
      <c r="I12" s="7">
        <v>80</v>
      </c>
      <c r="J12" s="19">
        <v>9.3348891481913707</v>
      </c>
      <c r="K12" s="19"/>
      <c r="L12" s="19">
        <v>857</v>
      </c>
      <c r="M12" s="19"/>
    </row>
    <row r="13" spans="2:13" s="1" customFormat="1" ht="19.2" customHeight="1" x14ac:dyDescent="0.2">
      <c r="B13" s="4" t="s">
        <v>17</v>
      </c>
      <c r="C13" s="5" t="s">
        <v>23</v>
      </c>
      <c r="D13" s="8" t="s">
        <v>24</v>
      </c>
      <c r="E13" s="15"/>
      <c r="F13" s="15"/>
      <c r="G13" s="20"/>
      <c r="H13" s="20"/>
      <c r="I13" s="9">
        <v>1581</v>
      </c>
      <c r="J13" s="20">
        <v>100</v>
      </c>
      <c r="K13" s="20"/>
      <c r="L13" s="20">
        <v>1581</v>
      </c>
      <c r="M13" s="20"/>
    </row>
    <row r="14" spans="2:13" s="1" customFormat="1" ht="19.2" customHeight="1" x14ac:dyDescent="0.2">
      <c r="B14" s="4" t="s">
        <v>17</v>
      </c>
      <c r="C14" s="5" t="s">
        <v>25</v>
      </c>
      <c r="D14" s="6" t="s">
        <v>15</v>
      </c>
      <c r="E14" s="16">
        <v>979</v>
      </c>
      <c r="F14" s="16"/>
      <c r="G14" s="19">
        <v>93.773946360153303</v>
      </c>
      <c r="H14" s="19"/>
      <c r="I14" s="7">
        <v>65</v>
      </c>
      <c r="J14" s="19">
        <v>6.2260536398467403</v>
      </c>
      <c r="K14" s="19"/>
      <c r="L14" s="19">
        <v>1044</v>
      </c>
      <c r="M14" s="19"/>
    </row>
    <row r="15" spans="2:13" s="1" customFormat="1" ht="19.2" customHeight="1" x14ac:dyDescent="0.2">
      <c r="B15" s="4" t="s">
        <v>17</v>
      </c>
      <c r="C15" s="5" t="s">
        <v>26</v>
      </c>
      <c r="D15" s="8" t="s">
        <v>15</v>
      </c>
      <c r="E15" s="15">
        <v>653</v>
      </c>
      <c r="F15" s="15"/>
      <c r="G15" s="20">
        <v>88.124156545209203</v>
      </c>
      <c r="H15" s="20"/>
      <c r="I15" s="9">
        <v>88</v>
      </c>
      <c r="J15" s="20">
        <v>11.8758434547908</v>
      </c>
      <c r="K15" s="20"/>
      <c r="L15" s="20">
        <v>741</v>
      </c>
      <c r="M15" s="20"/>
    </row>
    <row r="16" spans="2:13" s="1" customFormat="1" ht="19.2" customHeight="1" x14ac:dyDescent="0.2">
      <c r="B16" s="4" t="s">
        <v>17</v>
      </c>
      <c r="C16" s="5" t="s">
        <v>27</v>
      </c>
      <c r="D16" s="6" t="s">
        <v>15</v>
      </c>
      <c r="E16" s="16">
        <v>795</v>
      </c>
      <c r="F16" s="16"/>
      <c r="G16" s="19">
        <v>83.3333333333333</v>
      </c>
      <c r="H16" s="19"/>
      <c r="I16" s="7">
        <v>159</v>
      </c>
      <c r="J16" s="19">
        <v>16.6666666666667</v>
      </c>
      <c r="K16" s="19"/>
      <c r="L16" s="19">
        <v>954</v>
      </c>
      <c r="M16" s="19"/>
    </row>
    <row r="17" spans="2:13" s="1" customFormat="1" ht="19.2" customHeight="1" x14ac:dyDescent="0.2">
      <c r="B17" s="4" t="s">
        <v>17</v>
      </c>
      <c r="C17" s="5" t="s">
        <v>28</v>
      </c>
      <c r="D17" s="8" t="s">
        <v>10</v>
      </c>
      <c r="E17" s="15"/>
      <c r="F17" s="15"/>
      <c r="G17" s="20"/>
      <c r="H17" s="20"/>
      <c r="I17" s="9">
        <v>444</v>
      </c>
      <c r="J17" s="20">
        <v>100</v>
      </c>
      <c r="K17" s="20"/>
      <c r="L17" s="20">
        <v>444</v>
      </c>
      <c r="M17" s="20"/>
    </row>
    <row r="18" spans="2:13" s="1" customFormat="1" ht="19.2" customHeight="1" x14ac:dyDescent="0.2">
      <c r="B18" s="4" t="s">
        <v>17</v>
      </c>
      <c r="C18" s="5" t="s">
        <v>29</v>
      </c>
      <c r="D18" s="6" t="s">
        <v>14</v>
      </c>
      <c r="E18" s="16">
        <v>672</v>
      </c>
      <c r="F18" s="16"/>
      <c r="G18" s="19">
        <v>88.304862023653101</v>
      </c>
      <c r="H18" s="19"/>
      <c r="I18" s="7">
        <v>89</v>
      </c>
      <c r="J18" s="19">
        <v>11.695137976346899</v>
      </c>
      <c r="K18" s="19"/>
      <c r="L18" s="19">
        <v>761</v>
      </c>
      <c r="M18" s="19"/>
    </row>
    <row r="19" spans="2:13" s="1" customFormat="1" ht="19.2" customHeight="1" x14ac:dyDescent="0.2">
      <c r="B19" s="4" t="s">
        <v>17</v>
      </c>
      <c r="C19" s="5" t="s">
        <v>30</v>
      </c>
      <c r="D19" s="8" t="s">
        <v>16</v>
      </c>
      <c r="E19" s="15"/>
      <c r="F19" s="15"/>
      <c r="G19" s="20"/>
      <c r="H19" s="20"/>
      <c r="I19" s="9">
        <v>132</v>
      </c>
      <c r="J19" s="20">
        <v>100</v>
      </c>
      <c r="K19" s="20"/>
      <c r="L19" s="20">
        <v>132</v>
      </c>
      <c r="M19" s="20"/>
    </row>
    <row r="20" spans="2:13" s="1" customFormat="1" ht="19.2" customHeight="1" x14ac:dyDescent="0.2">
      <c r="B20" s="4" t="s">
        <v>17</v>
      </c>
      <c r="C20" s="5" t="s">
        <v>31</v>
      </c>
      <c r="D20" s="6" t="s">
        <v>14</v>
      </c>
      <c r="E20" s="16">
        <v>485</v>
      </c>
      <c r="F20" s="16"/>
      <c r="G20" s="19">
        <v>76.377952755905497</v>
      </c>
      <c r="H20" s="19"/>
      <c r="I20" s="7">
        <v>150</v>
      </c>
      <c r="J20" s="19">
        <v>23.6220472440945</v>
      </c>
      <c r="K20" s="19"/>
      <c r="L20" s="19">
        <v>635</v>
      </c>
      <c r="M20" s="19"/>
    </row>
    <row r="21" spans="2:13" s="1" customFormat="1" ht="19.2" customHeight="1" x14ac:dyDescent="0.2">
      <c r="B21" s="4" t="s">
        <v>17</v>
      </c>
      <c r="C21" s="5" t="s">
        <v>32</v>
      </c>
      <c r="D21" s="8" t="s">
        <v>11</v>
      </c>
      <c r="E21" s="15"/>
      <c r="F21" s="15"/>
      <c r="G21" s="20"/>
      <c r="H21" s="20"/>
      <c r="I21" s="9">
        <v>77</v>
      </c>
      <c r="J21" s="20">
        <v>100</v>
      </c>
      <c r="K21" s="20"/>
      <c r="L21" s="20">
        <v>77</v>
      </c>
      <c r="M21" s="20"/>
    </row>
    <row r="22" spans="2:13" s="1" customFormat="1" ht="19.2" customHeight="1" x14ac:dyDescent="0.2">
      <c r="B22" s="4" t="s">
        <v>17</v>
      </c>
      <c r="C22" s="5" t="s">
        <v>33</v>
      </c>
      <c r="D22" s="6" t="s">
        <v>12</v>
      </c>
      <c r="E22" s="16">
        <v>153</v>
      </c>
      <c r="F22" s="16"/>
      <c r="G22" s="19">
        <v>72.511848341232195</v>
      </c>
      <c r="H22" s="19"/>
      <c r="I22" s="7">
        <v>58</v>
      </c>
      <c r="J22" s="19">
        <v>27.488151658767801</v>
      </c>
      <c r="K22" s="19"/>
      <c r="L22" s="19">
        <v>211</v>
      </c>
      <c r="M22" s="19"/>
    </row>
    <row r="23" spans="2:13" s="1" customFormat="1" ht="19.2" customHeight="1" x14ac:dyDescent="0.2">
      <c r="B23" s="4" t="s">
        <v>17</v>
      </c>
      <c r="C23" s="5" t="s">
        <v>34</v>
      </c>
      <c r="D23" s="8" t="s">
        <v>10</v>
      </c>
      <c r="E23" s="15">
        <v>168</v>
      </c>
      <c r="F23" s="15"/>
      <c r="G23" s="20">
        <v>78.139534883720899</v>
      </c>
      <c r="H23" s="20"/>
      <c r="I23" s="9">
        <v>47</v>
      </c>
      <c r="J23" s="20">
        <v>21.860465116279101</v>
      </c>
      <c r="K23" s="20"/>
      <c r="L23" s="20">
        <v>215</v>
      </c>
      <c r="M23" s="20"/>
    </row>
    <row r="24" spans="2:13" s="1" customFormat="1" ht="19.2" customHeight="1" x14ac:dyDescent="0.2">
      <c r="B24" s="4" t="s">
        <v>17</v>
      </c>
      <c r="C24" s="5" t="s">
        <v>35</v>
      </c>
      <c r="D24" s="6" t="s">
        <v>15</v>
      </c>
      <c r="E24" s="16"/>
      <c r="F24" s="16"/>
      <c r="G24" s="19"/>
      <c r="H24" s="19"/>
      <c r="I24" s="7">
        <v>474</v>
      </c>
      <c r="J24" s="19">
        <v>100</v>
      </c>
      <c r="K24" s="19"/>
      <c r="L24" s="19">
        <v>474</v>
      </c>
      <c r="M24" s="19"/>
    </row>
    <row r="25" spans="2:13" s="1" customFormat="1" ht="19.2" customHeight="1" x14ac:dyDescent="0.2">
      <c r="B25" s="4" t="s">
        <v>36</v>
      </c>
      <c r="C25" s="5" t="s">
        <v>37</v>
      </c>
      <c r="D25" s="8" t="s">
        <v>7</v>
      </c>
      <c r="E25" s="15"/>
      <c r="F25" s="15"/>
      <c r="G25" s="20"/>
      <c r="H25" s="20"/>
      <c r="I25" s="9">
        <v>160</v>
      </c>
      <c r="J25" s="20">
        <v>100</v>
      </c>
      <c r="K25" s="20"/>
      <c r="L25" s="20">
        <v>160</v>
      </c>
      <c r="M25" s="20"/>
    </row>
    <row r="26" spans="2:13" s="1" customFormat="1" ht="19.2" customHeight="1" x14ac:dyDescent="0.2">
      <c r="B26" s="4" t="s">
        <v>36</v>
      </c>
      <c r="C26" s="5" t="s">
        <v>37</v>
      </c>
      <c r="D26" s="6" t="s">
        <v>8</v>
      </c>
      <c r="E26" s="16"/>
      <c r="F26" s="16"/>
      <c r="G26" s="19"/>
      <c r="H26" s="19"/>
      <c r="I26" s="7">
        <v>370</v>
      </c>
      <c r="J26" s="19">
        <v>100</v>
      </c>
      <c r="K26" s="19"/>
      <c r="L26" s="19">
        <v>370</v>
      </c>
      <c r="M26" s="19"/>
    </row>
    <row r="27" spans="2:13" s="1" customFormat="1" ht="19.2" customHeight="1" x14ac:dyDescent="0.2">
      <c r="B27" s="4" t="s">
        <v>36</v>
      </c>
      <c r="C27" s="5" t="s">
        <v>37</v>
      </c>
      <c r="D27" s="8" t="s">
        <v>9</v>
      </c>
      <c r="E27" s="15"/>
      <c r="F27" s="15"/>
      <c r="G27" s="20"/>
      <c r="H27" s="20"/>
      <c r="I27" s="9">
        <v>35</v>
      </c>
      <c r="J27" s="20">
        <v>100</v>
      </c>
      <c r="K27" s="20"/>
      <c r="L27" s="20">
        <v>35</v>
      </c>
      <c r="M27" s="20"/>
    </row>
    <row r="28" spans="2:13" s="1" customFormat="1" ht="19.2" customHeight="1" x14ac:dyDescent="0.2">
      <c r="B28" s="4" t="s">
        <v>36</v>
      </c>
      <c r="C28" s="5" t="s">
        <v>38</v>
      </c>
      <c r="D28" s="6" t="s">
        <v>10</v>
      </c>
      <c r="E28" s="16">
        <v>55</v>
      </c>
      <c r="F28" s="16"/>
      <c r="G28" s="19">
        <v>91.6666666666667</v>
      </c>
      <c r="H28" s="19"/>
      <c r="I28" s="7">
        <v>5</v>
      </c>
      <c r="J28" s="19">
        <v>8.3333333333333304</v>
      </c>
      <c r="K28" s="19"/>
      <c r="L28" s="19">
        <v>60</v>
      </c>
      <c r="M28" s="19"/>
    </row>
    <row r="29" spans="2:13" s="1" customFormat="1" ht="19.2" customHeight="1" x14ac:dyDescent="0.2">
      <c r="B29" s="4" t="s">
        <v>36</v>
      </c>
      <c r="C29" s="5" t="s">
        <v>39</v>
      </c>
      <c r="D29" s="8" t="s">
        <v>10</v>
      </c>
      <c r="E29" s="15">
        <v>125</v>
      </c>
      <c r="F29" s="15"/>
      <c r="G29" s="20">
        <v>96.153846153846203</v>
      </c>
      <c r="H29" s="20"/>
      <c r="I29" s="9">
        <v>5</v>
      </c>
      <c r="J29" s="20">
        <v>3.8461538461538498</v>
      </c>
      <c r="K29" s="20"/>
      <c r="L29" s="20">
        <v>130</v>
      </c>
      <c r="M29" s="20"/>
    </row>
    <row r="30" spans="2:13" s="1" customFormat="1" ht="19.2" customHeight="1" x14ac:dyDescent="0.2">
      <c r="B30" s="4" t="s">
        <v>36</v>
      </c>
      <c r="C30" s="5" t="s">
        <v>40</v>
      </c>
      <c r="D30" s="6" t="s">
        <v>10</v>
      </c>
      <c r="E30" s="16">
        <v>256</v>
      </c>
      <c r="F30" s="16"/>
      <c r="G30" s="19">
        <v>100</v>
      </c>
      <c r="H30" s="19"/>
      <c r="I30" s="7"/>
      <c r="J30" s="19"/>
      <c r="K30" s="19"/>
      <c r="L30" s="19">
        <v>256</v>
      </c>
      <c r="M30" s="19"/>
    </row>
    <row r="31" spans="2:13" s="1" customFormat="1" ht="19.2" customHeight="1" x14ac:dyDescent="0.2">
      <c r="B31" s="4" t="s">
        <v>36</v>
      </c>
      <c r="C31" s="5" t="s">
        <v>41</v>
      </c>
      <c r="D31" s="8" t="s">
        <v>14</v>
      </c>
      <c r="E31" s="15">
        <v>1743</v>
      </c>
      <c r="F31" s="15"/>
      <c r="G31" s="20">
        <v>85.567010309278402</v>
      </c>
      <c r="H31" s="20"/>
      <c r="I31" s="9">
        <v>294</v>
      </c>
      <c r="J31" s="20">
        <v>14.4329896907216</v>
      </c>
      <c r="K31" s="20"/>
      <c r="L31" s="20">
        <v>2037</v>
      </c>
      <c r="M31" s="20"/>
    </row>
    <row r="32" spans="2:13" s="1" customFormat="1" ht="19.2" customHeight="1" x14ac:dyDescent="0.2">
      <c r="B32" s="4" t="s">
        <v>36</v>
      </c>
      <c r="C32" s="5" t="s">
        <v>42</v>
      </c>
      <c r="D32" s="6" t="s">
        <v>16</v>
      </c>
      <c r="E32" s="16"/>
      <c r="F32" s="16"/>
      <c r="G32" s="19"/>
      <c r="H32" s="19"/>
      <c r="I32" s="7">
        <v>40</v>
      </c>
      <c r="J32" s="19">
        <v>100</v>
      </c>
      <c r="K32" s="19"/>
      <c r="L32" s="19">
        <v>40</v>
      </c>
      <c r="M32" s="19"/>
    </row>
    <row r="33" spans="2:13" s="1" customFormat="1" ht="19.2" customHeight="1" x14ac:dyDescent="0.2">
      <c r="B33" s="4" t="s">
        <v>36</v>
      </c>
      <c r="C33" s="5" t="s">
        <v>43</v>
      </c>
      <c r="D33" s="8" t="s">
        <v>14</v>
      </c>
      <c r="E33" s="15">
        <v>1107</v>
      </c>
      <c r="F33" s="15"/>
      <c r="G33" s="20">
        <v>82.797307404637195</v>
      </c>
      <c r="H33" s="20"/>
      <c r="I33" s="9">
        <v>230</v>
      </c>
      <c r="J33" s="20">
        <v>17.202692595362802</v>
      </c>
      <c r="K33" s="20"/>
      <c r="L33" s="20">
        <v>1337</v>
      </c>
      <c r="M33" s="20"/>
    </row>
    <row r="34" spans="2:13" s="1" customFormat="1" ht="19.2" customHeight="1" x14ac:dyDescent="0.2">
      <c r="B34" s="4" t="s">
        <v>36</v>
      </c>
      <c r="C34" s="5" t="s">
        <v>44</v>
      </c>
      <c r="D34" s="6" t="s">
        <v>12</v>
      </c>
      <c r="E34" s="16">
        <v>467</v>
      </c>
      <c r="F34" s="16"/>
      <c r="G34" s="19">
        <v>81.786339754816098</v>
      </c>
      <c r="H34" s="19"/>
      <c r="I34" s="7">
        <v>104</v>
      </c>
      <c r="J34" s="19">
        <v>18.213660245183899</v>
      </c>
      <c r="K34" s="19"/>
      <c r="L34" s="19">
        <v>571</v>
      </c>
      <c r="M34" s="19"/>
    </row>
    <row r="35" spans="2:13" s="1" customFormat="1" ht="19.2" customHeight="1" x14ac:dyDescent="0.2">
      <c r="B35" s="4" t="s">
        <v>36</v>
      </c>
      <c r="C35" s="5" t="s">
        <v>45</v>
      </c>
      <c r="D35" s="8" t="s">
        <v>10</v>
      </c>
      <c r="E35" s="15">
        <v>100</v>
      </c>
      <c r="F35" s="15"/>
      <c r="G35" s="20">
        <v>100</v>
      </c>
      <c r="H35" s="20"/>
      <c r="I35" s="9"/>
      <c r="J35" s="20"/>
      <c r="K35" s="20"/>
      <c r="L35" s="20">
        <v>100</v>
      </c>
      <c r="M35" s="20"/>
    </row>
    <row r="36" spans="2:13" s="1" customFormat="1" ht="19.2" customHeight="1" x14ac:dyDescent="0.2">
      <c r="B36" s="4" t="s">
        <v>36</v>
      </c>
      <c r="C36" s="5" t="s">
        <v>46</v>
      </c>
      <c r="D36" s="6" t="s">
        <v>15</v>
      </c>
      <c r="E36" s="16">
        <v>1211</v>
      </c>
      <c r="F36" s="16"/>
      <c r="G36" s="19">
        <v>71.109806224310105</v>
      </c>
      <c r="H36" s="19"/>
      <c r="I36" s="7">
        <v>492</v>
      </c>
      <c r="J36" s="19">
        <v>28.890193775690001</v>
      </c>
      <c r="K36" s="19"/>
      <c r="L36" s="19">
        <v>1703</v>
      </c>
      <c r="M36" s="19"/>
    </row>
    <row r="37" spans="2:13" s="1" customFormat="1" ht="19.2" customHeight="1" x14ac:dyDescent="0.2">
      <c r="B37" s="4" t="s">
        <v>36</v>
      </c>
      <c r="C37" s="5" t="s">
        <v>47</v>
      </c>
      <c r="D37" s="6" t="s">
        <v>14</v>
      </c>
      <c r="E37" s="16"/>
      <c r="F37" s="16"/>
      <c r="G37" s="19"/>
      <c r="H37" s="19"/>
      <c r="I37" s="7">
        <v>651</v>
      </c>
      <c r="J37" s="19">
        <v>100</v>
      </c>
      <c r="K37" s="19"/>
      <c r="L37" s="19">
        <v>651</v>
      </c>
      <c r="M37" s="19"/>
    </row>
    <row r="38" spans="2:13" s="1" customFormat="1" ht="19.2" customHeight="1" x14ac:dyDescent="0.2">
      <c r="B38" s="10"/>
      <c r="C38" s="11"/>
      <c r="D38" s="12" t="s">
        <v>13</v>
      </c>
      <c r="E38" s="18">
        <f t="shared" ref="E38" si="0">SUM(E6:F37)</f>
        <v>10812</v>
      </c>
      <c r="F38" s="18"/>
      <c r="G38" s="21">
        <v>63</v>
      </c>
      <c r="H38" s="21"/>
      <c r="I38" s="13">
        <f>SUM(I6:I37)</f>
        <v>6358</v>
      </c>
      <c r="J38" s="21">
        <v>37</v>
      </c>
      <c r="K38" s="21"/>
      <c r="L38" s="21">
        <f t="shared" ref="L38" si="1">SUM(L6:M37)</f>
        <v>17170</v>
      </c>
      <c r="M38" s="21"/>
    </row>
    <row r="39" spans="2:13" s="1" customFormat="1" ht="10.65" customHeight="1" x14ac:dyDescent="0.2"/>
    <row r="40" spans="2:13" s="1" customFormat="1" ht="59.7" customHeight="1" x14ac:dyDescent="0.2"/>
  </sheetData>
  <mergeCells count="136">
    <mergeCell ref="L33:M33"/>
    <mergeCell ref="L19:M19"/>
    <mergeCell ref="L20:M20"/>
    <mergeCell ref="L21:M21"/>
    <mergeCell ref="L22:M22"/>
    <mergeCell ref="L23:M23"/>
    <mergeCell ref="L30:M30"/>
    <mergeCell ref="L31:M31"/>
    <mergeCell ref="L32:M32"/>
    <mergeCell ref="L14:M14"/>
    <mergeCell ref="L15:M15"/>
    <mergeCell ref="L16:M16"/>
    <mergeCell ref="L17:M17"/>
    <mergeCell ref="L18:M18"/>
    <mergeCell ref="L28:M28"/>
    <mergeCell ref="L29:M29"/>
    <mergeCell ref="L5:M5"/>
    <mergeCell ref="L6:M6"/>
    <mergeCell ref="L7:M7"/>
    <mergeCell ref="L8:M8"/>
    <mergeCell ref="L9:M9"/>
    <mergeCell ref="L10:M10"/>
    <mergeCell ref="L11:M11"/>
    <mergeCell ref="L12:M12"/>
    <mergeCell ref="L13:M13"/>
    <mergeCell ref="L34:M34"/>
    <mergeCell ref="L35:M35"/>
    <mergeCell ref="L36:M36"/>
    <mergeCell ref="L37:M37"/>
    <mergeCell ref="L38:M38"/>
    <mergeCell ref="L24:M24"/>
    <mergeCell ref="L25:M25"/>
    <mergeCell ref="L26:M26"/>
    <mergeCell ref="L27:M27"/>
    <mergeCell ref="J36:K36"/>
    <mergeCell ref="J37:K37"/>
    <mergeCell ref="J38:K38"/>
    <mergeCell ref="J21:K21"/>
    <mergeCell ref="J22:K22"/>
    <mergeCell ref="J23:K23"/>
    <mergeCell ref="J24:K24"/>
    <mergeCell ref="J25:K25"/>
    <mergeCell ref="J26:K26"/>
    <mergeCell ref="J27:K27"/>
    <mergeCell ref="J28:K28"/>
    <mergeCell ref="J29:K29"/>
    <mergeCell ref="J30:K30"/>
    <mergeCell ref="J31:K31"/>
    <mergeCell ref="J32:K32"/>
    <mergeCell ref="J33:K33"/>
    <mergeCell ref="J11:K11"/>
    <mergeCell ref="J12:K12"/>
    <mergeCell ref="J13:K13"/>
    <mergeCell ref="J16:K16"/>
    <mergeCell ref="J17:K17"/>
    <mergeCell ref="J18:K18"/>
    <mergeCell ref="J19:K19"/>
    <mergeCell ref="J20:K20"/>
    <mergeCell ref="J14:K14"/>
    <mergeCell ref="J15:K15"/>
    <mergeCell ref="J5:K5"/>
    <mergeCell ref="J6:K6"/>
    <mergeCell ref="J7:K7"/>
    <mergeCell ref="J8:K8"/>
    <mergeCell ref="J9:K9"/>
    <mergeCell ref="J10:K10"/>
    <mergeCell ref="G16:H16"/>
    <mergeCell ref="G17:H17"/>
    <mergeCell ref="J34:K34"/>
    <mergeCell ref="J35:K35"/>
    <mergeCell ref="G33:H33"/>
    <mergeCell ref="G34:H34"/>
    <mergeCell ref="G35:H35"/>
    <mergeCell ref="G36:H36"/>
    <mergeCell ref="G37:H37"/>
    <mergeCell ref="G38:H38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5:H5"/>
    <mergeCell ref="G6:H6"/>
    <mergeCell ref="G7:H7"/>
    <mergeCell ref="G8:H8"/>
    <mergeCell ref="G9:H9"/>
    <mergeCell ref="G10:H10"/>
    <mergeCell ref="G11:H11"/>
    <mergeCell ref="G12:H12"/>
    <mergeCell ref="G13:H13"/>
    <mergeCell ref="G14:H14"/>
    <mergeCell ref="G15:H15"/>
    <mergeCell ref="E30:F30"/>
    <mergeCell ref="E31:F31"/>
    <mergeCell ref="E32:F32"/>
    <mergeCell ref="E33:F33"/>
    <mergeCell ref="E28:F28"/>
    <mergeCell ref="E29:F29"/>
    <mergeCell ref="E34:F34"/>
    <mergeCell ref="E35:F35"/>
    <mergeCell ref="E36:F36"/>
    <mergeCell ref="E37:F37"/>
    <mergeCell ref="E38:F38"/>
    <mergeCell ref="E13:F13"/>
    <mergeCell ref="E25:F25"/>
    <mergeCell ref="E26:F26"/>
    <mergeCell ref="E27:F27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5:F5"/>
    <mergeCell ref="E6:F6"/>
    <mergeCell ref="E7:F7"/>
    <mergeCell ref="E8:F8"/>
    <mergeCell ref="E9:F9"/>
    <mergeCell ref="E10:F10"/>
    <mergeCell ref="E11:F11"/>
    <mergeCell ref="E12:F12"/>
  </mergeCells>
  <pageMargins left="0.7" right="0.7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Do Excela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N.Stare Jabłonki Michalina Więckiewicz</cp:lastModifiedBy>
  <dcterms:created xsi:type="dcterms:W3CDTF">2023-10-19T08:35:44Z</dcterms:created>
  <dcterms:modified xsi:type="dcterms:W3CDTF">2023-12-15T10:15:35Z</dcterms:modified>
</cp:coreProperties>
</file>