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VELUX 2024\VELUX II kwartał powtórzenie część 5 i 7\"/>
    </mc:Choice>
  </mc:AlternateContent>
  <bookViews>
    <workbookView xWindow="0" yWindow="0" windowWidth="28800" windowHeight="16425" tabRatio="775"/>
  </bookViews>
  <sheets>
    <sheet name="Arkusz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4" l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8" i="4"/>
  <c r="J29" i="4"/>
  <c r="J30" i="4"/>
  <c r="J31" i="4"/>
  <c r="J32" i="4"/>
  <c r="J33" i="4"/>
  <c r="J34" i="4"/>
  <c r="J35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8" i="4"/>
  <c r="I29" i="4"/>
  <c r="I30" i="4"/>
  <c r="I31" i="4"/>
  <c r="I32" i="4"/>
  <c r="I33" i="4"/>
  <c r="I34" i="4"/>
  <c r="I3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36" i="4" s="1"/>
  <c r="G28" i="4"/>
  <c r="G29" i="4"/>
  <c r="G30" i="4"/>
  <c r="G31" i="4"/>
  <c r="G32" i="4"/>
  <c r="G33" i="4"/>
  <c r="G34" i="4"/>
  <c r="G35" i="4"/>
  <c r="I27" i="4" l="1"/>
  <c r="I36" i="4" s="1"/>
  <c r="G10" i="4"/>
  <c r="I10" i="4"/>
  <c r="J27" i="4" l="1"/>
  <c r="J36" i="4" s="1"/>
  <c r="J10" i="4"/>
</calcChain>
</file>

<file path=xl/sharedStrings.xml><?xml version="1.0" encoding="utf-8"?>
<sst xmlns="http://schemas.openxmlformats.org/spreadsheetml/2006/main" count="69" uniqueCount="38">
  <si>
    <t>cena jednostk. netto w zł</t>
  </si>
  <si>
    <t>Wartość netto w zł</t>
  </si>
  <si>
    <t>Wartość brutto w zł</t>
  </si>
  <si>
    <t>Razem:</t>
  </si>
  <si>
    <t>Ilość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</si>
  <si>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</si>
  <si>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 zł</t>
  </si>
  <si>
    <t>Stawka VAT w %</t>
  </si>
  <si>
    <t>x</t>
  </si>
  <si>
    <t>Jedn. miary</t>
  </si>
  <si>
    <t xml:space="preserve">szt </t>
  </si>
  <si>
    <t>Siłownik</t>
  </si>
  <si>
    <t>Czujnik indukcyjny</t>
  </si>
  <si>
    <t xml:space="preserve">FORMULARZ CENOWY </t>
  </si>
  <si>
    <t>(Zaoferowane wyposażenie musi spełnić wymagania opisane w Opisie przedmiotu zamówienia)</t>
  </si>
  <si>
    <t>Przedmiot zamówienia                                                                                                                                  Lp. poz. - zgodnie z Lp. poz. załącznika nr 1 do SWZ - Opis przedmiotu zamówienia</t>
  </si>
  <si>
    <t>Przekaźnik czasowy</t>
  </si>
  <si>
    <t xml:space="preserve">Siłownik </t>
  </si>
  <si>
    <t xml:space="preserve">Rozdzielacz 3/2 </t>
  </si>
  <si>
    <t>Rozdzielacz 3/2</t>
  </si>
  <si>
    <t>Rozdzielacz 5/2</t>
  </si>
  <si>
    <t>Zawór dławiąco zwrotny</t>
  </si>
  <si>
    <t>Czujnik ciśnienia</t>
  </si>
  <si>
    <t>Manometr</t>
  </si>
  <si>
    <t>Trójnik</t>
  </si>
  <si>
    <t>Czujnik kontaktronowy</t>
  </si>
  <si>
    <t>Czujnik pojemnościowy</t>
  </si>
  <si>
    <t>Czujnik optyczny</t>
  </si>
  <si>
    <t>Krańcówka elektryczna</t>
  </si>
  <si>
    <t>Przekaźnik</t>
  </si>
  <si>
    <t>Przycisk NO/NC</t>
  </si>
  <si>
    <t>Złączka na szynę TH35</t>
  </si>
  <si>
    <t>Mostek wtykany do złączek</t>
  </si>
  <si>
    <t>Szybkozłączka prosta</t>
  </si>
  <si>
    <r>
      <rPr>
        <b/>
        <u/>
        <sz val="10"/>
        <rFont val="Calibri"/>
        <family val="2"/>
        <charset val="238"/>
        <scheme val="minor"/>
      </rPr>
      <t xml:space="preserve">Dane niezbędne do zweryfikownia oferowanego produktu </t>
    </r>
    <r>
      <rPr>
        <b/>
        <sz val="10"/>
        <rFont val="Calibri"/>
        <family val="2"/>
        <charset val="238"/>
        <scheme val="minor"/>
      </rPr>
      <t>( np. opis, nazwa produktu, parametry, producent, model dla poszczególnych oferowanych elementów)</t>
    </r>
  </si>
  <si>
    <t xml:space="preserve">Lp </t>
  </si>
  <si>
    <t>Załącznik nr 2.2 do Formularza ofertowego</t>
  </si>
  <si>
    <t>CZĘŚĆ 2 - Zakup elementów elektropneumatycznych.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</si>
</sst>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49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49" fontId="10" fillId="3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" fontId="14" fillId="0" borderId="2" xfId="0" applyNumberFormat="1" applyFont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PageLayoutView="150" workbookViewId="0">
      <selection activeCell="P9" sqref="P9"/>
    </sheetView>
  </sheetViews>
  <sheetFormatPr defaultColWidth="11.42578125" defaultRowHeight="15" x14ac:dyDescent="0.25"/>
  <cols>
    <col min="1" max="1" width="4" customWidth="1"/>
    <col min="2" max="2" width="33.28515625" customWidth="1"/>
    <col min="3" max="3" width="5.42578125" customWidth="1"/>
    <col min="4" max="4" width="5.85546875" customWidth="1"/>
    <col min="5" max="5" width="26.7109375" customWidth="1"/>
    <col min="6" max="6" width="9.140625" customWidth="1"/>
    <col min="7" max="8" width="9" customWidth="1"/>
    <col min="9" max="9" width="8.7109375" customWidth="1"/>
  </cols>
  <sheetData>
    <row r="1" spans="1:10" x14ac:dyDescent="0.25">
      <c r="B1" s="18" t="s">
        <v>5</v>
      </c>
      <c r="C1" s="18"/>
      <c r="D1" s="18"/>
      <c r="E1" s="18"/>
      <c r="F1" s="18"/>
      <c r="G1" s="18"/>
      <c r="H1" s="18"/>
      <c r="I1" s="18"/>
      <c r="J1" s="18"/>
    </row>
    <row r="2" spans="1:10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9"/>
      <c r="B4" s="19"/>
      <c r="F4" s="21" t="s">
        <v>36</v>
      </c>
      <c r="G4" s="21"/>
      <c r="H4" s="21"/>
      <c r="I4" s="21"/>
      <c r="J4" s="21"/>
    </row>
    <row r="5" spans="1:10" x14ac:dyDescent="0.25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x14ac:dyDescent="0.25">
      <c r="A7" s="24" t="s">
        <v>37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s="3" customFormat="1" x14ac:dyDescent="0.25">
      <c r="A8" s="25" t="s">
        <v>14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99.95" customHeight="1" x14ac:dyDescent="0.25">
      <c r="A9" s="7" t="s">
        <v>35</v>
      </c>
      <c r="B9" s="7" t="s">
        <v>15</v>
      </c>
      <c r="C9" s="7" t="s">
        <v>9</v>
      </c>
      <c r="D9" s="7" t="s">
        <v>4</v>
      </c>
      <c r="E9" s="7" t="s">
        <v>34</v>
      </c>
      <c r="F9" s="5" t="s">
        <v>0</v>
      </c>
      <c r="G9" s="4" t="s">
        <v>1</v>
      </c>
      <c r="H9" s="4" t="s">
        <v>7</v>
      </c>
      <c r="I9" s="4" t="s">
        <v>6</v>
      </c>
      <c r="J9" s="4" t="s">
        <v>2</v>
      </c>
    </row>
    <row r="10" spans="1:10" s="1" customFormat="1" ht="15" customHeight="1" x14ac:dyDescent="0.25">
      <c r="A10" s="9">
        <v>1</v>
      </c>
      <c r="B10" s="8" t="s">
        <v>17</v>
      </c>
      <c r="C10" s="10" t="s">
        <v>10</v>
      </c>
      <c r="D10" s="11">
        <v>6</v>
      </c>
      <c r="E10" s="17"/>
      <c r="F10" s="12"/>
      <c r="G10" s="12">
        <f>D10*F10</f>
        <v>0</v>
      </c>
      <c r="H10" s="13">
        <v>23</v>
      </c>
      <c r="I10" s="12">
        <f>G10*23%</f>
        <v>0</v>
      </c>
      <c r="J10" s="12">
        <f>G10+I10</f>
        <v>0</v>
      </c>
    </row>
    <row r="11" spans="1:10" s="1" customFormat="1" ht="15" customHeight="1" x14ac:dyDescent="0.25">
      <c r="A11" s="9">
        <v>2</v>
      </c>
      <c r="B11" s="8" t="s">
        <v>11</v>
      </c>
      <c r="C11" s="14" t="s">
        <v>10</v>
      </c>
      <c r="D11" s="11">
        <v>6</v>
      </c>
      <c r="E11" s="17"/>
      <c r="F11" s="12"/>
      <c r="G11" s="12">
        <f t="shared" ref="G11:G35" si="0">D11*F11</f>
        <v>0</v>
      </c>
      <c r="H11" s="13">
        <v>23</v>
      </c>
      <c r="I11" s="12">
        <f t="shared" ref="I11:I35" si="1">G11*23%</f>
        <v>0</v>
      </c>
      <c r="J11" s="12">
        <f t="shared" ref="J11:J35" si="2">G11+I11</f>
        <v>0</v>
      </c>
    </row>
    <row r="12" spans="1:10" s="1" customFormat="1" ht="15" customHeight="1" x14ac:dyDescent="0.25">
      <c r="A12" s="9">
        <v>3</v>
      </c>
      <c r="B12" s="8" t="s">
        <v>18</v>
      </c>
      <c r="C12" s="14" t="s">
        <v>10</v>
      </c>
      <c r="D12" s="11">
        <v>9</v>
      </c>
      <c r="E12" s="17"/>
      <c r="F12" s="12"/>
      <c r="G12" s="12">
        <f t="shared" si="0"/>
        <v>0</v>
      </c>
      <c r="H12" s="13">
        <v>23</v>
      </c>
      <c r="I12" s="12">
        <f t="shared" si="1"/>
        <v>0</v>
      </c>
      <c r="J12" s="12">
        <f t="shared" si="2"/>
        <v>0</v>
      </c>
    </row>
    <row r="13" spans="1:10" s="1" customFormat="1" ht="15" customHeight="1" x14ac:dyDescent="0.25">
      <c r="A13" s="9">
        <v>4</v>
      </c>
      <c r="B13" s="8" t="s">
        <v>19</v>
      </c>
      <c r="C13" s="14" t="s">
        <v>10</v>
      </c>
      <c r="D13" s="11">
        <v>6</v>
      </c>
      <c r="E13" s="17"/>
      <c r="F13" s="12"/>
      <c r="G13" s="12">
        <f t="shared" si="0"/>
        <v>0</v>
      </c>
      <c r="H13" s="13">
        <v>23</v>
      </c>
      <c r="I13" s="12">
        <f t="shared" si="1"/>
        <v>0</v>
      </c>
      <c r="J13" s="12">
        <f t="shared" si="2"/>
        <v>0</v>
      </c>
    </row>
    <row r="14" spans="1:10" s="1" customFormat="1" ht="15" customHeight="1" x14ac:dyDescent="0.25">
      <c r="A14" s="9">
        <v>5</v>
      </c>
      <c r="B14" s="8" t="s">
        <v>20</v>
      </c>
      <c r="C14" s="14" t="s">
        <v>10</v>
      </c>
      <c r="D14" s="11">
        <v>8</v>
      </c>
      <c r="E14" s="17"/>
      <c r="F14" s="12"/>
      <c r="G14" s="12">
        <f t="shared" si="0"/>
        <v>0</v>
      </c>
      <c r="H14" s="13">
        <v>23</v>
      </c>
      <c r="I14" s="12">
        <f t="shared" si="1"/>
        <v>0</v>
      </c>
      <c r="J14" s="12">
        <f t="shared" si="2"/>
        <v>0</v>
      </c>
    </row>
    <row r="15" spans="1:10" s="1" customFormat="1" ht="15" customHeight="1" x14ac:dyDescent="0.25">
      <c r="A15" s="9">
        <v>6</v>
      </c>
      <c r="B15" s="8" t="s">
        <v>20</v>
      </c>
      <c r="C15" s="14" t="s">
        <v>10</v>
      </c>
      <c r="D15" s="11">
        <v>8</v>
      </c>
      <c r="E15" s="17"/>
      <c r="F15" s="12"/>
      <c r="G15" s="12">
        <f t="shared" si="0"/>
        <v>0</v>
      </c>
      <c r="H15" s="13">
        <v>23</v>
      </c>
      <c r="I15" s="12">
        <f t="shared" si="1"/>
        <v>0</v>
      </c>
      <c r="J15" s="12">
        <f t="shared" si="2"/>
        <v>0</v>
      </c>
    </row>
    <row r="16" spans="1:10" s="1" customFormat="1" ht="15" customHeight="1" x14ac:dyDescent="0.25">
      <c r="A16" s="9">
        <v>7</v>
      </c>
      <c r="B16" s="8" t="s">
        <v>21</v>
      </c>
      <c r="C16" s="14" t="s">
        <v>10</v>
      </c>
      <c r="D16" s="11">
        <v>12</v>
      </c>
      <c r="E16" s="17"/>
      <c r="F16" s="12"/>
      <c r="G16" s="12">
        <f t="shared" si="0"/>
        <v>0</v>
      </c>
      <c r="H16" s="13">
        <v>23</v>
      </c>
      <c r="I16" s="12">
        <f t="shared" si="1"/>
        <v>0</v>
      </c>
      <c r="J16" s="12">
        <f t="shared" si="2"/>
        <v>0</v>
      </c>
    </row>
    <row r="17" spans="1:10" s="1" customFormat="1" ht="15" customHeight="1" x14ac:dyDescent="0.25">
      <c r="A17" s="9">
        <v>8</v>
      </c>
      <c r="B17" s="8" t="s">
        <v>22</v>
      </c>
      <c r="C17" s="14" t="s">
        <v>10</v>
      </c>
      <c r="D17" s="11">
        <v>6</v>
      </c>
      <c r="E17" s="17"/>
      <c r="F17" s="12"/>
      <c r="G17" s="12">
        <f t="shared" si="0"/>
        <v>0</v>
      </c>
      <c r="H17" s="13">
        <v>23</v>
      </c>
      <c r="I17" s="12">
        <f t="shared" si="1"/>
        <v>0</v>
      </c>
      <c r="J17" s="12">
        <f t="shared" si="2"/>
        <v>0</v>
      </c>
    </row>
    <row r="18" spans="1:10" s="1" customFormat="1" ht="15" customHeight="1" x14ac:dyDescent="0.25">
      <c r="A18" s="9">
        <v>9</v>
      </c>
      <c r="B18" s="8" t="s">
        <v>23</v>
      </c>
      <c r="C18" s="14" t="s">
        <v>10</v>
      </c>
      <c r="D18" s="11">
        <v>6</v>
      </c>
      <c r="E18" s="17"/>
      <c r="F18" s="12"/>
      <c r="G18" s="12">
        <f t="shared" si="0"/>
        <v>0</v>
      </c>
      <c r="H18" s="13">
        <v>23</v>
      </c>
      <c r="I18" s="12">
        <f t="shared" si="1"/>
        <v>0</v>
      </c>
      <c r="J18" s="12">
        <f t="shared" si="2"/>
        <v>0</v>
      </c>
    </row>
    <row r="19" spans="1:10" s="1" customFormat="1" ht="15" customHeight="1" x14ac:dyDescent="0.25">
      <c r="A19" s="9">
        <v>10</v>
      </c>
      <c r="B19" s="8" t="s">
        <v>24</v>
      </c>
      <c r="C19" s="14" t="s">
        <v>10</v>
      </c>
      <c r="D19" s="11">
        <v>18</v>
      </c>
      <c r="E19" s="17"/>
      <c r="F19" s="12"/>
      <c r="G19" s="12">
        <f t="shared" si="0"/>
        <v>0</v>
      </c>
      <c r="H19" s="13">
        <v>23</v>
      </c>
      <c r="I19" s="12">
        <f t="shared" si="1"/>
        <v>0</v>
      </c>
      <c r="J19" s="12">
        <f t="shared" si="2"/>
        <v>0</v>
      </c>
    </row>
    <row r="20" spans="1:10" s="1" customFormat="1" ht="15" customHeight="1" x14ac:dyDescent="0.25">
      <c r="A20" s="9">
        <v>11</v>
      </c>
      <c r="B20" s="8" t="s">
        <v>25</v>
      </c>
      <c r="C20" s="14" t="s">
        <v>10</v>
      </c>
      <c r="D20" s="11">
        <v>18</v>
      </c>
      <c r="E20" s="17"/>
      <c r="F20" s="12"/>
      <c r="G20" s="12">
        <f t="shared" si="0"/>
        <v>0</v>
      </c>
      <c r="H20" s="13">
        <v>23</v>
      </c>
      <c r="I20" s="12">
        <f t="shared" si="1"/>
        <v>0</v>
      </c>
      <c r="J20" s="12">
        <f t="shared" si="2"/>
        <v>0</v>
      </c>
    </row>
    <row r="21" spans="1:10" s="1" customFormat="1" ht="15" customHeight="1" x14ac:dyDescent="0.25">
      <c r="A21" s="9">
        <v>12</v>
      </c>
      <c r="B21" s="8" t="s">
        <v>12</v>
      </c>
      <c r="C21" s="14" t="s">
        <v>10</v>
      </c>
      <c r="D21" s="11">
        <v>6</v>
      </c>
      <c r="E21" s="17"/>
      <c r="F21" s="12"/>
      <c r="G21" s="12">
        <f t="shared" si="0"/>
        <v>0</v>
      </c>
      <c r="H21" s="13">
        <v>23</v>
      </c>
      <c r="I21" s="12">
        <f t="shared" si="1"/>
        <v>0</v>
      </c>
      <c r="J21" s="12">
        <f t="shared" si="2"/>
        <v>0</v>
      </c>
    </row>
    <row r="22" spans="1:10" s="1" customFormat="1" ht="15" customHeight="1" x14ac:dyDescent="0.25">
      <c r="A22" s="9">
        <v>13</v>
      </c>
      <c r="B22" s="8" t="s">
        <v>26</v>
      </c>
      <c r="C22" s="14" t="s">
        <v>10</v>
      </c>
      <c r="D22" s="11">
        <v>6</v>
      </c>
      <c r="E22" s="17"/>
      <c r="F22" s="12"/>
      <c r="G22" s="12">
        <f t="shared" si="0"/>
        <v>0</v>
      </c>
      <c r="H22" s="13">
        <v>23</v>
      </c>
      <c r="I22" s="12">
        <f t="shared" si="1"/>
        <v>0</v>
      </c>
      <c r="J22" s="12">
        <f t="shared" si="2"/>
        <v>0</v>
      </c>
    </row>
    <row r="23" spans="1:10" s="1" customFormat="1" ht="15" customHeight="1" x14ac:dyDescent="0.25">
      <c r="A23" s="9">
        <v>14</v>
      </c>
      <c r="B23" s="8" t="s">
        <v>27</v>
      </c>
      <c r="C23" s="14" t="s">
        <v>10</v>
      </c>
      <c r="D23" s="11">
        <v>6</v>
      </c>
      <c r="E23" s="17"/>
      <c r="F23" s="12"/>
      <c r="G23" s="12">
        <f t="shared" si="0"/>
        <v>0</v>
      </c>
      <c r="H23" s="13">
        <v>23</v>
      </c>
      <c r="I23" s="12">
        <f t="shared" si="1"/>
        <v>0</v>
      </c>
      <c r="J23" s="12">
        <f t="shared" si="2"/>
        <v>0</v>
      </c>
    </row>
    <row r="24" spans="1:10" s="1" customFormat="1" ht="15" customHeight="1" x14ac:dyDescent="0.25">
      <c r="A24" s="9">
        <v>15</v>
      </c>
      <c r="B24" s="8" t="s">
        <v>28</v>
      </c>
      <c r="C24" s="14" t="s">
        <v>10</v>
      </c>
      <c r="D24" s="11">
        <v>12</v>
      </c>
      <c r="E24" s="17"/>
      <c r="F24" s="12"/>
      <c r="G24" s="12">
        <f t="shared" si="0"/>
        <v>0</v>
      </c>
      <c r="H24" s="13">
        <v>23</v>
      </c>
      <c r="I24" s="12">
        <f t="shared" si="1"/>
        <v>0</v>
      </c>
      <c r="J24" s="12">
        <f t="shared" si="2"/>
        <v>0</v>
      </c>
    </row>
    <row r="25" spans="1:10" s="1" customFormat="1" ht="15" customHeight="1" x14ac:dyDescent="0.25">
      <c r="A25" s="9">
        <v>16</v>
      </c>
      <c r="B25" s="8" t="s">
        <v>29</v>
      </c>
      <c r="C25" s="14" t="s">
        <v>10</v>
      </c>
      <c r="D25" s="11">
        <v>12</v>
      </c>
      <c r="E25" s="17"/>
      <c r="F25" s="12"/>
      <c r="G25" s="12">
        <f t="shared" si="0"/>
        <v>0</v>
      </c>
      <c r="H25" s="13">
        <v>23</v>
      </c>
      <c r="I25" s="12">
        <f t="shared" si="1"/>
        <v>0</v>
      </c>
      <c r="J25" s="12">
        <f t="shared" si="2"/>
        <v>0</v>
      </c>
    </row>
    <row r="26" spans="1:10" s="1" customFormat="1" ht="15" customHeight="1" x14ac:dyDescent="0.25">
      <c r="A26" s="9">
        <v>17</v>
      </c>
      <c r="B26" s="8" t="s">
        <v>16</v>
      </c>
      <c r="C26" s="14" t="s">
        <v>10</v>
      </c>
      <c r="D26" s="11">
        <v>6</v>
      </c>
      <c r="E26" s="17"/>
      <c r="F26" s="12"/>
      <c r="G26" s="12">
        <f t="shared" si="0"/>
        <v>0</v>
      </c>
      <c r="H26" s="13">
        <v>23</v>
      </c>
      <c r="I26" s="12">
        <f t="shared" si="1"/>
        <v>0</v>
      </c>
      <c r="J26" s="12">
        <f t="shared" si="2"/>
        <v>0</v>
      </c>
    </row>
    <row r="27" spans="1:10" s="1" customFormat="1" ht="15" customHeight="1" x14ac:dyDescent="0.25">
      <c r="A27" s="9">
        <v>18</v>
      </c>
      <c r="B27" s="15" t="s">
        <v>33</v>
      </c>
      <c r="C27" s="14" t="s">
        <v>10</v>
      </c>
      <c r="D27" s="11">
        <v>100</v>
      </c>
      <c r="E27" s="17"/>
      <c r="F27" s="12"/>
      <c r="G27" s="12">
        <f t="shared" si="0"/>
        <v>0</v>
      </c>
      <c r="H27" s="13">
        <v>23</v>
      </c>
      <c r="I27" s="12">
        <f t="shared" si="1"/>
        <v>0</v>
      </c>
      <c r="J27" s="12">
        <f t="shared" si="2"/>
        <v>0</v>
      </c>
    </row>
    <row r="28" spans="1:10" s="1" customFormat="1" ht="15" customHeight="1" x14ac:dyDescent="0.25">
      <c r="A28" s="9">
        <v>19</v>
      </c>
      <c r="B28" s="8" t="s">
        <v>26</v>
      </c>
      <c r="C28" s="14" t="s">
        <v>10</v>
      </c>
      <c r="D28" s="11">
        <v>6</v>
      </c>
      <c r="E28" s="17"/>
      <c r="F28" s="12"/>
      <c r="G28" s="12">
        <f t="shared" si="0"/>
        <v>0</v>
      </c>
      <c r="H28" s="13">
        <v>23</v>
      </c>
      <c r="I28" s="12">
        <f t="shared" si="1"/>
        <v>0</v>
      </c>
      <c r="J28" s="12">
        <f t="shared" si="2"/>
        <v>0</v>
      </c>
    </row>
    <row r="29" spans="1:10" s="1" customFormat="1" ht="15" customHeight="1" x14ac:dyDescent="0.25">
      <c r="A29" s="9">
        <v>20</v>
      </c>
      <c r="B29" s="8" t="s">
        <v>12</v>
      </c>
      <c r="C29" s="14" t="s">
        <v>10</v>
      </c>
      <c r="D29" s="11">
        <v>6</v>
      </c>
      <c r="E29" s="17"/>
      <c r="F29" s="12"/>
      <c r="G29" s="12">
        <f t="shared" si="0"/>
        <v>0</v>
      </c>
      <c r="H29" s="13">
        <v>23</v>
      </c>
      <c r="I29" s="12">
        <f t="shared" si="1"/>
        <v>0</v>
      </c>
      <c r="J29" s="12">
        <f t="shared" si="2"/>
        <v>0</v>
      </c>
    </row>
    <row r="30" spans="1:10" s="1" customFormat="1" ht="15" customHeight="1" x14ac:dyDescent="0.25">
      <c r="A30" s="9">
        <v>21</v>
      </c>
      <c r="B30" s="8" t="s">
        <v>27</v>
      </c>
      <c r="C30" s="14" t="s">
        <v>10</v>
      </c>
      <c r="D30" s="11">
        <v>8</v>
      </c>
      <c r="E30" s="17"/>
      <c r="F30" s="12"/>
      <c r="G30" s="12">
        <f t="shared" si="0"/>
        <v>0</v>
      </c>
      <c r="H30" s="13">
        <v>23</v>
      </c>
      <c r="I30" s="12">
        <f t="shared" si="1"/>
        <v>0</v>
      </c>
      <c r="J30" s="12">
        <f t="shared" si="2"/>
        <v>0</v>
      </c>
    </row>
    <row r="31" spans="1:10" s="1" customFormat="1" ht="15" customHeight="1" x14ac:dyDescent="0.25">
      <c r="A31" s="9">
        <v>22</v>
      </c>
      <c r="B31" s="8" t="s">
        <v>30</v>
      </c>
      <c r="C31" s="14" t="s">
        <v>10</v>
      </c>
      <c r="D31" s="11">
        <v>10</v>
      </c>
      <c r="E31" s="17"/>
      <c r="F31" s="12"/>
      <c r="G31" s="12">
        <f t="shared" si="0"/>
        <v>0</v>
      </c>
      <c r="H31" s="13">
        <v>23</v>
      </c>
      <c r="I31" s="12">
        <f t="shared" si="1"/>
        <v>0</v>
      </c>
      <c r="J31" s="12">
        <f t="shared" si="2"/>
        <v>0</v>
      </c>
    </row>
    <row r="32" spans="1:10" s="1" customFormat="1" ht="15" customHeight="1" x14ac:dyDescent="0.25">
      <c r="A32" s="9">
        <v>23</v>
      </c>
      <c r="B32" s="8" t="s">
        <v>31</v>
      </c>
      <c r="C32" s="14" t="s">
        <v>10</v>
      </c>
      <c r="D32" s="11">
        <v>100</v>
      </c>
      <c r="E32" s="17"/>
      <c r="F32" s="12"/>
      <c r="G32" s="12">
        <f t="shared" si="0"/>
        <v>0</v>
      </c>
      <c r="H32" s="13">
        <v>23</v>
      </c>
      <c r="I32" s="12">
        <f t="shared" si="1"/>
        <v>0</v>
      </c>
      <c r="J32" s="12">
        <f t="shared" si="2"/>
        <v>0</v>
      </c>
    </row>
    <row r="33" spans="1:10" s="1" customFormat="1" ht="15" customHeight="1" x14ac:dyDescent="0.25">
      <c r="A33" s="9">
        <v>24</v>
      </c>
      <c r="B33" s="8" t="s">
        <v>31</v>
      </c>
      <c r="C33" s="14" t="s">
        <v>10</v>
      </c>
      <c r="D33" s="11">
        <v>30</v>
      </c>
      <c r="E33" s="17"/>
      <c r="F33" s="12"/>
      <c r="G33" s="12">
        <f t="shared" si="0"/>
        <v>0</v>
      </c>
      <c r="H33" s="13">
        <v>23</v>
      </c>
      <c r="I33" s="12">
        <f t="shared" si="1"/>
        <v>0</v>
      </c>
      <c r="J33" s="12">
        <f t="shared" si="2"/>
        <v>0</v>
      </c>
    </row>
    <row r="34" spans="1:10" s="1" customFormat="1" ht="15" customHeight="1" x14ac:dyDescent="0.25">
      <c r="A34" s="9">
        <v>25</v>
      </c>
      <c r="B34" s="8" t="s">
        <v>31</v>
      </c>
      <c r="C34" s="14" t="s">
        <v>10</v>
      </c>
      <c r="D34" s="11">
        <v>30</v>
      </c>
      <c r="E34" s="17"/>
      <c r="F34" s="12"/>
      <c r="G34" s="12">
        <f t="shared" si="0"/>
        <v>0</v>
      </c>
      <c r="H34" s="13">
        <v>23</v>
      </c>
      <c r="I34" s="12">
        <f t="shared" si="1"/>
        <v>0</v>
      </c>
      <c r="J34" s="12">
        <f t="shared" si="2"/>
        <v>0</v>
      </c>
    </row>
    <row r="35" spans="1:10" s="1" customFormat="1" ht="15" customHeight="1" x14ac:dyDescent="0.25">
      <c r="A35" s="9">
        <v>26</v>
      </c>
      <c r="B35" s="8" t="s">
        <v>32</v>
      </c>
      <c r="C35" s="14" t="s">
        <v>10</v>
      </c>
      <c r="D35" s="11">
        <v>20</v>
      </c>
      <c r="E35" s="17"/>
      <c r="F35" s="12"/>
      <c r="G35" s="12">
        <f t="shared" si="0"/>
        <v>0</v>
      </c>
      <c r="H35" s="13">
        <v>23</v>
      </c>
      <c r="I35" s="12">
        <f t="shared" si="1"/>
        <v>0</v>
      </c>
      <c r="J35" s="12">
        <f t="shared" si="2"/>
        <v>0</v>
      </c>
    </row>
    <row r="36" spans="1:10" x14ac:dyDescent="0.25">
      <c r="A36" s="22" t="s">
        <v>3</v>
      </c>
      <c r="B36" s="22"/>
      <c r="C36" s="22"/>
      <c r="D36" s="22"/>
      <c r="E36" s="22"/>
      <c r="F36" s="23"/>
      <c r="G36" s="16">
        <f>SUM(G10:G35)</f>
        <v>0</v>
      </c>
      <c r="H36" s="16" t="s">
        <v>8</v>
      </c>
      <c r="I36" s="16">
        <f>SUM(I10:I35)</f>
        <v>0</v>
      </c>
      <c r="J36" s="16">
        <f>SUM(J10:J35)</f>
        <v>0</v>
      </c>
    </row>
    <row r="39" spans="1:10" ht="18.75" x14ac:dyDescent="0.3">
      <c r="B39" s="6"/>
    </row>
  </sheetData>
  <mergeCells count="7">
    <mergeCell ref="B1:J3"/>
    <mergeCell ref="A4:B4"/>
    <mergeCell ref="A5:J5"/>
    <mergeCell ref="F4:J4"/>
    <mergeCell ref="A36:F36"/>
    <mergeCell ref="A7:J7"/>
    <mergeCell ref="A8:J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2024-02-15T08:55:38Z</cp:lastPrinted>
  <dcterms:created xsi:type="dcterms:W3CDTF">2015-12-02T10:15:46Z</dcterms:created>
  <dcterms:modified xsi:type="dcterms:W3CDTF">2024-04-02T12:04:32Z</dcterms:modified>
</cp:coreProperties>
</file>