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48"/>
  </bookViews>
  <sheets>
    <sheet name="Załącznik nr 5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4" l="1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15" i="4" l="1"/>
  <c r="H15" i="4"/>
</calcChain>
</file>

<file path=xl/sharedStrings.xml><?xml version="1.0" encoding="utf-8"?>
<sst xmlns="http://schemas.openxmlformats.org/spreadsheetml/2006/main" count="47" uniqueCount="32">
  <si>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</si>
  <si>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</si>
  <si>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</si>
  <si>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</si>
  <si>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</si>
  <si>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</si>
  <si>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</si>
  <si>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</si>
  <si>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</si>
  <si>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</si>
  <si>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</si>
  <si>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</si>
  <si>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</si>
  <si>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</si>
  <si>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</si>
  <si>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</si>
  <si>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t>FORMULARZ CENOWY</t>
  </si>
  <si>
    <t>Cena jedn. netto (PLN)</t>
  </si>
  <si>
    <t>Wartość netto (PLN)</t>
  </si>
  <si>
    <t>9.</t>
  </si>
  <si>
    <t>kg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</si>
  <si>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(część 4)</t>
    </r>
  </si>
  <si>
    <t>Część 4: POKARM DLA PTAKÓW</t>
  </si>
  <si>
    <r>
      <t xml:space="preserve">Kanar </t>
    </r>
    <r>
      <rPr>
        <sz val="12"/>
        <color indexed="8"/>
        <rFont val="Times New Roman"/>
        <family val="1"/>
        <charset val="238"/>
      </rPr>
      <t>(kg)</t>
    </r>
  </si>
  <si>
    <t>Mieszanka insektowa dla ptaków (kg) - typu Versele Laga Orlux Insect Patee lub równoważna: Kompletna karma typu jajecznego dla wszystkich ptaków owadożernych, w skład której wchodzą:produkty przemysłu piekarskiego, owady, warzywne ekstrakty białkowe, oleje i tłuszcze, mięczaki i skorupiaki, miód, cukry, minerały. Składniki analityczne: Białko surowe 22%, tłuszcz surowy 17%, włókno surowe 3,5%, popiół surowy 10%, Wapń 1,3 %, Fosfor 0,8 %, lizyna 1%, metionina 0,55%, cystyna 0,35 %, treonina 0,8%, tryptofan 0,2%.  Minimalny udział bezkręgowców w karmie powinien wynosić 25 %. Jednostka miary – kg.</t>
  </si>
  <si>
    <t>Mieszanka owocowa dla ptaków (kg) - typu Deli Nature Fruit Patee lub równoważna: Karma typu jajecznego, o zawartości żelaza poniżej 60 ppm, w skład której wchodzą: jaja kurze, biszkopt, miód, insekty, owoce (ananas i papaja), jagody (jarzębina, jałowiec), rodzynki. Składniki analityczne: Białko surowe 15%, tłuszcz surowy 13%, popiół surowy 4,5%, błonnik surowy 2%, Wapń 1,1%, Fosfor 0,47%. Skład dodatków żywieniowych: Witamina A -20000 IE; Witamina D3 - 2000 IE, Witamina E 20 mg, Lizyna 0,82%, metionina 0,37 %. Jednostka miary – kg.</t>
  </si>
  <si>
    <r>
      <rPr>
        <b/>
        <sz val="12"/>
        <color indexed="8"/>
        <rFont val="Times New Roman"/>
        <family val="1"/>
        <charset val="238"/>
      </rPr>
      <t>Mieszanka dla amadyn</t>
    </r>
    <r>
      <rPr>
        <sz val="12"/>
        <color indexed="8"/>
        <rFont val="Times New Roman"/>
        <family val="1"/>
        <charset val="238"/>
      </rPr>
      <t xml:space="preserve"> (kg) - Versele Laga Premium Prestige Tropical Finches lub równoważny. Skład: nasiona (min. 2% chia), zboża, produkty pochodzenia roślinnego, minerały (min. 2% muszli ostryg), oleje i tłuszcze, owoce, cukry, frukto-oligosacharydy. Analiza chemiczna: białko surowe 13%, tłuszcz surowy 5%, włókno surowe 6,5%, minerały 6%, wapń 0,9%, fosfor 0,4%.</t>
    </r>
  </si>
  <si>
    <r>
      <t>Mieszanka dla ar</t>
    </r>
    <r>
      <rPr>
        <sz val="12"/>
        <color indexed="8"/>
        <rFont val="Times New Roman"/>
        <family val="1"/>
        <charset val="238"/>
      </rPr>
      <t xml:space="preserve"> (kg) - typu Versele Laga Premium Prestige lub równoważna: w skład mieszanki powinny wchodzić: nasiona, nasion zbóż, orzechy, owoce, produkty pochodzenia roślinnego, minerały ( w tym 2% muszli ostryg), roślinne ekstrakty białkowe, oleje i tłuszcze, FOS. Dodatki żywieniowe (ilość w 1 kg): 8800 I. E. – Witamina A; 1600 I.E. – Witamina D3;  20 mg – Witamina E; 20 mg E1 – Żelazo; 1,5 mg E2 – Jod; 7mg E4 – Miedź; 48 mg E5 – Mangan; 45 mg E6 – Cynk; 0,15 mg E8 – Selen; Przeciwultleniacze. Karma powinna w swoim składzie zawierać granulki typu V.A.M. Karma w swoim składzie powinna zawierać odżywki jelitowe typu: Florastimul. Karma powinna posiadać rekomendację Loro Parque Fundacion.</t>
    </r>
  </si>
  <si>
    <r>
      <t xml:space="preserve">Pyłek kwiatowy mielony - </t>
    </r>
    <r>
      <rPr>
        <sz val="12"/>
        <color indexed="8"/>
        <rFont val="Times New Roman"/>
        <family val="1"/>
        <charset val="238"/>
      </rPr>
      <t>BLATTNER Heimtierfutter Blutenpollen gemahlen Spanien - 1kg = szt. lub równoważny</t>
    </r>
  </si>
  <si>
    <r>
      <t>Pyłek kwiatowy sypki</t>
    </r>
    <r>
      <rPr>
        <sz val="12"/>
        <color indexed="8"/>
        <rFont val="Times New Roman"/>
        <family val="1"/>
        <charset val="238"/>
      </rPr>
      <t xml:space="preserve"> (kg) – postać naturalna – granulki, nie przetworzona, bez żadnych dodatków</t>
    </r>
  </si>
  <si>
    <r>
      <t>Granulat dla dzioborożców</t>
    </r>
    <r>
      <rPr>
        <sz val="10"/>
        <color indexed="8"/>
        <rFont val="Times New Roman"/>
        <family val="1"/>
        <charset val="238"/>
      </rPr>
      <t xml:space="preserve"> (kg) - Nutri Bird H16 lub równoważny - Składniki analityczne: Białko   16  %,  Zawartość tłuszczu   8  %, Błonnik   3  %,  Minerały   3,50  %, Wapń   0,90  %, Fosfor   0,60  %,  Żelazo   &lt; 75  ppm. Dodatki dietetyczne:  Witamina A   8.500  j.m./kg,  Witamina D3   1.800  j.m./kg, Witamina E   100  mg/kg, Witamina K   3,50  mg/kg, Witamina B1   8,50  mg/kg, Witamina B2   19  mg/kg, Witamina B3   24  mg/kg, Witamina B6   7  mg/kg, Witamina B12   0,04  mg/kg, Witamina C   60  mg/kg, Witamina PP   95  mg/kg, Kwas foliowy   1,80  mg/kg, Biotyna   310  µg/kg, Chlorek choliny   725  mg/kg, β-karoten   5,20  mg/kg, E2 (jod)   2,50  mg/kg, E4 (miedź)   12  mg/kg, E5 (mangan)   120  mg/kg, E6 (cynk)   115  mg/kg, E8 (selen)   0,34  mg/kg. Skład: Zboża, Nasiona, Owoce (min. 10 % owoce świeże), Warzywne ekstrakty proteinowe, Produkty pochodzenia warzywnego, Cukry, Minerały, L-Lizyna, Metionina, Ekstrakt Yucca schidigera, Frukto-oligosacharydy. Granulat powinien zawierać informację o naukowo przebadanym składzie. Powinien zawierać Florastimul: wspomagający funkcje flory jelitowej i zapobiegający niedomaganiom jelitowym. Ilość żelaza w produkcie nie może przekraczać 75 ppm.</t>
    </r>
  </si>
  <si>
    <r>
      <t>Granulat dla miękkojadów</t>
    </r>
    <r>
      <rPr>
        <sz val="9"/>
        <color indexed="8"/>
        <rFont val="Times New Roman"/>
        <family val="1"/>
        <charset val="238"/>
      </rPr>
      <t xml:space="preserve"> (kg) - typu Nutri Bird T16 lub równoważny: Składniki analityczne: 16% Białko, 8%Tłuszcz, 4,50%Włókno surowe, 5% popiół surowy, 0,9% Wapń, 0,6% Fosfor, 0,3% Metionina, 0,8 % Lizyna, 0,55% Treonina, 0,2% Tryptofan, 0,3 % Cystyna. Dodatki żywieniowe: 8,500 I.E./U.I./I.U. Witamina A; 5,20 mg β-karoten; 1,800 I.E./U.I./I.U. Witamina D3; 100 mg Witamina E; 3,50 mg Witamina K; 8,50 mg Witamina B1; 19 mg Witamina B2; 24 mg Witamina B3; 7 mg Witamina B6; 0,04mg Witamina B12; 60 mg Witamina C; 95 mg Witamina PP; 1,80 mg Kwas foliowy; 0,31 mg Biotyna; 725 mg Chlorek choliny; 0,125 % Tanina; 2,50 mg E2 Jod; 12 mg E4 Miedź; 120 mg E5 Mangan; 115 mg E6 Cynk; 0,34 mg E8 Selen; Barwniki; Antyoksydanty; Konserwanty. Skład: Zboża, produkty pochodzenia roślinnego, roślinne ekstrakty białkowe, owoce (10%, jabłka, żurawina, czarny bez), oleje i tłuszcze, nasiona, różne cukry, minerały, drożdże, MOS, owoc juki. Granulat powinien być zaopatrzony w informację o naukowo przebadanym składzie. Powinien charakteryzować się dużym współczynnikiem wchłaniania z przewodu pokarmowego. W swoim składzie powinien zawierać odżywkę jelitową typu Florastimul. Zawartość żelaza w oferowanym produkcie nie może przekraczać 85 ppm!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</si>
</sst>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justify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topLeftCell="A13" workbookViewId="0">
      <selection activeCell="H15" sqref="H15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6" t="s">
        <v>21</v>
      </c>
      <c r="B1" s="6"/>
      <c r="C1" s="6"/>
      <c r="D1" s="6"/>
      <c r="E1" s="6"/>
      <c r="F1" s="6"/>
      <c r="G1" s="6"/>
      <c r="H1" s="6"/>
    </row>
    <row r="2" spans="1:8" ht="34.799999999999997" customHeight="1" x14ac:dyDescent="0.3">
      <c r="A2" s="7" t="s">
        <v>16</v>
      </c>
      <c r="B2" s="7"/>
      <c r="C2" s="7"/>
      <c r="D2" s="7"/>
      <c r="E2" s="7"/>
      <c r="F2" s="7"/>
      <c r="G2" s="7"/>
      <c r="H2" s="7"/>
    </row>
    <row r="3" spans="1:8" ht="54.6" customHeight="1" x14ac:dyDescent="0.3">
      <c r="A3" s="2" t="s">
        <v>0</v>
      </c>
      <c r="B3" s="2" t="s">
        <v>1</v>
      </c>
      <c r="C3" s="2" t="s">
        <v>11</v>
      </c>
      <c r="D3" s="2" t="s">
        <v>2</v>
      </c>
      <c r="E3" s="2" t="s">
        <v>17</v>
      </c>
      <c r="F3" s="2" t="s">
        <v>18</v>
      </c>
      <c r="G3" s="2" t="s">
        <v>14</v>
      </c>
      <c r="H3" s="2" t="s">
        <v>15</v>
      </c>
    </row>
    <row r="4" spans="1:8" ht="24.6" customHeight="1" x14ac:dyDescent="0.3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ht="30" customHeight="1" x14ac:dyDescent="0.3">
      <c r="A5" s="9" t="s">
        <v>22</v>
      </c>
      <c r="B5" s="10"/>
      <c r="C5" s="10"/>
      <c r="D5" s="10"/>
      <c r="E5" s="10"/>
      <c r="F5" s="10"/>
      <c r="G5" s="10"/>
      <c r="H5" s="11"/>
    </row>
    <row r="6" spans="1:8" ht="345.6" customHeight="1" x14ac:dyDescent="0.3">
      <c r="A6" s="16" t="s">
        <v>3</v>
      </c>
      <c r="B6" s="24" t="s">
        <v>31</v>
      </c>
      <c r="C6" s="16" t="s">
        <v>20</v>
      </c>
      <c r="D6" s="1">
        <v>30</v>
      </c>
      <c r="E6" s="12"/>
      <c r="F6" s="13">
        <f t="shared" ref="F6:F14" si="0">ROUND(D6*E6,2)</f>
        <v>0</v>
      </c>
      <c r="G6" s="14">
        <v>8</v>
      </c>
      <c r="H6" s="13">
        <f>ROUND(F6*1.08,2)</f>
        <v>0</v>
      </c>
    </row>
    <row r="7" spans="1:8" ht="409.2" customHeight="1" x14ac:dyDescent="0.3">
      <c r="A7" s="16" t="s">
        <v>4</v>
      </c>
      <c r="B7" s="17" t="s">
        <v>30</v>
      </c>
      <c r="C7" s="16" t="s">
        <v>20</v>
      </c>
      <c r="D7" s="1">
        <v>110</v>
      </c>
      <c r="E7" s="12"/>
      <c r="F7" s="13">
        <f t="shared" si="0"/>
        <v>0</v>
      </c>
      <c r="G7" s="14">
        <v>8</v>
      </c>
      <c r="H7" s="13">
        <f t="shared" ref="H7:H14" si="1">ROUND(F7*1.08,2)</f>
        <v>0</v>
      </c>
    </row>
    <row r="8" spans="1:8" ht="39" customHeight="1" x14ac:dyDescent="0.3">
      <c r="A8" s="16" t="s">
        <v>5</v>
      </c>
      <c r="B8" s="19" t="s">
        <v>23</v>
      </c>
      <c r="C8" s="16" t="s">
        <v>20</v>
      </c>
      <c r="D8" s="1">
        <v>94</v>
      </c>
      <c r="E8" s="12"/>
      <c r="F8" s="13">
        <f t="shared" si="0"/>
        <v>0</v>
      </c>
      <c r="G8" s="14">
        <v>8</v>
      </c>
      <c r="H8" s="13">
        <f t="shared" si="1"/>
        <v>0</v>
      </c>
    </row>
    <row r="9" spans="1:8" ht="293.39999999999998" customHeight="1" x14ac:dyDescent="0.3">
      <c r="A9" s="16" t="s">
        <v>6</v>
      </c>
      <c r="B9" s="20" t="s">
        <v>24</v>
      </c>
      <c r="C9" s="16" t="s">
        <v>20</v>
      </c>
      <c r="D9" s="1">
        <v>460</v>
      </c>
      <c r="E9" s="12"/>
      <c r="F9" s="13">
        <f t="shared" si="0"/>
        <v>0</v>
      </c>
      <c r="G9" s="14">
        <v>8</v>
      </c>
      <c r="H9" s="13">
        <f t="shared" si="1"/>
        <v>0</v>
      </c>
    </row>
    <row r="10" spans="1:8" ht="257.39999999999998" customHeight="1" x14ac:dyDescent="0.3">
      <c r="A10" s="16" t="s">
        <v>7</v>
      </c>
      <c r="B10" s="21" t="s">
        <v>25</v>
      </c>
      <c r="C10" s="16" t="s">
        <v>20</v>
      </c>
      <c r="D10" s="1">
        <v>470</v>
      </c>
      <c r="E10" s="12"/>
      <c r="F10" s="13">
        <f t="shared" si="0"/>
        <v>0</v>
      </c>
      <c r="G10" s="14">
        <v>8</v>
      </c>
      <c r="H10" s="13">
        <f t="shared" si="1"/>
        <v>0</v>
      </c>
    </row>
    <row r="11" spans="1:8" ht="181.2" customHeight="1" x14ac:dyDescent="0.3">
      <c r="A11" s="16" t="s">
        <v>8</v>
      </c>
      <c r="B11" s="21" t="s">
        <v>26</v>
      </c>
      <c r="C11" s="16" t="s">
        <v>20</v>
      </c>
      <c r="D11" s="1">
        <v>60</v>
      </c>
      <c r="E11" s="12"/>
      <c r="F11" s="13">
        <f t="shared" si="0"/>
        <v>0</v>
      </c>
      <c r="G11" s="14">
        <v>8</v>
      </c>
      <c r="H11" s="13">
        <f t="shared" si="1"/>
        <v>0</v>
      </c>
    </row>
    <row r="12" spans="1:8" ht="347.4" customHeight="1" x14ac:dyDescent="0.3">
      <c r="A12" s="16" t="s">
        <v>9</v>
      </c>
      <c r="B12" s="18" t="s">
        <v>27</v>
      </c>
      <c r="C12" s="16" t="s">
        <v>20</v>
      </c>
      <c r="D12" s="1">
        <v>90</v>
      </c>
      <c r="E12" s="12"/>
      <c r="F12" s="13">
        <f t="shared" si="0"/>
        <v>0</v>
      </c>
      <c r="G12" s="14">
        <v>8</v>
      </c>
      <c r="H12" s="13">
        <f t="shared" si="1"/>
        <v>0</v>
      </c>
    </row>
    <row r="13" spans="1:8" ht="73.2" customHeight="1" x14ac:dyDescent="0.3">
      <c r="A13" s="16" t="s">
        <v>10</v>
      </c>
      <c r="B13" s="22" t="s">
        <v>28</v>
      </c>
      <c r="C13" s="23" t="s">
        <v>13</v>
      </c>
      <c r="D13" s="1">
        <v>24</v>
      </c>
      <c r="E13" s="12"/>
      <c r="F13" s="12">
        <f t="shared" si="0"/>
        <v>0</v>
      </c>
      <c r="G13" s="15">
        <v>8</v>
      </c>
      <c r="H13" s="12">
        <f t="shared" si="1"/>
        <v>0</v>
      </c>
    </row>
    <row r="14" spans="1:8" ht="69" customHeight="1" x14ac:dyDescent="0.3">
      <c r="A14" s="16" t="s">
        <v>19</v>
      </c>
      <c r="B14" s="18" t="s">
        <v>29</v>
      </c>
      <c r="C14" s="16" t="s">
        <v>20</v>
      </c>
      <c r="D14" s="1">
        <v>24</v>
      </c>
      <c r="E14" s="12"/>
      <c r="F14" s="13">
        <f t="shared" si="0"/>
        <v>0</v>
      </c>
      <c r="G14" s="14">
        <v>8</v>
      </c>
      <c r="H14" s="13">
        <f t="shared" si="1"/>
        <v>0</v>
      </c>
    </row>
    <row r="15" spans="1:8" ht="30" customHeight="1" x14ac:dyDescent="0.3">
      <c r="A15" s="8" t="s">
        <v>12</v>
      </c>
      <c r="B15" s="8"/>
      <c r="C15" s="8"/>
      <c r="D15" s="8"/>
      <c r="E15" s="8"/>
      <c r="F15" s="4">
        <f>SUM(F5:F14)</f>
        <v>0</v>
      </c>
      <c r="G15" s="5"/>
      <c r="H15" s="3">
        <f>SUM(H5:H14)</f>
        <v>0</v>
      </c>
    </row>
  </sheetData>
  <mergeCells count="4">
    <mergeCell ref="A1:H1"/>
    <mergeCell ref="A2:H2"/>
    <mergeCell ref="A15:E15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2022-01-31T06:53:13Z</dcterms:modified>
</cp:coreProperties>
</file>