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Sprzęt AGD\"/>
    </mc:Choice>
  </mc:AlternateContent>
  <xr:revisionPtr revIDLastSave="0" documentId="13_ncr:1_{28F0F80E-7021-4D5D-B248-A7DA10FC399A}" xr6:coauthVersionLast="47" xr6:coauthVersionMax="47" xr10:uidLastSave="{00000000-0000-0000-0000-000000000000}"/>
  <workbookProtection workbookAlgorithmName="SHA-512" workbookHashValue="BxM64jvi/X99l6Vo/PQikflDmxyTX4oc5cBF8uTXSft4Vw+i0cZl3nwJGlY/OPA8W+nlhwJarCJaNWHPt03jqQ==" workbookSaltValue="w1X0HD/Og0sfwa0aQz9piA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definedNames>
    <definedName name="_xlnm.Print_Area" localSheetId="0">Arkusz1!$A$1:$H$8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 s="1"/>
  <c r="F7" i="1"/>
  <c r="H7" i="1" s="1"/>
  <c r="F4" i="1"/>
  <c r="F8" i="1" l="1"/>
  <c r="H4" i="1"/>
  <c r="H8" i="1" s="1"/>
</calcChain>
</file>

<file path=xl/sharedStrings.xml><?xml version="1.0" encoding="utf-8"?>
<sst xmlns="http://schemas.openxmlformats.org/spreadsheetml/2006/main" count="25" uniqueCount="19">
  <si>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</si>
  <si>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</si>
  <si>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</si>
  <si>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</si>
  <si>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</si>
  <si>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</si>
  <si>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</si>
  <si>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</si>
  <si>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-</t>
  </si>
  <si>
    <t>szt.</t>
  </si>
  <si>
    <t>Adres dostaw: Zwartowo 25, 84-210 Choczewo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</si>
  <si>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</si>
  <si>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</si>
  <si>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 - część nr 2</t>
    </r>
    <r>
      <rPr>
        <sz val="11"/>
        <color theme="1"/>
        <rFont val="Calibri"/>
        <family val="2"/>
        <charset val="238"/>
        <scheme val="minor"/>
      </rPr>
      <t xml:space="preserve">
Dostawa sprzętu AGD dla Ośrodka Szkolenia Służby Więziennej w Suchej 
Oddział Zamiwejscowy w Zwartowie</t>
    </r>
  </si>
  <si>
    <t>Kostkarka do lodu FAGOR FCB-18 A ABS-S</t>
  </si>
  <si>
    <t>Generator pary TEFAL Pro Express Vision GV9820 z oświetlenie LED</t>
  </si>
  <si>
    <t>Szafa mroźnicza ze stali nierdzewnej, Stalgast GN 2/1, V 650 l</t>
  </si>
  <si>
    <t>Podać producenta i model lodówki:</t>
  </si>
  <si>
    <t>Lodówka z zamrażalnikiem do zabudowy
Dane techniczne:
- Kolor: biały
- Klasa energetyczna: od A do F
- Ilość półek w chłodziarce: min. 2
-Ilość balkoników w chłodziarce na drzwiach: min. 2
-Drzwi z możliwośćią obustronnego montażu
- Możliwość mechanicznej regulacji temperatury
- Wysokośc maksymalna: 87 cm
- Szerokość: 48-55 cm
- Głębokość: 45-54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</si>
</sst>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11"/>
  <sheetViews>
    <sheetView tabSelected="1" zoomScaleNormal="100" workbookViewId="0">
      <selection activeCell="E7" sqref="E7"/>
    </sheetView>
  </sheetViews>
  <sheetFormatPr defaultRowHeight="15" x14ac:dyDescent="0.25"/>
  <cols>
    <col min="1" max="1" width="5.7109375" style="3" customWidth="1"/>
    <col min="2" max="2" width="28.5703125" customWidth="1"/>
    <col min="3" max="4" width="5.7109375" style="3" customWidth="1"/>
    <col min="5" max="6" width="12.85546875" style="3" customWidth="1"/>
    <col min="7" max="7" width="12.85546875" style="5" customWidth="1"/>
    <col min="8" max="8" width="13" style="6" customWidth="1"/>
  </cols>
  <sheetData>
    <row r="1" spans="1:27" ht="45" customHeight="1" x14ac:dyDescent="0.25">
      <c r="A1" s="19" t="s">
        <v>13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10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5" t="s">
        <v>7</v>
      </c>
      <c r="AA3" s="1"/>
    </row>
    <row r="4" spans="1:27" ht="30" customHeight="1" x14ac:dyDescent="0.25">
      <c r="A4" s="16">
        <v>1</v>
      </c>
      <c r="B4" s="18" t="s">
        <v>14</v>
      </c>
      <c r="C4" s="2" t="s">
        <v>9</v>
      </c>
      <c r="D4" s="2">
        <v>1</v>
      </c>
      <c r="E4" s="7"/>
      <c r="F4" s="4">
        <f>D4*E4</f>
        <v>0</v>
      </c>
      <c r="G4" s="8" t="s">
        <v>8</v>
      </c>
      <c r="H4" s="17">
        <f>IFERROR(F4*(1+G4),F4)</f>
        <v>0</v>
      </c>
      <c r="AA4" s="1"/>
    </row>
    <row r="5" spans="1:27" ht="30" customHeight="1" x14ac:dyDescent="0.25">
      <c r="A5" s="16">
        <v>2</v>
      </c>
      <c r="B5" s="18" t="s">
        <v>15</v>
      </c>
      <c r="C5" s="2" t="s">
        <v>9</v>
      </c>
      <c r="D5" s="2">
        <v>1</v>
      </c>
      <c r="E5" s="7"/>
      <c r="F5" s="4">
        <f t="shared" ref="F5:F7" si="0">D5*E5</f>
        <v>0</v>
      </c>
      <c r="G5" s="8" t="s">
        <v>8</v>
      </c>
      <c r="H5" s="17">
        <f t="shared" ref="H5:H7" si="1">IFERROR(F5*(1+G5),F5)</f>
        <v>0</v>
      </c>
      <c r="AA5" s="1"/>
    </row>
    <row r="6" spans="1:27" ht="45" customHeight="1" x14ac:dyDescent="0.25">
      <c r="A6" s="16">
        <v>3</v>
      </c>
      <c r="B6" s="18" t="s">
        <v>16</v>
      </c>
      <c r="C6" s="2" t="s">
        <v>9</v>
      </c>
      <c r="D6" s="2">
        <v>1</v>
      </c>
      <c r="E6" s="7"/>
      <c r="F6" s="4">
        <f t="shared" si="0"/>
        <v>0</v>
      </c>
      <c r="G6" s="8" t="s">
        <v>8</v>
      </c>
      <c r="H6" s="17">
        <f t="shared" si="1"/>
        <v>0</v>
      </c>
      <c r="AA6" s="1"/>
    </row>
    <row r="7" spans="1:27" ht="240" customHeight="1" thickBot="1" x14ac:dyDescent="0.3">
      <c r="A7" s="16">
        <v>4</v>
      </c>
      <c r="B7" s="18" t="s">
        <v>18</v>
      </c>
      <c r="C7" s="2" t="s">
        <v>9</v>
      </c>
      <c r="D7" s="2">
        <v>4</v>
      </c>
      <c r="E7" s="7"/>
      <c r="F7" s="4">
        <f t="shared" si="0"/>
        <v>0</v>
      </c>
      <c r="G7" s="8" t="s">
        <v>8</v>
      </c>
      <c r="H7" s="17">
        <f t="shared" si="1"/>
        <v>0</v>
      </c>
      <c r="AA7" s="1"/>
    </row>
    <row r="8" spans="1:27" ht="30" customHeight="1" thickBot="1" x14ac:dyDescent="0.3">
      <c r="A8" s="22" t="s">
        <v>11</v>
      </c>
      <c r="B8" s="23"/>
      <c r="C8" s="23"/>
      <c r="D8" s="23"/>
      <c r="E8" s="23"/>
      <c r="F8" s="9">
        <f>SUM(F4:F7)</f>
        <v>0</v>
      </c>
      <c r="G8" s="10" t="s">
        <v>12</v>
      </c>
      <c r="H8" s="11">
        <f>SUM(H4:H7)</f>
        <v>0</v>
      </c>
    </row>
    <row r="9" spans="1:27" ht="15.75" thickBot="1" x14ac:dyDescent="0.3"/>
    <row r="10" spans="1:27" x14ac:dyDescent="0.25">
      <c r="A10" s="24" t="s">
        <v>17</v>
      </c>
      <c r="B10" s="25"/>
      <c r="C10" s="28"/>
      <c r="D10" s="28"/>
      <c r="E10" s="28"/>
      <c r="F10" s="28"/>
      <c r="G10" s="28"/>
      <c r="H10" s="29"/>
    </row>
    <row r="11" spans="1:27" ht="15.75" thickBot="1" x14ac:dyDescent="0.3">
      <c r="A11" s="26"/>
      <c r="B11" s="27"/>
      <c r="C11" s="30"/>
      <c r="D11" s="30"/>
      <c r="E11" s="30"/>
      <c r="F11" s="30"/>
      <c r="G11" s="30"/>
      <c r="H11" s="31"/>
    </row>
  </sheetData>
  <sheetProtection algorithmName="SHA-512" hashValue="AmWnsv0OBAfhJOQFG3aoFcY6QbyS4mKFcxzb4TGoZjEpjGjPT/aqO++2xQiFyAwklBcW53kdMwHslVVHt+iisQ==" saltValue="MPSjfITje94uEdLZlx70Ew==" spinCount="100000" sheet="1" objects="1" scenarios="1"/>
  <protectedRanges>
    <protectedRange sqref="E4:E7" name="Rozstęp1"/>
  </protectedRanges>
  <mergeCells count="5">
    <mergeCell ref="A1:H1"/>
    <mergeCell ref="A2:H2"/>
    <mergeCell ref="A8:E8"/>
    <mergeCell ref="A10:B11"/>
    <mergeCell ref="C10:H11"/>
  </mergeCells>
  <dataValidations count="1">
    <dataValidation type="list" allowBlank="1" showInputMessage="1" showErrorMessage="1" promptTitle="VAT" prompt="Wybierz jedną z stawek VAT" sqref="G4:G7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cp:lastPrinted>2024-06-05T12:39:52Z</cp:lastPrinted>
  <dcterms:created xsi:type="dcterms:W3CDTF">2024-05-09T12:06:20Z</dcterms:created>
  <dcterms:modified xsi:type="dcterms:W3CDTF">2024-06-11T10:10:54Z</dcterms:modified>
</cp:coreProperties>
</file>