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500" firstSheet="13" activeTab="19"/>
  </bookViews>
  <sheets>
    <sheet name="Arkusz 1" sheetId="1" r:id="rId1"/>
    <sheet name="Arkusz 2" sheetId="2" r:id="rId2"/>
    <sheet name="Arkusz 3" sheetId="3" r:id="rId3"/>
    <sheet name="Arkusz 4" sheetId="4" r:id="rId4"/>
    <sheet name="Arkusz 5" sheetId="5" r:id="rId5"/>
    <sheet name="Arkusz 6" sheetId="6" r:id="rId6"/>
    <sheet name="Arkusz 7" sheetId="7" r:id="rId7"/>
    <sheet name="Arkusz 8" sheetId="8" r:id="rId8"/>
    <sheet name="Arkusz 9" sheetId="9" r:id="rId9"/>
    <sheet name="Arkusz 10" sheetId="10" r:id="rId10"/>
    <sheet name="Arkusz 11" sheetId="11" r:id="rId11"/>
    <sheet name="Arkusz 12" sheetId="12" r:id="rId12"/>
    <sheet name="Arkusz 13" sheetId="13" r:id="rId13"/>
    <sheet name="Arkusz 14" sheetId="14" r:id="rId14"/>
    <sheet name="Arkusz 15" sheetId="15" r:id="rId15"/>
    <sheet name="Arkusz 16" sheetId="16" r:id="rId16"/>
    <sheet name="Arkusz 17" sheetId="17" r:id="rId17"/>
    <sheet name="Arkusz 18" sheetId="18" r:id="rId18"/>
    <sheet name="Arkusz 19" sheetId="19" r:id="rId19"/>
    <sheet name="Arkusz 20" sheetId="20" r:id="rId20"/>
    <sheet name="Arkusz21" sheetId="21" r:id="rId21"/>
    <sheet name="Arkusz 22" sheetId="22" r:id="rId22"/>
    <sheet name="Arkusz 23" sheetId="23" r:id="rId23"/>
    <sheet name="Arkusz 24" sheetId="24" r:id="rId24"/>
    <sheet name="Arkusz25" sheetId="25" r:id="rId25"/>
    <sheet name="Arkusz26" sheetId="26" r:id="rId26"/>
    <sheet name="Arkusz 27" sheetId="27" r:id="rId27"/>
    <sheet name="Arkusz 28" sheetId="28" r:id="rId28"/>
  </sheets>
  <definedNames>
    <definedName name="Excel_BuiltIn_Print_Area" localSheetId="12">'Arkusz 13'!$A$1:$I$12</definedName>
    <definedName name="Excel_BuiltIn_Print_Area" localSheetId="14">'Arkusz 15'!$A$1:$I$16</definedName>
    <definedName name="Excel_BuiltIn_Print_Area" localSheetId="15">'Arkusz 16'!$A$1:$I$13</definedName>
    <definedName name="Excel_BuiltIn_Print_Area" localSheetId="23">'Arkusz 24'!$A$1:$H$40</definedName>
    <definedName name="Excel_BuiltIn_Print_Area" localSheetId="2">'Arkusz 3'!$A$1:$I$9</definedName>
    <definedName name="Excel_BuiltIn_Print_Area" localSheetId="3">'Arkusz 4'!$A$1:$I$12</definedName>
    <definedName name="Excel_BuiltIn_Print_Area" localSheetId="4">'Arkusz 5'!$A$1:$I$10</definedName>
    <definedName name="Excel_BuiltIn_Print_Area" localSheetId="5">'Arkusz 6'!$A$1:$I$14</definedName>
    <definedName name="Excel_BuiltIn_Print_Area" localSheetId="6">'Arkusz 7'!$A$1:$I$10</definedName>
    <definedName name="_xlnm.Print_Area" localSheetId="12">'Arkusz 13'!$A$1:$I$12</definedName>
    <definedName name="_xlnm.Print_Area" localSheetId="14">'Arkusz 15'!$A$1:$I$16</definedName>
    <definedName name="_xlnm.Print_Area" localSheetId="15">'Arkusz 16'!$A$1:$I$13</definedName>
    <definedName name="_xlnm.Print_Area" localSheetId="23">'Arkusz 24'!$A$1:$H$40</definedName>
    <definedName name="_xlnm.Print_Area" localSheetId="2">'Arkusz 3'!$A$1:$I$9</definedName>
    <definedName name="_xlnm.Print_Area" localSheetId="3">'Arkusz 4'!$A$1:$I$12</definedName>
    <definedName name="_xlnm.Print_Area" localSheetId="4">'Arkusz 5'!$A$1:$I$10</definedName>
    <definedName name="_xlnm.Print_Area" localSheetId="5">'Arkusz 6'!$A$1:$I$14</definedName>
    <definedName name="_xlnm.Print_Area" localSheetId="6">'Arkusz 7'!$A$1:$I$10</definedName>
  </definedNames>
  <calcPr fullCalcOnLoad="1"/>
</workbook>
</file>

<file path=xl/sharedStrings.xml><?xml version="1.0" encoding="utf-8"?>
<sst xmlns="http://schemas.openxmlformats.org/spreadsheetml/2006/main" count="821" uniqueCount="361">
  <si>
    <t>Załacznik nr 1.1 do SWZ
SPZOZ/DZ/101/2024</t>
  </si>
  <si>
    <t>FORMULARZ CENOWY</t>
  </si>
  <si>
    <t>Pakiet 1 – SIATKI CHIRURGICZNE PRZEPUKLINOWE</t>
  </si>
  <si>
    <t>Lp.</t>
  </si>
  <si>
    <t>Nazwa/opis parametrów</t>
  </si>
  <si>
    <t>Ilość sztuk</t>
  </si>
  <si>
    <t>Cena jednostkowa netto</t>
  </si>
  <si>
    <t>Łączna wartość netto</t>
  </si>
  <si>
    <t>Stawka VAT w %</t>
  </si>
  <si>
    <t>Łączna wartość brutto</t>
  </si>
  <si>
    <t>Producent/
Nr katalogowy</t>
  </si>
  <si>
    <t>Depozyt</t>
  </si>
  <si>
    <t xml:space="preserve">Siatka chirurgiczna do leczenia przepuklin: </t>
  </si>
  <si>
    <t>nie dotyczy</t>
  </si>
  <si>
    <t xml:space="preserve">- polipropylenowa, monofilamentowa o małych oczkach, </t>
  </si>
  <si>
    <t xml:space="preserve">- wielkość porów 0,5-08 mm2, </t>
  </si>
  <si>
    <t xml:space="preserve">- grubość siatki 0,47, </t>
  </si>
  <si>
    <t xml:space="preserve">- pakowana bez składania powodującego trwałe zagięcia na powierzchni, pojedynczo w    </t>
  </si>
  <si>
    <t xml:space="preserve">  podwójne opakowanie papierowo-foliowe, posiadające etykietę samoprzylepną z </t>
  </si>
  <si>
    <t xml:space="preserve">  możliwością wklejenia do protokołu, W rozmiarach:</t>
  </si>
  <si>
    <t>45x100 mm owalne z wycięciem na powrózek nasienny ,</t>
  </si>
  <si>
    <t xml:space="preserve">60x 140 mm owalne z wycięciem na powrózek nasienny, </t>
  </si>
  <si>
    <t xml:space="preserve">60x 110 mm, </t>
  </si>
  <si>
    <t>100x 160 mm</t>
  </si>
  <si>
    <t xml:space="preserve">150x 200 mm </t>
  </si>
  <si>
    <t>200x 300 mm</t>
  </si>
  <si>
    <t>50x 60 mm</t>
  </si>
  <si>
    <t xml:space="preserve">- polipropylenowa, monofilamentowa, ultralekka, posiadająca niebieskie linie orientacyjne, </t>
  </si>
  <si>
    <t xml:space="preserve">- wielkość porów 1,3 mm2, </t>
  </si>
  <si>
    <t xml:space="preserve">- grubość siatki 0,35 mm, </t>
  </si>
  <si>
    <t xml:space="preserve">podwójne opakowanie papierowo-foliowe, posiadające etykietę samoprzylepną z </t>
  </si>
  <si>
    <t>możliwością wklejenia do protokołu, W rozmiarach</t>
  </si>
  <si>
    <t xml:space="preserve"> 60x110 mm</t>
  </si>
  <si>
    <t>100x150 mm</t>
  </si>
  <si>
    <t>Razem</t>
  </si>
  <si>
    <t xml:space="preserve">Formularz należy wypełnić i podpisać kwalifikowanym podpisem elektronicznym </t>
  </si>
  <si>
    <t xml:space="preserve">Pakiet 2 – SIATKI I STAPLERY DO ZAOPATRYWANIA PRZEPUKLIN METODĄ LAPAROSKOPOWĄ </t>
  </si>
  <si>
    <t>Producent/Nr katalogowy</t>
  </si>
  <si>
    <t xml:space="preserve">Siatka do przepuklin pachwinowych metodą laparoskopową . Ultralekka siatka o anatomicznym , trójwymiarowym kształcie dopasowanym do kanału pachwiny. Siatka z przyśrodkowym znacznikiem orientacji , z pamięcią kształtu . Polipropylen monofilamentny o wadze 42,2 g/m2. Grubość siatki 0,52 mm. Rozmiar porów 6,5 mm2. Nie wymaga dodatkowego mocowania . Prawo i lewostronna.           Medium prawa i  lewa 7,9x13,4                                     Large prawa i lewa 10,3x15,7                                        Xlarge prawa i lewa 12,2x17                                                    </t>
  </si>
  <si>
    <t>Tak- minimum 3 szt</t>
  </si>
  <si>
    <t xml:space="preserve">Stapler do laparoskopowego mocowania siatek przepuklinowych. Nasadka z PEEK (polieteroetoroketon)- pokrywająca odsłonięte metalowe końcówki zszywki. Zszywka wykonana ze stali nierdzewnej (Stainless Steeel 316L). Kształt zszywki zwężany ku dołowi. Średnica nasadki 4,2 mm. Materiał obojętny dla rezonansu magnetycznego. Ilość zszywek 15 szt. </t>
  </si>
  <si>
    <t>Stapler do laparoskopowego mocowania siatek przepuklinowych. Nasadka z PEEK (polieteroetoroketon)- pokrywająca odsłonięte metalowe końcówki zszywki. Zszywka wykonana ze stali nierdzewnej (Stainless Steeel 316L). Kształt zszywki zwężany ku dołowi. Średnica nasadki 4,2 mm. Materiał obojętny dla rezonansu magnetycznego. Ilość zszywek 30 szt.</t>
  </si>
  <si>
    <t>Siatka przepuklinowa do zabiegów laparoskopowych typu IPOM. Ultralekka siatka monofilamentna  dedykowana do procedur laparoskopowych. Siatka antyadhezyjna utworzona ze splotu włókien polipropylenowych (PP), włókien kwasu poliglikolowego (PGA). Siatka dwustronna z jedną powierzchnią PP i drugą PGA. Powierzchnia  PGA, tzw. „puchnąca” – powleczona biowchłanialnym hydrożelem (wchłanialny w 30 dni) na bazie zmodyfikowanego chemicznie hialuronianu sodu (HA), kokarboksymetylocelulozy (CMC) i glikolu polietylenowego (PEG). Rozmiar 20,3 x 25,4 cm</t>
  </si>
  <si>
    <t>Siatka przepuklinowa do zabiegów laparoskopowych typu IPOM. Ultralekka siatka monofilamentna dedykowana do procedur laparoskopowych. Siatka antyadhezyjna utworzona ze splotu włókien polipropylenowych (PP), włókien kwasu poliklikolowego (PGA). Siatka dwustronna z jedną powierzchnią PP i drugą PGA. Powierzchnia PGA, twz. „puchnąca” – powleczona biowchłanialnym hydrożelem (wchłanialny w 30 dni) na bazie zmodyfikowanego chemicznie hialuronianu sodu (HA), kokarboksymetylocelulozy (CMC) i glikolu polietylenowego (PEG). Rozmiar 17,8 cm x 22,9 cm.</t>
  </si>
  <si>
    <t xml:space="preserve">Razem </t>
  </si>
  <si>
    <t>Płatność za implanty zgodna z protokołem zużycia.</t>
  </si>
  <si>
    <t>Pakiet 3 – EWAKUATOR LAPAROSKOPOWY</t>
  </si>
  <si>
    <t xml:space="preserve">Worek ewakuacyjny do operacji laparoskopowych. Pojemność 200 ml, wymiary min 60 x 180 mm, posiadający sznurek, zapakowany do tłoczek do wprowadzenia w pole operacyjne przez trokar 10 mm. </t>
  </si>
  <si>
    <t>Pakiet 4 – OSŁONA NA UCHWYT LAMPY OPERACYJNEJ</t>
  </si>
  <si>
    <t xml:space="preserve">Uniwersalna jałowa osłona na uchwyt lampy operacyjnej 120mmx140mm, średnica kołnierza 120mm, otwór o średnicy 15mm zapobiegający spadaniu poprzez 16 koncentrycznie ustawionych ząbków – dopasowuje się do różnej średnicy uchwytów, osłona w części foliowej o długości 140mm (mierzona do zgrzewu), szerokość osłony foliowej 95mm,  </t>
  </si>
  <si>
    <t>Osłona zapakowana w  torebkę papierowo-foliową z widoczną zawartością i etykietą zawierającą termin ważności, serię, kod wyrobu, datę ważności sterylizacji.</t>
  </si>
  <si>
    <t xml:space="preserve"> Pakiet 5-    TAŚMA DO OPERACYJNEGO LECZENIA WYSIŁKOWEGO NIETRZYMANIA MOCZU.</t>
  </si>
  <si>
    <t xml:space="preserve">Taśma do operacyjnego leczenia wysiłkowego nietrzymania moczu u kobiet, z polipropylenu monofilamentowego, o długości 45 cm i szerokości 1,1 cm, grubość 0,34 mm, grubość nici 0,15 mm, rozmiar porów 1 x 1,25 mm, taśma zakończona nićmi do implantacji (do których mocowane jest narzędzie) ok. 15 cm z każdej strony, porowatość 55-60%, gramatura 45 g/m²; taśma w bezpiecznej plastikowej polietylenowej osłonce (mniejsza traumatyzacja, zachowanie sterylności), w środkowej części brak osłonki na odcinku ok. 1,5 cm, wyznaczenie środka, ułatwia pozycjonowanie, brzegi zakończone bezpiecznymi pętelkami, symetryczne zwężenia na końcach taśmy. </t>
  </si>
  <si>
    <t>PAKIET 6 -     KOŃCÓWKI DO NOŻA HARMONICZNEGO</t>
  </si>
  <si>
    <t>Stawka VAT w%</t>
  </si>
  <si>
    <t>Jednorazowa końcówka do noża harmonicznego, dł. ramienia 23 cm, śr 5 mm, branża aktywna wykonana ze stopu tytanu pokryta czarną nieprzywierającą powłoką, posiadająca dwa przyciski aktywujące max i min. Możliwość ciecia i koagulacji, kształt uchwytu pistoletowy</t>
  </si>
  <si>
    <t>Jednorazowa końcówka do noża harmonicznego, dł. ramienia 36 cm, śr 5 mm, branża aktywna wykonana ze stopu tytanu pokryta czarną nieprzywierającą powłoką, posiadająca dwa przyciski aktywujące max i min. Możliwość ciecia i koagulacji, kształt uchwytu pistoletowy.</t>
  </si>
  <si>
    <t>Jednorazowe nożyczki do cięcia i koagulacji tkanek z wbudowaną aktywacją ręczną, zamykające naczynia do 7 mm włącznie, wykorzystujące technologię bipolarną   kontrolowaną termicznie uchwyt pistoletowy, zakrzywione branże robocze dł. 38 mm, długość ramienia 20 cm. Szczęki urządzenia posiadające atraumatyczne ząbki przeznaczone do chwytania i przytrzymywania tkanki docelowej po jej ścięciu. W celu lepszego uwidocznienia i uzyskania łatwego dostępu do tanki docelowej trzonek urządzenia może być obracany  o 360 st.</t>
  </si>
  <si>
    <t>Jednorazowe nożyczki do cięcia i koagulacji tkanek, zamykające naczynia o śr. do 7 mm włącznie, wykorzystujące technologię bipolarną zaawansowaną, kontrolę termiczną termofuzji tkanek, śr. ramienia 5 mm dł. 35 cm. Proste branże, wbudowana aktywacja ręczna.</t>
  </si>
  <si>
    <t xml:space="preserve">Zamawiajacy wymaga, aby zaoferowane końcówki były kompatybilne z posiadanym przez Zamawiajacego aparatem GEN11 </t>
  </si>
  <si>
    <t xml:space="preserve">Pakiet 7 – OSTRZA I ELEKTRODY ARTROSKOPOWE </t>
  </si>
  <si>
    <t xml:space="preserve">Jednorazowa, sterylna  elektroda bipolarna typu LAT lub HOOK, standardowa o dł. 135 mm, z wbudowanym przewodem sterującym o dł. 3 m i przyciskami sterującymi poziomem mocy, kompatybilna z konsolą SERFAS ENERGY firmy STRYKER. </t>
  </si>
  <si>
    <t xml:space="preserve">Jednorazowe, sterylne ostrze 4,0 mm typu TOMCAT, RESECTOR, BARREL BUR 6 – FLUTE. Ostrze kompatybilne z shaverem firmy Stryker. </t>
  </si>
  <si>
    <t>Pakiet 8– MATERIAŁ KOŚCIOZASTĘPCZY</t>
  </si>
  <si>
    <t xml:space="preserve"> Syntetyczny materiał kościozastępczy zbudowany w 60% z hydroksyapatytu i 40% z trójfosforanu wapnia. Preparat jest biokompatybilny, zapewnia szybką osteointegrację oraz późniejszą resorpcję. Parametry techniczne: porowatość: 83% połączonych ze sobą porów o rozmiarach 200-800 μm. </t>
  </si>
  <si>
    <t>Tak- min 3 szt</t>
  </si>
  <si>
    <t>KLIN 15X20X10X8 MM</t>
  </si>
  <si>
    <t>GRANULKI 1-4 MM</t>
  </si>
  <si>
    <t>BLOCZEK 10X10X30 MM</t>
  </si>
  <si>
    <t>CYLINDER 10X15 MM</t>
  </si>
  <si>
    <t>Pakiet 9– MEMBRANA HIALURONOWA</t>
  </si>
  <si>
    <r>
      <rPr>
        <sz val="12"/>
        <color indexed="8"/>
        <rFont val="Times New Roman"/>
        <family val="1"/>
      </rPr>
      <t xml:space="preserve"> </t>
    </r>
    <r>
      <rPr>
        <sz val="10"/>
        <color indexed="8"/>
        <rFont val="Times New Roman"/>
        <family val="1"/>
      </rPr>
      <t>Membrana z rejestracją w leczeniu ubytków chrzęstnych oraz chrzęstno-kostnych stawów, stanowiąca podłoże dla mezenchymalnych komórek macierzystych ludzkiego szpiku kostnego. Zbudowana  w 100% z biomateriału HYAFF -półsyntetycznej pochodnej kwasu hialuronowego.        Dzięki adhezji oraz możliwości wszczepienia membrany  dowolną stroną jest łatwa do założenia podczas zabiegów artoskopowych. Wymiary membrany 2cmx2cm , grubość 2 mm.</t>
    </r>
  </si>
  <si>
    <t>Razem:</t>
  </si>
  <si>
    <t>Pakiet 10– MEMBRANA KOLAGENOWA</t>
  </si>
  <si>
    <t>Stawka VAT</t>
  </si>
  <si>
    <t>Membrana dwuwarstwowa, kolagenowa, biodegradowalna do wypełniania i napraw ubytków chrzęstnych. Kolagen typu I oraz III zastosowany do produkcji, pochodzenia wieprzowego. Warstwa dolna o luźnej strukturze włókien kolagenowych, warstwa górna o strukturze zbitej - oznaczona piktogramem. Skuteczność udowodniona minimum 9 letnimi badaniami klinicznymi w rekonstrukcji chrząstki stawowej. W zestawie aluminiowy szablon, ułatwiający odwzorowanie kształtu i rozmiaru ubytku. Membrana o wymiarach min. 20x30 mm +/- 1%.</t>
  </si>
  <si>
    <t>Tak- 3 szt</t>
  </si>
  <si>
    <t>Pakiet 11– SYSTEM DO  KOREKCJI PALUCHA KOŚLAWEGO</t>
  </si>
  <si>
    <t>System płytowy do  kości śródstopia i stępu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w 3 rozmiarach: , S-18mm x 12mm , M-24mm x 14mm rozmiar L-30mm x 14mm</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</si>
  <si>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w  rozmiarze XS 16mmx8 mm</t>
  </si>
  <si>
    <t>Śruby blokowane 2.7 mm o długości od 6 mm do 60 mm, samogwintujące, tytan</t>
  </si>
  <si>
    <t>Sruby blokowane 2.7 mm o długości od 6 mm do 60 mm, samogwintujące, tytan stardrive</t>
  </si>
  <si>
    <t>Instrumenty i implanty dosyłane każdorazowo na zamówienie, konieczność użyczenia napędu z piłą półkolistą do osteotomii półkolistej.</t>
  </si>
  <si>
    <t>Pakiet 12 – SYSTEM DO REKONSTRUKCJI WIĘZADEŁ</t>
  </si>
  <si>
    <t>L.p.</t>
  </si>
  <si>
    <t>System do rekonstrukcji więzadła kzyżowego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 Pętlą do podciągnięcia przeszczepu z możliwością zmniejszania swojej  długości do 13 mm  za pomocą wolnych końców taśm wychodzących z górnej części implantu .Zmniejszenie długości pętli powoduje wciągnięcie  przeszczepu do kanału kostnego .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</si>
  <si>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Tak min 3 szt</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</si>
  <si>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</si>
  <si>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Drut wiercący z  miarką co 5 mm, zakończony ostrym grotem wiercącym pod płytkę udową. Dostępny z otwartym końcem lub zamkniętym oczkiem do przeciągania nitek Średnica kanału - 4 mm. Sterylny</t>
  </si>
  <si>
    <t>Drut wiercący piszczelowy o średnicy 2,4 mm i długości 311 mm. Pakowany pojedynczo, sterylny</t>
  </si>
  <si>
    <t>Drut nitynolowy do śruby interferencyjnej o średnicy 1,1mm. Wycechowane oznaczenia na drucie w długościach 25mm oraz 30mm. Pakowany sterylnie</t>
  </si>
  <si>
    <t xml:space="preserve">Zestaw do MPFL składający się z:                                                     1.Przymiaru udowego przeziernego ze znacznikami rentgenowskimi – w celu znalezienia osi obrotu.                                2.Dwa implanty biokompozytowe wkręcane o średnicy 4,75 z peek owym oczkiem do przeprowadzenia przeszczepu. Jednorazowy wkrętak ze znacznikiem pozwalającym na pełną kontrolę i ocenę prawidłowego założenia implantu .Implant umożliwiający śródoperacyjną możliwość kontroli napięcia przeszczepu..                                                                                      3. Śruba interferencyjna biokompozytowa o średnicy  6mm i długości 23 mm.                                                                                   4.Dwóch implantów drutów do rzepki 2,4 mm.                                  5.Druta udowego z oczkiem 2,4 mm.                                                 6.Wiertła 4,5 mm do kotwic w rzepce.                                                7. Wiertła z podziałką  7 mm do śruby udowej.               </t>
  </si>
  <si>
    <t>Zestaw ATFL składający się z:
1.Zestaw implantów do augmentacji taśmy zabezpieczającej przy rekonstrukcji więzadeł zawierający:                                                    - kotwica 3,5 mm x 15,8 mm z taśmą w rozmiarze #2                      - kotwica 4,75mmx19,1mm,                                                               - prowadnica do wiertła ( celowniki)                                                   - wiertła 2,7 mm                                                                                  - wiertło kaniulowane 2,7 mm                                                             - wiertło 3,4 mm                                                                                  - gwintownik do kotwicy 3,5 mm                                                         - gwintownik do kotwicy4,75 mm                                                        - drut Kirschnera 1,35 mm                                                                  - igła- 2 szt                                                                                          - pętla nitinolowa długość 200 mm</t>
  </si>
  <si>
    <t>3 kpl</t>
  </si>
  <si>
    <t>Kotwica bezwęzłowa , materiał PEEK, wymiary 3,5 mmx13,5mm, 4,75mmx16,1mm</t>
  </si>
  <si>
    <t>Zestaw instrumentów do kotwic 4,75 mm</t>
  </si>
  <si>
    <t>Zestaw instrumentów do kotwic 3,5 mm x 13,5mm</t>
  </si>
  <si>
    <t>Miękka kotwica na jednorazowym podajniku 1,35 mm , wzmocniony szew w rozmiarze #1 zakończony igłami, kotwica dostępna w wersji z taśmą 1,3 mm i podwójną taśmą 0,9 mm.</t>
  </si>
  <si>
    <t>Miękka kotwica bezwęzłowa na jednorazowym podajniku ,wzmocniony szew w rozmiarze #2 zakończony igłami.</t>
  </si>
  <si>
    <t>Zestaw  instrumentów do kotwic zawierający  : celownik, wiertła 1,35 mm, 1,6 mm</t>
  </si>
  <si>
    <t>Zestaw instrumentów do kotwic  zawierający: celownik, wiertła 1,6 mm, 1,8 mm</t>
  </si>
  <si>
    <t>Płatność za implanty zgodna z protokołem zużycia. 
Wykonawca gwarantuje udostępnienie zestawu do zakładania implantów oraz wymianę zużytych w czasie eksploatacji narzędzi.</t>
  </si>
  <si>
    <t>Pakiet 13 – SYSTEM SZYCIA ŁĄKOTEK</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</si>
  <si>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pozwalający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</si>
  <si>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 xml:space="preserve">Tak - min. 3 szt.     </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</si>
  <si>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</si>
  <si>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Pakiet 14 – Implanty do operacji artroskopowych stawu barkowego</t>
  </si>
  <si>
    <t>Igła do narzędzia szycjącego tkankę w barku.</t>
  </si>
  <si>
    <t>Miękka kotwica do stabilizacji obrąbka o średnicy 1,8 mm i długości 19 mm, bezwęzłowa, działająca w systemie chińskiej pułapki. Kotwica  założona na jednorazowy podajnik. Implant pakoway pojedynczo. Kotwica wykonana z  poliestru  oplecionego  UHMWPE -  polietylenem o ultra wysokiej masie cząsteczkowej</t>
  </si>
  <si>
    <t>Wiertło proste o średnicy 1,6 mm , 1,7mm lub 1,8mm dedykowane do implantacji kotwic miękkich o średnicy 1,6 mm lub 1,7mm używanych przy stabilizacji obrąbka.</t>
  </si>
  <si>
    <t>Implant niewchłanialny tytanowy. Wkręt z szerokim rdzeniem, gwintowany na całej długości o średnicy 5,5mm i długości 16,3mm.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</si>
  <si>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Wykonawca gwarantuje udostępnienie zestawu do zakładania ww implantów oraz wymianę zużytych w czasie eksploatacji</t>
  </si>
  <si>
    <t>narzędzi.</t>
  </si>
  <si>
    <t>Pakiet 15- ZESPOLENIE  OKOŁOPROTEZOWE</t>
  </si>
  <si>
    <t xml:space="preserve"> 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do rezonansu magnetycznego . Instrumentarium wyposażone w prowadnice  do techniki minimalnie inwazyjnej . Długości płyty od 229 mm do 390 mm , posiadający od 12 do 21 otworów. Wersja sterylna.</t>
  </si>
  <si>
    <t>dotyczy każdorazowo na zabieg</t>
  </si>
  <si>
    <t>System kabli ortopedycznych z zaciskami w wersji stal. Dostępna średnica kabli: 1,0 mm 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wkręcanym w nagwintowany otwór w płycie . Wersja sterylna.</t>
  </si>
  <si>
    <t>Pin wkręcany do systemu w wersji stal. Wersja sterylna.</t>
  </si>
  <si>
    <t>Śruba blokująca średnia 5.0, samogwintująca o długości od 14mm do 90 mm, gniazdo śrubokręta sześciokątne 3,5 mm stal. Wersja sterylna.</t>
  </si>
  <si>
    <t>Śruba korowa 4,5 mm – samogwintujaca o długości od 14 mm do 64 mm, gniazdo śrubokręta sześciokątne 3,5 mm stal</t>
  </si>
  <si>
    <t>Instrumentarium i implanty dosyłane każdorazowo na zamówienie.
Płatność za implanty zgodna z protokołem zużycia.</t>
  </si>
  <si>
    <t>Pakiet 16– Płyta do osteotomii piszczelowej.</t>
  </si>
  <si>
    <t>Implant do otwierającej osteotomii piszczelowej HTO w postaci płyty. Niewchłaniana płytka wykonana z CF- PEEK (PEEK wzmocniony włóknem węglowym i tantalowym)  w kształcie litery T dostępna w jednym uniwersalnym rozmiarze. Płytka przezierna dla promieni RTG. Zawartość wplecionych włókien powoduje zacienienie na obrazie RTG. Na zdjęciu widoczny delikatny obrys płyty. Implant  z 7 otworami na śruby, cztery otwory w części bliższej osteotomii i trzy otwory w części dystalnej. Płyta daje możliwości blokady śruby w otworze  +/-12 stopni – blokowanie wieloosiowe. Płytka stabilna kątowo - śruby mocowane w implancie poprzez wkręcenie głowy śruby w płytę. Możliwość użycia śruby dociągającej korowej.</t>
  </si>
  <si>
    <t>Tak – min 3 szt</t>
  </si>
  <si>
    <t>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t>
  </si>
  <si>
    <t>Implant do otwierającej osteotomii kości udowej LDFO w postaci płyty. Niewchłanialna płytka wykonana z CF- PEEK (PEEK wzmocniony włóknem węglowym i tantalowym), dostępna w jednym uniwersalnym rozmiarze z podziałem na lewą i prawą. Płytka przezierna dla promieni RTG. Zawartość wplecionych włókien powoduje zacienienie na obrazie RTG  na zdjęciu widzimy delikatny obrys płyty. Implant  z 8 otworami na śruby, cztery otwory w części bliższej osteotomii i cztery otwory w części dystalnej. Płyta daje możliwości blokady śruby w otworze  +/-12 stopni – blokowanie wieloosiowe. Płytka stabilna kątowo - śruby mocowane w implancie poprzez wkręcenie głowy śruby w płytę. Możliwość użycia śruby dociągającej korowej.</t>
  </si>
  <si>
    <t>Drut wiercący łamany, wykorzystywany w zabiegach osteotomii. Drut o średnicy 2.4 mm i długości 216 mm. Pakowany pojedynczo, sterylny</t>
  </si>
  <si>
    <t>Płatnosć za implanty zgodne z protokołem zużycia.</t>
  </si>
  <si>
    <t>Wykonawca gwarantuje udostępnienie imstrumentarium do zakładania implantów oraz wymianę zużytych w czasie eksploatacji narzędzi.</t>
  </si>
  <si>
    <t>Pakiet 17 - Dynamiczny stabilizator biodrowy/kłykciowy</t>
  </si>
  <si>
    <t>Dynamiczny stabilizator biodrowy/kłykciowy, stal, sterylny</t>
  </si>
  <si>
    <t>Tak min 3 szt z każdego rozmiaru</t>
  </si>
  <si>
    <t>Śruba DHS/DCS 12,5 mm, L od 60 mm do 110 mm</t>
  </si>
  <si>
    <r>
      <rPr>
        <sz val="10"/>
        <rFont val="Times New Roman"/>
        <family val="1"/>
      </rPr>
      <t>Płyta DHS 135</t>
    </r>
    <r>
      <rPr>
        <vertAlign val="superscript"/>
        <sz val="10"/>
        <rFont val="Times New Roman"/>
        <family val="1"/>
      </rPr>
      <t>0</t>
    </r>
    <r>
      <rPr>
        <sz val="10"/>
        <rFont val="Times New Roman"/>
        <family val="1"/>
      </rPr>
      <t>, od 3 do 12 otworów</t>
    </r>
  </si>
  <si>
    <r>
      <rPr>
        <sz val="10"/>
        <rFont val="Times New Roman"/>
        <family val="1"/>
      </rPr>
      <t>Płyta DCS 95</t>
    </r>
    <r>
      <rPr>
        <vertAlign val="superscript"/>
        <sz val="10"/>
        <rFont val="Times New Roman"/>
        <family val="1"/>
      </rPr>
      <t>0</t>
    </r>
    <r>
      <rPr>
        <sz val="10"/>
        <rFont val="Times New Roman"/>
        <family val="1"/>
      </rPr>
      <t>, od 6 do 16 otworów</t>
    </r>
  </si>
  <si>
    <t>Śruba kompresyjna DHS/DCS</t>
  </si>
  <si>
    <t xml:space="preserve">Płatność za implanty zgodna z protokołem zużycia.                                                                                                                     </t>
  </si>
  <si>
    <t>Pakiet – 18   - IMPLANTY ORTOPEDYCZNE – WKRĘTY KOSTNE, DRUTY KIRSCHNERA</t>
  </si>
  <si>
    <t>Producent  Nr katalogowy</t>
  </si>
  <si>
    <t>Wkręty do kości korowej z gniazdem  heksagonalnym Ø 4,5 L od 12 mm do 70 mm</t>
  </si>
  <si>
    <t>Podkładki pod wkręty korowe Ø 4,5</t>
  </si>
  <si>
    <t>Wkręty do kości korowej z gniazdem  heksagonalnym Ø 3,5 L od 10 mm do 40 mm</t>
  </si>
  <si>
    <t>Podkładki pod wkręty korowe Ø 3.5</t>
  </si>
  <si>
    <t>Wkręty do kości korowej z gniazdem heksagonalnym Ø 2,7 L od 8 mm do 24 mm</t>
  </si>
  <si>
    <t>Wkręty do kości korowej z gniazdem heksagonalnym Ø 2,0 L od 8 mm do 24 mm</t>
  </si>
  <si>
    <t>Wkręt kostkowy samogwintujący z końcówką trokarową Ø 4,5 L od 30 mm do 50 mm</t>
  </si>
  <si>
    <t>Wkręty do kości gąbczastej z gniazdem krzyżowym Ø 6,5 wkręt cały nagwintowany L od 25 mm do 95 mm</t>
  </si>
  <si>
    <t>Wkręty do kości gąbczastej  Ø 6,5 długość gwintu 16 mm  L od 35 mm do 100 mm</t>
  </si>
  <si>
    <t xml:space="preserve">Wiertło 1,0 – 4,5  L 150 – 180 mm </t>
  </si>
  <si>
    <t>Drut Kirschnera 1,0 – 2,0 L 150 – 310 mm</t>
  </si>
  <si>
    <t xml:space="preserve">Drut do cerklażu miękki L 5 m, gr. 1,0 i 1,2 </t>
  </si>
  <si>
    <t> </t>
  </si>
  <si>
    <t>Wkręt kanilowany  Ø 7,0 L od 50 mm do 120 mm</t>
  </si>
  <si>
    <t>Wkręt kanilowany Ø 4,5 L od 36 mm do 60 mm</t>
  </si>
  <si>
    <t xml:space="preserve">
Razem:</t>
  </si>
  <si>
    <t xml:space="preserve">Pakiet 19 – IMPLANTY ORTOPEDYCZNE – PŁYTKI KOSTNE </t>
  </si>
  <si>
    <r>
      <rPr>
        <sz val="10"/>
        <color indexed="8"/>
        <rFont val="Times New Roman"/>
        <family val="1"/>
      </rPr>
      <t xml:space="preserve">Płytka szeroka 16 mm, gruba 4,5 mm, na wkręty  </t>
    </r>
    <r>
      <rPr>
        <sz val="9"/>
        <rFont val="Times New Roman"/>
        <family val="1"/>
      </rPr>
      <t>4,5; 6,5</t>
    </r>
    <r>
      <rPr>
        <sz val="10"/>
        <color indexed="10"/>
        <rFont val="Times New Roman"/>
        <family val="1"/>
      </rPr>
      <t xml:space="preserve">     </t>
    </r>
    <r>
      <rPr>
        <sz val="10"/>
        <color indexed="8"/>
        <rFont val="Times New Roman"/>
        <family val="1"/>
      </rPr>
      <t>8 – 16 otworowa  L 135 mm 265 mm Stal</t>
    </r>
  </si>
  <si>
    <t>Płytka szeroka 16 mm, cienka 2,5 mm na wkręty 4,5                  8- 14 otworowa L-103 – 231  mm. Stal</t>
  </si>
  <si>
    <t>Płytka wąska 11 mm, gruba 4 mm na wkręty 4,5; 6,5;                  6- 8 otworowa L-103 135  mm. Stal</t>
  </si>
  <si>
    <t>Płytka wąska 11 mm, cienka 2,5 mm, na wkręty 4,5;                  5- 8 otworowa L-87- 135  mm. Stal</t>
  </si>
  <si>
    <t>Płytka szeroka 16 mm, samodociskowa, gruba 4,5 mm, na wkręty 4,5; 6,5; 8- 16 otworowa L-135 - 263 mm. Stal</t>
  </si>
  <si>
    <t>Płytka rurkowa 1/3 koła, grubości 1,0 mm, na wkręty 4,5;            4- 8 otworowa L-71 – 135  mm. Stal</t>
  </si>
  <si>
    <t>Płytka rurkowa 1/3 koła, grubości 1,0 mm na wkręty 3,5;             4- 8 otworowa, L 49 – 97  mm. Stal</t>
  </si>
  <si>
    <t>Płytka rurkowa 1/3 koła, grubości 1,0 mm na wkręty 2,7;           4- 5 otworowa, L 31- 39  mm. Stal</t>
  </si>
  <si>
    <t>Płytka kostna drobna grubość 1,0mm na rolety Ø 2,00 mm  4-5 otworowa. Stal</t>
  </si>
  <si>
    <t> Razem:</t>
  </si>
  <si>
    <t xml:space="preserve">PAKIET 20  IMPLANTY ORTOPEDYCZNE – PŁYTKI KOSTNE KSZTAŁTOWE </t>
  </si>
  <si>
    <r>
      <rPr>
        <sz val="10"/>
        <color indexed="8"/>
        <rFont val="Times New Roman"/>
        <family val="1"/>
      </rPr>
      <t>Płytka kształtowa T, grubość 2 mm, szerokość ramienia T 34 mm,                 na wkręty</t>
    </r>
    <r>
      <rPr>
        <sz val="10"/>
        <rFont val="Times New Roman"/>
        <family val="1"/>
      </rPr>
      <t xml:space="preserve"> 4,5; 6,5 mm</t>
    </r>
    <r>
      <rPr>
        <sz val="10"/>
        <color indexed="8"/>
        <rFont val="Times New Roman"/>
        <family val="1"/>
      </rPr>
      <t xml:space="preserve">, 3- 8 otworowa, L 68- 148 </t>
    </r>
    <r>
      <rPr>
        <sz val="10"/>
        <rFont val="Times New Roman"/>
        <family val="1"/>
      </rPr>
      <t>mm. Stal</t>
    </r>
  </si>
  <si>
    <t>Płytka ukośna T prawa, grubość 1,2 mm, szerokość ramienia T 23 mm,   na wkręty 3,5 mm,      3- 7  otworowa, L 53 – 75  mm. Stal</t>
  </si>
  <si>
    <t>Płytka ukośna T lewa, grubość 1,2 mm, szerokość ramienia T 23 mm,       na wkręty 3,5 mm,       3- 7 otworowa, L 53 – 75 mm. Stal</t>
  </si>
  <si>
    <t>Płytka koniczynka, grubość 1,2 mm, szerokość ramienia 39 mm,             na wkręty 4,5; 6,5  mm, 4- 9 otworowa, L 88 – 163 mm. Stal</t>
  </si>
  <si>
    <t>Płytka rekonstrukcyjna, prosta, drobna, grubość 2 mm, na wkręty 3,5 mm, 5- 8 otworowa, L 40- 64  mm, szerokość płytki 8 mm. Stal</t>
  </si>
  <si>
    <t xml:space="preserve">Płytka T kształtowa do kości drobnych posiadająca 3 otwory w części trzonowej i 2 otwory w głowie płytki. Grubość płytki 1 mm, szerokość ramienia T 13,5 mm na wkręty stal </t>
  </si>
  <si>
    <t>Płytka kształtowa do kości drobnych T. Grubość płyti 1,0 mm, szerokość ramienia T 13,5 mm, na wkręty 2,7 mm, 5 otworowa Stal</t>
  </si>
  <si>
    <t xml:space="preserve">Płytka kształtowa do kości drobnych, posiadająca 2 otwory w części trzonowej i 2 otwory w głowie płytki. Grubość płytki 1 mm, szerokość ramienia T 12 mm, na wkręty 2,0 . Stal prawa i lewa  </t>
  </si>
  <si>
    <t>Płytka kształtowa do kośći drobnych 4 otworowa. Grubość płytki 1,0 mm, szerokość ramienia T 12 mm Stal</t>
  </si>
  <si>
    <t>Płytka obojczykowa z hakiem lewa, stal 6 otworowa H- 15 mm Stal</t>
  </si>
  <si>
    <t xml:space="preserve">Płytka obojczykowa z hakiem lewa, stal 6 otworowa H – 18 mm </t>
  </si>
  <si>
    <t>Płytka obojczykowa z hakiem prawa, stal 6 otworowa H- 15 mm Stal</t>
  </si>
  <si>
    <t>Płytka obojczykowa z hakiem prawa, stal 6 otworowa H – 18 mmStal</t>
  </si>
  <si>
    <t>Płytka rekonstrukcyjna prosta, grubości 1 mm na wkręty 2,0; 2,7 mm, szerokość płytki 5 mm, L- 20 mm 4-5  otworowa Stal</t>
  </si>
  <si>
    <t>Płytka rekonstrukcyjna prosta gr 1 mm L- 30 mm, 6 otworowa Stal</t>
  </si>
  <si>
    <t>Płytka kształtowa T, grubość 1,2 mm, szerokość ramienia T 24 mm – 3 otwory na wkręty 3,5 , 4,0 mm Stal</t>
  </si>
  <si>
    <t>Płytka kształtowa T, grubość 1,2 mm, szerokość ramienia T 24 mm – 5 otworów na wkręty 3,5 , 4,0 mm Stal</t>
  </si>
  <si>
    <t>Płytka kształtowa T grubość 1,2 mm szerokość ramienia 15 mm – 3 – otwory, na wkręty 1,5 mm, L-50 9 otworowe.Stal</t>
  </si>
  <si>
    <t>Płytka kształtowa T grubość 1,2 mm szerokość ramienia 20 mm – 4 – otwory, na wkręty 1,5 mm, L-50 9 otworowe.Stal</t>
  </si>
  <si>
    <t xml:space="preserve">PAKIET 21 – GWOŹDZIE  ŚRÓDSZPIKOWE </t>
  </si>
  <si>
    <t xml:space="preserve">
Gwóźdź śródszpikowy piszczelowy
Wymagania: gwóźdź piszczelowy (kompresyjno-rekonstrukcyjny) długość L=240÷550 mm (ze skokiem, co 5mm) do długości 520 mm pokryty celownikiem dalszym, średnica d=8÷15mm ze skokiem, (co 1mm), w wersji litej (z asymetrycznym końcem) oraz w wersji kaniulowanej. Możliwość kompresji zarówno w części bliższej jak i w części dalszej. W części bliższej, co najmniej 5 otworów ( w tym 2 gwintowane obwodowe otwory rekonstrukcyjne oraz jeden dynamiczny) zapewniających opcję blokowania w przynajmniej trzech różnych płaszczyznach. W części dalszej posiadający min. 5 otworów ( w tym co najmniej 1 kompresyjny oraz 4 otwory gwintowane) zapewniające co najmniej czteropłaszczyznowa stabilizację, z bardzo niskim blokowaniem, usytuowanie środka pierwszego otworu dystalnego max. 5 mm od końca gwoździa w przypadku gwoździ kaniulowanych i max. 9 mm od końca gwoździa w przypadku gwoździ litych. Trójkątny przekrój poprzeczny gwoździ w części dalszej obejmujący również otwór kompresyjny w części bliższej, zapewniający obniżenie ciśnienia śródszpikowego w trakcie inplantacji. W otworach rekonstrukcyjnych oraz gwintowanych w części dalszej zapewnia alternatywne zamienne stosowanie rygli o średnicy 4, 5 i 5,0. Kaniulowane śruby zaślepiające pozwalające na wydłużenie części bliższej gwoździa w przynajmniej 6 rozmiarach w zakresie 0÷25mm stopniowane, co 5 mm. System wykonany ze stali nierdzewnej możliwość użycia tytanu/stopu tytanu. Sterylne
Gwóźdź do kości piszczelowej blokowany odpiętowo w składzie:     
 - gwóźdź do kości piszczelowej blokowany odpiętowo ( Q9-11 mm, dł 140-320 mm) o przkroju  okrągłym  z kanałkami na długości części trzonowej  gwoździa zmniejszającymi ciśnienie śródszpikowe                                                              
- śruba zaślepiająca  
Komplet: gwóźdź śródszpikowy, 3 śruby blokujące o średnicy 4, 5 i 2 śruby blokujące o średnicy 5, 0 oraz stosowane zamiennie zaślepka lub śruba kompresyjna.</t>
  </si>
  <si>
    <t>5 kpl</t>
  </si>
  <si>
    <t xml:space="preserve">
Gwóźdź śródszpikowy ramienny kompresyjny
Wymagania: długość L=180÷400 mm ( ze skokiem co 5 mm) do długości 330 mm pokryty celownikiem, średnica d=6÷13 mm ze skokiem (co 1 mm) w wersji litej z asymetrycznym końcem i średnica d=8÷13 mm ze skokiem (co 1 mm) w wersji kaniulowanej. Średnica części bliższej gwoździa dla średnic d=6÷8 mm nie może być większa niż 9 mm. Gwóźdź wraz z celownikiem ma zapewniać blokowanie w części bliższej zarówno przy standardowym kompresyjnym blokowaniu jak i skośnym kątowym wprowadzaniu wkręta blokującego w otwór kompresyjny zarówno z góry jak i z dołu z zachowaniem kompresji. W części dalszej min. 4 otwory ryglujące zapewniające, co najmniej dwupłaszczyznową stabilizację (AP i strzałkowej), z bardzo niskim blokowaniem, usytuowanie środka pierwszego otworu dystalnego max. 5mm od końca gwoździa w przypadku gwoździ kaniulowanych i max. 9mm od końca w przypadku gwoździ litych. Owalny kształt gwoździa w części bliższej ułatwiający wprowadzanie metodą retrograde. Kaniulowane śruby zaślepiające na wydłużenie części bliższej gwoździa, w co najmniej 6 rozmiarach w zakresie 0÷25 mm stopniowane, co 5 mm. Jeden wspólny celownik do gwoździ ramiennych zarówno rekonstrukcyjnych jak i kompresyjnych. System wykonany ze stali nierdzewnej, możliwość użycia tytanu/stopu tytanu. Sterylne
Komplet: gwóźdź śródszpikowy, 4 śruby blokujące (dla średnic d=8÷13 mm średnica śrub blokujących 4, 5; dla średnic d=6÷8 mm średnica śrub blokujących 4, 5 oraz 3, 5), zaślepka, śruba kompresyjna.
</t>
  </si>
  <si>
    <t xml:space="preserve">
Gwóźdź śródszpikowy udowy (uniwersalny)
Wymagania: jeden uniwersalny gwóźdź przeznaczony do leczenia złamań kości udowej (używany przy metodzie kompresyjnej, rekonstrukcyjnej oraz wstecznej) wprowadzany metodą ante i retrograde, długość=240÷600mm (ze skokiem, co 5 mm) do długości 520 mm pokryty celownikiem dalszym, średnica d=8÷16 mm ze skokiem, (co 1 mm) w wersji litej i w wersji kaniulowanej, lewy i prawy. W części dalszej posiadający min. 4 otwory, w co najmniej 2 płaszczyznach (w tym, co najmniej 1 dynamiczny), z niskim blokowaniem, usytuowanie środka pierwszego otworu dystalnego max. 5mm od końca gwoździa dla gwoździ kaniulowanych i 9 mm od końca gwoździa dla gwoździ litych. W części bliższej posiadający min. 6 otworów w tym: 2 rekonstrukcyjne, 2 do blokowania wstecznego i 2 do blokowania statycznego i kompresyjnego. Przy metodzie rekonstrukcyjnej blokowany w części bliższej 2 ryglami samo wiercącymi o średnicy 6,5. Przy metodzie kompresyjnej blokowany w części bliższej w zależności od typu złamania ryglami o średnicy 4, 5 oraz dodatkowo ryglami o średnicy 6,5. Przy metodzie wstecznej blokowany w części bliższej w zależności od typu złamania 2 ryglami lub zestawem blokującym o średnicy 6,5. Zapewnia zastosowanie 2 dodatkowych rygli o średnicy 4, 5 przy wieloodłamowych złamaniach. W części dalszej blokowany ryglami o średnicy  4,5. Kaniulowane śruby zaślepiające pozwalające na wydłużenie części bliższej gwoździa w przynajmniej 6 rozmiarach w zakresie 0÷25mm stopniowane, co 5 mm. System wykonany ze stali nierdzewnej, możliwość użycia tytanu/stopu tytanu. Sterylne
Komplet: gwóźdź śródszpikowy, 4 śruby blokujące o średnicy 4, 5 lub po 2 śruby blokujące o średnicy 6, 5 i 4, 5; zaślepka, śruba kompresyjna.
</t>
  </si>
  <si>
    <t>Tak</t>
  </si>
  <si>
    <t xml:space="preserve"> Gwóźdź śródszpikowy do leczenia złamań części bliższej kości udowej typu       GAMMA krótki,  ze średnicą w części proksymalnej max 16 mm z 6 stopniową antetorsją , długości 220-280 mm ( opcjonalnie również 180-210 mm), pokryty  celownikiem , średnica 10-12 mm, kąt szyjkowo- trzonowy 125 , 130, 135 stopni,uniwersalny do kości lewej i prawej .Blokowaany w części bliższej śrubą  szyjkową teleskopową Q 11 mm( dł 70- 125 mm)  ze śrubą kompresyjną M4 Śruba zaślepiająca i śruba kompensacyjna wyposażona w system   zabezpieczający przed spadaniem śrub z wkrętaka. Możliwość wyboru  gwoźdźa z opcjonalnym blokowaniem w części bliższej pinem antyrotacyjnym Q4 mm ( dł. 65-125 mm) oraz opcjonalnym blokowaniem wkrętem derotacyjnym trzonowym Q6,5 mm ( dł. 65-125 mm). W części dalszej  posiadający 2 otwory statyczne i jeden dynamiczny pod wkręty blokujące średnicy 4,5 mm . Komplet gwóźdź śródszpikowy, śruba szyjkowa, śruba kompresyjna , śruba zaślepiająca, pin antyrotacyjny , wkręt trzonowy Q6,5 mm, wkręty blokujące Q4,5 mm- 3 szt</t>
  </si>
  <si>
    <t> 5 kpl</t>
  </si>
  <si>
    <t xml:space="preserve"> 
</t>
  </si>
  <si>
    <t>Gwóźdź śródszpikowy do leczenia złamań części bliższej kości udowej typu Gamma , długi , lewy i prawy , ze średnicą w części proksymalnej max 16 mm z 6 stopniową antetorsją  , długością 340-440 mm , do długości 420 mm pokryty celownikiem dystalnym , średnica 10-12 mm , kąt szyjkowo- trzonowy  125,130, 135 stopni. Blokowany  w części bliższej śrubą szyjkową teleskopową  Q11 mm ( dł 70-125 mm)  ze śrubą kompresyjną M4. Śruba zaślepiająca i śruba kompensacyjna wyposażona w system  zabezpieczający przed spadaniem  śrub z wkrętaka. Możliwość wyboru gwoździa z opcjonalnym  blokowaniem w części bliższej pinem  antyrotacyjnym Q 4 mm ( dł 65-125 mm) oraz opcjonalnym blokowaniem wkrętem derotacyjnym  trzonowym Q 6,5 mm , ( dł 65-125 mm) . W części  dalszej posiadający  2 otwory  statyczne i jeden dynamiczny pod wkręty blokujące o średnicy  4,5 mm. Komplet gwóźdź śródszpikowy, śruba szyjkowa,, śruba kompresyjna, śruba zaślepiająca, pin antyrotacyjny,, wkręt trzonowy Q6,5 mm, wkręty blokujące Q4,5 mm- 3 szt</t>
  </si>
  <si>
    <t>Tak- 3 szt 
z każdego rozmiaru</t>
  </si>
  <si>
    <t xml:space="preserve">Wykonawca , któremu zostanie udzielone zamówienie w terminie 7 dni od podpisania umowy dostarczy zestaw instrumentarium do zakładania i usuwania implantów.  
Płatność za implanty zgodna z protokołem zużycia. </t>
  </si>
  <si>
    <t>Pakiet 22 – ENDOPROTEZA  STAWU  BIODROWEGO BIPOLARNA</t>
  </si>
  <si>
    <t>Endoproteza bezcementowa stawu biodrowego– standard
sterylna , trzpień stożkowy, bezkołnierzowy 1/3 bliższej części pokryty porowatą okładziną tytanową, ze stożkiem 12/14, Offset 39-50mm.Trzpień w 11 standardowych rozmiarach i 8 rozmiarach dysplastycznych. Trzpień wyposażony w skrzydełko zapobiegające przemieszczaniu się endoprotezy. Trzpień wyposażony w części proksymalnej w otwór ułatwiający ewentualną ekstrakcje. 
głowa ceramiczna średnica 28 mm lub 32 mm w trzech długościach szyjki (krótka, średnia, długa), stożek 12/14, zamiennie głowa metalowa średnica 28,0mm i 32,0 mm w pięciu długościach szyjki (krótka, średnia, długa, x długa, xx długa) 
panewka „PRESS – FIT” z możliwością mocowania 3 śrubami opcja panewki pres – fit bez otworów lub z 5 otworami , wykonana ze stopu tytanu o zewnętrznej strukturze porowatej w 13 rozmiarach średnicy zewnętrznej 44 – 68mm. Zawiera wkład polietylenowy (średnica wewnętrzna 28 mm lub 32 mm) + trzy śruby fiksujące ze stopu tytanu. 
panewka wykonana ze stopu tytanu , wkręcana lub PRESS _ FIT, stożkowa lub sferyczna w 11 rozmiarach średnicy zewnętrznej 44 – 68mm. Gwint na całej wysokości. Zawiera wkład polietylenowy (średnica wewnętrzna 28 mm lub 32 mm).
wkład polietylenowy ( pierścień gwintowany ) o wzmocnionej odporności na ścieranie kształt symetryczny i asymetryczny
opakowanie jednostkowe: papier - folia lub opakowanie  Tyvec – folia  zabezpieczające przed utratą jałowości i uszkodzeniem.
Na opakowaniu minimum cztery samoprzylepne naklejki transferowe (cztery samoprzylepne elementy) umożliwiające wklejenie do dokumentacji szpitalnej, zawierające nazwę wyrobu, nazwę producenta, numer referencyjny, numer serii i datę ważności.</t>
  </si>
  <si>
    <t>dotyczy każdorazowo na zamówienie</t>
  </si>
  <si>
    <t>Endoproteza sterylna cementowa stawu biodrowego z panewką bipolarną trzpień bezkołnierzowy metalowy w 5 rozmiarach, ze stożkiem 12/14 centralizer do trzpienia w 6 rozmiarach standardowych</t>
  </si>
  <si>
    <t>głowa metalowa 28 mm o 6 długościach szyjki</t>
  </si>
  <si>
    <t>panewka bipolarna metalowa w rozmiarach 43 – 58 ze skokiem co 1 mm, wyposażona w pierścień zabezpieczający przed zwichnięciem</t>
  </si>
  <si>
    <t>korek wchłaniany do kanału szpikowego wraz z zestawem narzędzi do zakładania opakowanie jednostkowe: papier - folia lub opakowanie  Tyvec – folia  zabezpieczające przed utratą jałowości uszkodzeniem.</t>
  </si>
  <si>
    <t>Na opakowaniu minimum cztery samoprzylepne naklejki transferowe (cztery samoprzylepne elementy) umożliwiające wklejenie do dokumentacji szpitalnej, zawierające nazwę wyrobu, nazwę producenta, numer referencyjny, numer serii i datę ważności</t>
  </si>
  <si>
    <t xml:space="preserve">Cement sterylny kostny z antybiotykiem gramatura 40 – 60 g </t>
  </si>
  <si>
    <t xml:space="preserve">zamknięty zestaw do próżniowego podawania cementu nie wymagający użycia pompy próżniowej </t>
  </si>
  <si>
    <t>opakowanie jednostkowe : papier - folia lub opakowanie  Tyvec – folia  zabezpieczające przed utratą jałowości i uszkodzeniem.</t>
  </si>
  <si>
    <t>Na opakowaniu minimum dwie samoprzylepne naklejki transferowe (dwa samoprzylepne elementy) umożliwiające wklejenie do dokumentacji szpitalnej, zawierające nazwę wyrobu, nazwę producenta, numer referencyjny, numer serii i datę ważności</t>
  </si>
  <si>
    <t>PAKIET 23   PŁYTKI BLOKOWANE</t>
  </si>
  <si>
    <t>Płyty blokowane do złamań i rekonstrukcji w obrębie kości ręki i śródręcza. Różne kształty płyt: proste, typu T,Y,H,L, talerzowe, dwu i czteromostkowe , do osteotomii, kłykciowe , hakowe proste i proste rekonstrukcyjne. Otwory w płytce blokowane nie wymagające zaślepek/ przejściówek z gwintem  stożkowym , z możliwością  zastosowania śrub blokowanych 2,0 mm oraz otwory dwufunkcyjne nie wymagające  zaślepek/przejściówek, blokujące – kompresyjne dające możliwości użycia wkrętów blokowanych  z gwintem stożkowym 2,0 mm i korowych 2,0/1,5 mm Otwory blokowane z gwintem stożkowym . Materiał tytan.</t>
  </si>
  <si>
    <t>10 szt</t>
  </si>
  <si>
    <t>Płytki do kości obojczykowej- płytki anatomiczne  blokująco- kompresyjne  do złamań dalszej części obojczyka wraz z przemieszczeniem stawu barkowo – obojczykowego , do złamań trzonu oraz bocznej części obojczyka . Otwory w płytce  dwufunkcyjne nie wymagające zaślepek/przejściówek, blokująco- kompresyjne dające możliwości użycia wkrętów blokowanych z gwintem  stożkowym i korowych 3,5/3,5 mm. Otwory blokowane z gwintem stożkowym . Materiał tytan.</t>
  </si>
  <si>
    <t>10szt</t>
  </si>
  <si>
    <t>Płytka kłyjciowa piszczelowa biższa boczna. Płytka kształtowa blokowana do bliższej nasady kości piszczelowej, zakładana od strony bocznej, prawa/lewa, tytanowa/stal.</t>
  </si>
  <si>
    <t>Płytki do bliższej nasady kości ramiennej- płytka anatomiczna blokująco- kompresyjna do bliższej nasady kości ramiennej. Na trzonie płytki otwory dwufunkcyjne  nie wymagające zaślepek/przejściówek, blokująco – kompresyjne dające możliwość użycia wkrętów blokowanych z gwintem stożkowym i korowych 3,5/3,5 mm . W głowie płytki otwory prowadzące śruby blokowane 3,5 mm pod różnymi kątami- w różnych kierunkach. Otwory blokowane z gwintem stożkowym . Materiał tytan.</t>
  </si>
  <si>
    <t>Płytki do dalszej nasady kości ramiennej- płytka anatomiczna , o kształcie zmniejszającym kontakt z kością , blokująco-kompresyjne do dalszej nasady kości ramiennej , zakładana z dostępu przyśrodkowego, grzbietowo- bocznego bez i z bocznym podparciem kłykci , do złamań przynasadowych zakładana z dostępu przyśrodkowego  oraz płytka złamań pozastawowych , grzbietowo- boczna. Na trzonie płytki otwory dwufunkcyjne nie wymagające zaślepek/ przejściówek, blokująco- kompresyjne  dające możliwość użycia wkrętów blokowanych z gwintem stożkowym i korowych 3,5/3,5 mm oraz otwór umożliwiający wstępną stabilizację drutem Kirschnera. W głowie płytki otwory prowadzące śruby blokowane ( 2,4;2,7;3,5) pod różnymi kątami – w różnych kierunkach . Otwory blokowane z gwintem stożkowym . Materiał tytan.</t>
  </si>
  <si>
    <t>Płytki do bliższej nasady kości łokciowej- płytka rekonstrukcyjna, anatomiczna o kształcie zmniejszającym kontakt  z kością blokująco -kompresyjna do bliższej nasady kości łokciowej ( wyrostek łokciowy), prawa i lewa oraz płytka hakowa  do dalszej nasady kości strzałkowej / bliższej nasady kości łokciowej. Na trzonie płytki otwory dwufunkcyjne  nie wymagające zaślepek/przejściówek, blokująco – kompresyjne dające możliwość użycia wkrętów blokowanych z gwintem stożkowym i korowych 3,5/3,5 mm . W głowie płytki otwory prowadzące śruby blokowane 3,5 mm pod różnymi kątami- w różnych kierunkach. Możliwość kształtowania płytki w części trzonowej dzięki podcięciom z boku i od spodu płytki. Otwory blokowane z gwintem stożkowym . Materiał tytan.</t>
  </si>
  <si>
    <t>Płytki do bliższej nasady kości promieniowej- płytka  anatomiczna o kształcie zmniejszającym kontakt  z kością blokująco -kompresyjna do bliższej nasady kości łokciowej promieniowej. Płytki o kształcie  dopasowanym do złamań szyjki , jak i głowy kości promieniowej Na trzonie płytki otwory dwufunkcyjne  nie wymagające zaślepek/przejściówek, blokująco – kompresyjne dające możliwość użycia wkrętów blokowanych z gwintem stożkowym i korowych 2,4/2,7 mm . W głowie płytki otwory prowadzące śruby blokowane 2,4 mm pod różnymi kątami- w różnych kierunkach.  Otwory blokowane z gwintem stożkowym . Płytki głowowe prawe i lewe , szyjkowe- uniwersalne. Materiał tytan.</t>
  </si>
  <si>
    <t>Płytki do dalszej nasady kości promieniowej- blokująco- kompresyjne,dłoniowe, grzbietowe, dwukolumnowe o różnych kształtach- T,L,H,Y oraz proste. Na trzonie płytki otwory dwufunkcyjne  nie wymagające zaślepek/przejściówek, blokująco – kompresyjne dające możliwość użycia wkrętów blokowanych z gwintem stożkowym i korowych 2,4/2,7/3,5mm . W głowie płytki otwory prowadzące śruby blokowane 2,4mm pod różnymi kątami.   Otwory blokowane z gwintem stożkowym . Materiał tytan.</t>
  </si>
  <si>
    <t>Płytka do bliższej nasady kości udowej- anatomiczna o kształcie zmniejszającym kontakt z kością, blokująco – kompresyjna . Na trzonie  płyty otwory dwufunkcyjne nie wymagające zaślepek/ przejściówek,blokująco-kompresyjne dające możliwość użycia wkrętów blokowanych z gwintem stożkowym i korowych 5,0/4,5 mm .W głowie płyty otwory prowadzące śruby blokujące pod różnymi katami- w różnych kierunkach śr. 5,0- 7,3 mm. Otwory blokowane z gwintem stożkowym . Materiał tytan.</t>
  </si>
  <si>
    <t>5 szt</t>
  </si>
  <si>
    <t>Płytka do dalszej nasady kości udowej-anatomiczna, blokująco- kompresyjna zakładana z dostępu bocznego, lewa i prawa. Na trzonie płyty otwory dwufunkcyjne nie wymagające zaślepek/przejściówek , blokująco-kompresyjne dające możliwości użycia wkrętów blokowanych z gwintem stożkowym i korowych 5,0/4,5 mm . W głowie otwory prowadzące śruby blokowane lite i kaniulowane (5,0/7,3). Otwory blokowane z gwintem stożkowym. Materiał tytan</t>
  </si>
  <si>
    <t>Płytki do bliższej nasady kości piszczelowej płytki anatomiczne , blokująco- kompresyjne , od strony przyśrodkowej T,od strony bocznej L, płytka kłykciowa piszczelowa oraz płytka zakładana z dostępu tylno- przyśrodkowego. Na trzonie płyty otwory dwufunkcyjne nie wymagające zaślepek/przejściówek, blokująco-kompresyjne dające możliwość użycia wkrętów blokowanych z gwintem stożkowym 3,5/5,0 i korowych 3,5/4,5.W głowie płytki otwory prowadzące śruby blokowane 3,5/5,0. Otwory blokowane z gwintem  stożkowym. Materiał tytan.</t>
  </si>
  <si>
    <t>Płytki do dalszej nasady kości piszczelowej- anatomiczne blokująco- kompresyjne do dalszej nasady kości piszczelowej od strony przyśrodkowej z dodatkowym podparciem i bez , przyśrodkowa z z małym anatomicznym wygięciem przednio- boczna lewe i prawe oraz płytka zakładana od strony przedniobocznej i przyśrodkowej, uniwersalna. Na trzonie płytki otwory dwufunkcyjne nie wymagające zaślepek/przejściówek, blokująco- kompresyjne dające możliwość użycia wkrętów blokowanych z gwintem stożkowym 3,5 mm i korowych 3,5/2,7 mm. W głowie płytki otwory prowadzące śruby blokowane 3,5 mm pod różnymi kątami – w różnych kierunkach .Otwory blokowane z gwintem stożkowym . Materiał tytan.</t>
  </si>
  <si>
    <t>Płytki do kości strzałkowej anatomiczne blokująco- kompresyjne do dalszej nasady kości strzałkowej , prawe i lewe lub uniwersalne , mocowane od strony bocznej i tylno- bocznej. Na trzonie płyty otwory dwufunkcyjne nie wymagające zaślepek/przejściówek , blokująco- kompresyjne dające możliwość użycia wkrętów blokowanych z gwintem stożkowym i korowych 3,5/3,5 oraz podłużny otwór blokująco- kompresyjny umożliwiający elastyczność pionowego pozycjonowania płytki. W głowie płyty otwory prowadzące śruby blokowane lub korowe 2,4/2,7mm pod różnymi kątami – w różnych kierunkach . Otwory blokowane z gwintem stożkowym. Materiał tytan.</t>
  </si>
  <si>
    <t>Płytki blokowane proste , wąskie i szerokie, wygięte, rekonstrukcyjne tubularne , również płytki do złamań przynasadowych .Otwory w płytce blokowane nie wymagające zaślepek/przejściówek z gwintem stożkowym , z możliwością zastosowania śrub blokowanych 2,4/2,7/3,5/5,0 i korowych 3,5/4,5 mm. Otwory blokowane z gwintem stożkowym. Materiał tytan.</t>
  </si>
  <si>
    <t>Wkręt blokowany samogwintujący 2,0 mm o długości 6-30 mm , gniazdo sześciokątne lub gwiazdkowe.</t>
  </si>
  <si>
    <t>100 szt</t>
  </si>
  <si>
    <t>Tak 5 szt</t>
  </si>
  <si>
    <t>Wkręt blokowany wielokątowy samogwintujący 2,0 mm o długości 6-30 mm , gniazdo  gwiazdkowe.</t>
  </si>
  <si>
    <t>80 szt</t>
  </si>
  <si>
    <t>Wkręty kątowo- stabilne , samogwintujące z gwintem stożkowym na łbie , z gniazdem sześciokątnym lub gwiazdkowym – średnice 2,4mm, 2,7 mm, 3,5 mm.</t>
  </si>
  <si>
    <t>Wkręty kątowo- stabilne , samogwintujące z gwintem stożkowym na łbie , z gniazdem sześciokątnym lub gwiazdkowym – średnica 5,0 mm.</t>
  </si>
  <si>
    <t>Wkręty kaniulowane  kątowo- stabilne , samogwintujące z gwintem stożkowym na łbie , z gniazdem sześciokątnym lub gwiazdkowym – średnica7,3 mm.</t>
  </si>
  <si>
    <t>30 szt</t>
  </si>
  <si>
    <t>Wkręty blokowane zmienno- kątowe , samogwintujące   z gniazdem  gwiazdkowym – średnice 2,4 mm,2,7 mm, 3,5mm</t>
  </si>
  <si>
    <t>Wkręt korowy samogwintujący 2,0 mm  o długości 5-38 mm , gniazdo sześciokątne lub gwiazdkowe.</t>
  </si>
  <si>
    <t>Wkręt korowy samogwintujący 1,5  mm  o długości 5-22 mm , gniazdo sześciokątne lub gwiazdkowe.</t>
  </si>
  <si>
    <t>Wkręty korowe średnica 2,7 mm z gniazdem sześciokątnym lub gwiazdkowym.</t>
  </si>
  <si>
    <t>Wkręty korowe średnica 3,5 mm z gniazdem sześciokątnym lub gwiazdkowym.</t>
  </si>
  <si>
    <t>Wkręty korowe średnica 4,5 mm z gniazdem sześciokątnym lub gwiazdkowym.</t>
  </si>
  <si>
    <t>Wykonawca, któremu zostanie udzielone zamówienie  w terminie 7 dni od podpisania umowy dostarczy  zestaw instrumentarium do zakładania i usuwana implantów.
Płatność za implanty zgodna z protokołem zużycia  
Wykonawca  gwarantuje wymianę zużytych i zniszczonych w trakcie eksploatacji narzędzi.</t>
  </si>
  <si>
    <t>Pakiet 24  – NARZĘDZIA LAPAROSKOPOWE -CZĘŚCI WYMIENNE</t>
  </si>
  <si>
    <t>Igła Veressa szybkoprzepływowa  śr 2,7 mm , długość 150 mm, autoklawalna</t>
  </si>
  <si>
    <t>Kaniula trokara 5,5 mm , gładka , metalowa długość 103 mm , z kranikiem CO2  , bezklapkowa z  silikonowym zaworem. Wszystkie elementy składowe dostępne jako części zamienne , autoklawalna.</t>
  </si>
  <si>
    <t>Kaniula trokara 11 mm , gładka , metalowa długość 105 mm  , z kranikiem CO2  , bezklapkowa z  silikonowym zaworem. Wszystkie elementy składowe dostępne jako części zamienne , autoklawalna.</t>
  </si>
  <si>
    <t>4.</t>
  </si>
  <si>
    <t>Grot bezpieczny  typu tnąca kaniula rozpychająco – rozcinający, 3 częściowy , śr 5,5 mm . Elementem tnącym jest zewnętrzna kaniula , elementem rozpychającym/rozdzielającym  tkanki jest wewnętrzny obturator w kształcie litery V, autoklawalny</t>
  </si>
  <si>
    <t>5.</t>
  </si>
  <si>
    <t>Grot bezpieczny  typu tnąca kaniula rozpychająco – rozcinający, 3 częściowy , śr 11mm . Elementem tnącym jest zewnętrzna kaniula , elementem rozpychającym/rozdzielającym  tkanki jest wewnętrzny obturator w kształcie litery V, autoklawalny</t>
  </si>
  <si>
    <t>6.</t>
  </si>
  <si>
    <t>Redukcja do kaniuli trokara 11/5,5 mm . Krótka wykonana z termoodpornego tworzywa  z gumową zapinką zakładaną na szyjkę kaniuli, autoklawalna</t>
  </si>
  <si>
    <t>7.</t>
  </si>
  <si>
    <t>Uszczelka zewnętrzna do kaniuli troakara 5,5 mm (1 op- 10 szt)</t>
  </si>
  <si>
    <t>8.</t>
  </si>
  <si>
    <t>Uszczelka zewnętrzna do kaniuli trokara 11 mm (1 op- 10 szt)</t>
  </si>
  <si>
    <t>9.</t>
  </si>
  <si>
    <t>Zawór silikonowy do kaniuli troakara 5,5 mm ( 1 op- 5 szt)</t>
  </si>
  <si>
    <t>10.</t>
  </si>
  <si>
    <t>Zawór  silikonowy kaniuli troakara 11 mm ( 1 op- 5 szt)</t>
  </si>
  <si>
    <t>11.</t>
  </si>
  <si>
    <t>Uchwyt ( rączka)  wykonana z włókna węglowego z bolcem HF 45 stopni bez blokady z dodatkowym spocznikiem na palec</t>
  </si>
  <si>
    <t>12.</t>
  </si>
  <si>
    <t>Uchwyt ( rączka)  wykonana z włókna węglowego z bolcem HF 45 stopni z blokadą umożliwiającą trwałe otwarcie blokady z dodatkowym spocznikiem na palec Narzędzie kompatybilne z posiadanym systemem SecuLock.</t>
  </si>
  <si>
    <t>13.</t>
  </si>
  <si>
    <t>Klipsownica laparoskopowa XL śr. 10 mm do klipsów polimerowych XL.</t>
  </si>
  <si>
    <t>14.</t>
  </si>
  <si>
    <t>Klipsy polimerowe XL 1 op ( 14 magazynków po 6 klipsów).</t>
  </si>
  <si>
    <t>15.</t>
  </si>
  <si>
    <t>Igła punkcyjna zakończona złączem typu Luer- Lock, śr 5 mm, dł 330 mm, końcówka robocza śr 1,5 mm</t>
  </si>
  <si>
    <t>16.</t>
  </si>
  <si>
    <t>Końcówka ssąco – płucząca z zaworem dwudrożnym . Połączenie drenów na wcisk . Rurka ssąco -płucząca  dł 330 mm , śr 5 mm , otwory odbarczające na końcówce</t>
  </si>
  <si>
    <t>17.</t>
  </si>
  <si>
    <t>Elektroda monopolarna typu szpatułka , śr 5mm dł 330 mm</t>
  </si>
  <si>
    <t>18.</t>
  </si>
  <si>
    <t>Elektroda monopolarna typu haczyk , śr 5mm, dł. 330 mm</t>
  </si>
  <si>
    <t>19.</t>
  </si>
  <si>
    <t>Płaszcz (tubus) narzędzia laparoskopowego , śr 5 mm , dł 360 mm , z portem do mycia w myjni  mechanicznej. Narzędzia kompatybilne z posiadanym system SecuLock.</t>
  </si>
  <si>
    <t>20.</t>
  </si>
  <si>
    <t>Płaszcz (tubus) narzędzia laparoskopowego , śr 10 mm , dł 360 mm , z portem do mycia w myjni  mechanicznej. Narzędzia kompatybilne z posiadanym system SecuLock.</t>
  </si>
  <si>
    <t>21.</t>
  </si>
  <si>
    <t>Wkład narzędzia – Grasper  laparoskopowy typu STANDARD GRASPER , branże  dł 16 mm , poprzecznie rowkowany , dwie branże ruchome , dł robocza 360 mm , śr 5 mm , z bagnetowym systemem wpinania rączki. Narzędzie kompatybilne z posiadanym systemem SecuLock.</t>
  </si>
  <si>
    <t>22.</t>
  </si>
  <si>
    <t>Wkład narzędzia – Preparator laparoskopowy typu MARYLAND  branże cięte w romby ,dł branży 21 mm  , dł robocza 360 mm , śr 5 mm , z bagnetowym systemem wpinania rączki. Narzędzie kompatybilne z posiadanym systemem SecuLock.</t>
  </si>
  <si>
    <t>23.</t>
  </si>
  <si>
    <t>Wkład narzędzia –Nożyczki   laparoskopowe typu  METZENBAUN , branże  dł 17 mm ,odgięte, ząbkowane  , śr 5 mm , z bagnetowym systemem wpinania rączki. Narzędzie kompatybilne z posiadanym systemem SecuLock.</t>
  </si>
  <si>
    <t xml:space="preserve"> </t>
  </si>
  <si>
    <t>24.</t>
  </si>
  <si>
    <t>Wkład narzędzia – Grasper  laparoskopowy typu ENDOCLINCH ,okienkowy , branże o   dł 23 mm , rowkowane w kształcie trapezu  dł robocza 360 mm , śr 5 mm , z bagnetowym systemem wpinania rączki. Narzędzie kompatybilne z posiadanym systemem SecuLock.</t>
  </si>
  <si>
    <t>25.</t>
  </si>
  <si>
    <t>Wkład narzędzia – Grasper  laparoskopowy do usuwania pęcherzyka -tzw CLAW z zębami 2x3, jedna branża ruchoma  dł  bramży30 mm ,  dł robocza 360 mm , śr10 mm , z bagnetowym systemem wpinania rączki. Narzędzie kompatybilne z posiadanym systemem SecuLock.</t>
  </si>
  <si>
    <t>26.</t>
  </si>
  <si>
    <t>Światłowód średnicy 4,8 mm, długości 300 cm w przezroczystej osłonie . Wzmocniony metalowym opłotem . Końcówka typu STORZ.</t>
  </si>
  <si>
    <t>27.</t>
  </si>
  <si>
    <t>Kabel monopolarny 3 pinowy , dł 300 cm.</t>
  </si>
  <si>
    <t>28.</t>
  </si>
  <si>
    <t>Dren do insuflacji autoklawalny</t>
  </si>
  <si>
    <t>PAKIET 25 – STAPLERY</t>
  </si>
  <si>
    <t>1.</t>
  </si>
  <si>
    <t>Jednorazowy sterylny stapler okrężny  z podwójnym zabezpieczeniem i uchylnym kowadełkiem dostępny w 4 rozmiarach : 24 mm, 26 mm, 29 mm i 32mm,- kodowany kolorem. Zszywki o przekroju okrągłym , formujące się w „idealne B” dostępne w 3 wysokościach ( w zależności od rozmiaru staplera): 4,5 mm, 4,8 mm, 5,0 mm. Stapler wyposażony w podwójne – wewnętrzne i zewnętrzne zabezpieczenie , zapobiegające niewłaściwemu użyciu staplera. Dodatkowo uchylne kowadełko minimalizuje  uraz tkanek  przy wycofaniu staplera. Uchwyt staplera pokryty antypoślizgową gumową powłoką.</t>
  </si>
  <si>
    <t>2.</t>
  </si>
  <si>
    <t xml:space="preserve"> Jednorazowy stapler liniowy do zamykania na głucho o długości zespolenia 60mm, układający podwójny rząd tytanowych zszywek o wysokości 3,5 mm i 4,8 mm, odpowiednio do tkanki zwykłej i grubej. Stapler dostarczany z ładunkiem z możliwością 7-krotnego doładowania, umożliwia łącznie wykonanie 8 zespoleń u jednego pacjenta. Stapler wyposażony w kolorowy wskaźnik informujący na jakim etapie użycia staplera znajduje się lekarz. Wyposażony w zabezpieczenie przed odpaleniem staplera z pustym ładunkiem oraz pin przytrzymujący tkanki (z możliwością wysunięcia automatycznego bądź ręcznego). </t>
  </si>
  <si>
    <t>3.</t>
  </si>
  <si>
    <t xml:space="preserve"> Jednorazowy stapler liniowy do zamykania na głucho o długości zespolenia 90mm, układający podwójny rząd tytanowych zszywek o wysokości 3,5 mm i 4,8 mm, odpowiednio do tkanki zwykłej i grubej. Stapler dostarczany z ładunkiem z możliwością 7-krotnego doładowania, umożliwia łącznie wykonanie 8 zespoleń u jednego pacjenta. Stapler wyposażony w kolorowy wskaźnik informujący na jakim etapie użycia staplera znajduje się lekarz. Wyposażony w zabezpieczenie przed odpaleniem staplera z pustym ładunkiem oraz pin przytrzymujący tkanki (z możliwością wysunięcia automatycznego bądź ręcznego). </t>
  </si>
  <si>
    <t xml:space="preserve"> Jednorazowy stapler liniowy tnący z dwoma podwójnymi rzędami tytanowych zszywek o przekroju okrągłym. Stapler może być 8 razy odpalony – 7 wymian ładunków, stapler dostarczany wraz z ładunkiem. Wyposażony w zabezpieczenia do ostrza i staplera: Po odpaleniu ostrze trafia do osłony a staplera- nie da się odpalić z pustym ładunkiem. Długość linii cięcia: 80mm, długość linii zszywek: 84mm; </t>
  </si>
  <si>
    <r>
      <rPr>
        <sz val="12"/>
        <color indexed="8"/>
        <rFont val="Times New Roman"/>
        <family val="1"/>
      </rPr>
      <t xml:space="preserve"> </t>
    </r>
    <r>
      <rPr>
        <sz val="10"/>
        <color indexed="8"/>
        <rFont val="Times New Roman"/>
        <family val="1"/>
      </rPr>
      <t xml:space="preserve">Ładunki do staplera liniowego w rozmiarze 90mm. Zszywki o przekroju okrągłym, formujące się w „idealne B”, do tkanki grubej (4.8/2,0 mm) lub standardowej (3.5/1.5mm). </t>
    </r>
  </si>
  <si>
    <r>
      <rPr>
        <sz val="12"/>
        <color indexed="8"/>
        <rFont val="Times New Roman"/>
        <family val="1"/>
      </rPr>
      <t xml:space="preserve"> </t>
    </r>
    <r>
      <rPr>
        <sz val="10"/>
        <color indexed="8"/>
        <rFont val="Times New Roman"/>
        <family val="1"/>
      </rPr>
      <t xml:space="preserve">Ładunki do staplera liniowego w rozmiarze 60mm. Zszywki o przekroju okrągłym, formujące się w „idealne B”, do tkanki grubej (4.8/2,0 mm) lub standardowej (3.5/1.5mm). </t>
    </r>
  </si>
  <si>
    <t xml:space="preserve">Ładunek z nożem do staplera liniowego tnąco-zamykającego o długości linii cięcia 80mm. Do wyboru do tkanki normalnej lub grubej (wysokość otwartej zszywki:3,8 mmm, wysokość zamkniętej zszywki: 1,5mm). (wysokość otwartej zszywki:4,8 mmm, wysokość zamkniętej zszywki: 2,0mm). Zszywki o przekroju okrągłym formujące się w idealne „B”. </t>
  </si>
  <si>
    <t xml:space="preserve">Poz. 1 Zamawiający określi średnicę staplera przy składaniu zamówienia. </t>
  </si>
  <si>
    <t xml:space="preserve">Poz. 2-5 Zamawiający określi rodzaj ładunku przy składaniu zamówienia </t>
  </si>
  <si>
    <t xml:space="preserve">Zamawiający wymaga, aby przedmiot zamówienia wykazywał się: </t>
  </si>
  <si>
    <t xml:space="preserve">- szczelnością zespolenia po użyciu staplera, </t>
  </si>
  <si>
    <t>- hemostazą po zespoleniu staplera.</t>
  </si>
  <si>
    <t>Na opakowaniu  minimum 4 samoprzylepne etykiety transferowe zawierające nazwę wyrobu, producenta, numer referencyjny, numer serii, datę ważności.</t>
  </si>
  <si>
    <t>Pakiet 26- ZESTAW DO TERMOLEZJI</t>
  </si>
  <si>
    <t>Dzierżawa aparatu do termolezji wraz z osprzętem na 12 miesięcy. Aparat wyposażony w ekran dotykowy , ultrarensponsywny z niezależnie uruchamianymi kanałami oraz monitor cyklu żywotności elektrody po wykonanej procedurze .Automatyczna regulacja termolezji , która nie dopuszcza do przekroczenia temperatury powyżej 95 st C. Regulacja z dokładnością  do 1 st C. Przycisk  START/STOP na pulpicie generatora , pozwalający zatrzymać termolezję w dowolnej chwili bez konieczności  wyłączania aparatu. Rodzaj termolezji ciągły, pulsacyjny. Zakres pomiaru temperatury na końcu elektrody 0-95 st C. Możliwość regulacji parametrów napięcia oraz częstotliwości impulsu  w trybie pulsacyjnym. Możliwość jednoczesnego zastosowania 4 elektrod  w celu poprowadzenia termolezji na różnych odcinkach kręgosłupa. Generator z możliwością prowadzenia biblioteki  danych pacjenta i zapisu danych na dysku  lub zewnętrznej pamięci USB. Kabel rozdzielający</t>
  </si>
  <si>
    <t xml:space="preserve">Elektroda bierna </t>
  </si>
  <si>
    <t>Kaniula jednorazowa zakrzywiona z portem bocznym .Kompatybilna z elektrodami, o różnej długości ( min 4 dł), średnicy ( min 3 śr), oraz o długości końcówki roboczej (min 4 dł).</t>
  </si>
  <si>
    <t>Tak – 10 sztuk</t>
  </si>
  <si>
    <t>Kaniula jednorazowa standardowa. Kompatybilna z elektrodami. Kaniule proste o różnych długościach (min. 4 dł), Srednicy (min 3 śr), oraz długości końcówki roboczej (min 4 dł).</t>
  </si>
  <si>
    <t>Tak- 10 sztuk</t>
  </si>
  <si>
    <t>Pakiet 27- STAPLERY TNĄCO – ZSZYWAJĄCE z możliwością regulacji wysokości zszywek</t>
  </si>
  <si>
    <t>Jednorazowa rączka staplera liniowego z nożem wbudowanym w ładunek sekwencyjną regulację wysokości zszywek + osobno pakowany, kompatybilny ładunek przeznaczony do tkanki standardowej (1,5 mm po zamknięciu), pośredniej (1,8 mm po zamknięciu) i grubej (2 mm po zamknięciu), posiadający sześć rzędów zszywek wykonanych w technologii przestrzennej 3D o długości lini szwu 61 mm</t>
  </si>
  <si>
    <t>Nie dotyczy</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</si>
  <si>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</si>
  <si>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Jednorazowa rączka staplera liniowego z nożem wbudowanym w ładunek i sekwencyjną regulację wysokości zszywek + osobno pakowany, kompatybilny ładunek przeznaczony do tkanki standardowej (1,5 mm po zamknięciu), pośredniej (1,8 mm po zamknięciu) i grubej (2 mm po zamknięciu), posiadający sześć rzędów zszywek wykonanych w technologii przestrzennej 3D o długości lini szwu 81 mm</t>
  </si>
  <si>
    <t>Uniwersalny ładunek do jednorazowego staplera liniowego  z nożem posiadającego sekwencyjną regulację wysokości zszywek przeznaczonych do tkanki standardowej (1,5mm po zamknięciu), pośredniej (1,8mm po zamknięciu) i grubej (2,0mm po zamknięciu). Ładunek posiadający sześć rzędów zszywek wykonanych w technologii przestrzennej 3D o długości lini szwu 81 mm (nóż zintegrowany z ładunkiem).</t>
  </si>
  <si>
    <t>Na opakowaniu  minimum 4 samoprzylepne etykiety transferowe zawierające nazwę wyrobu, producenta , numer referencyjny , numer serii datę ważności.</t>
  </si>
  <si>
    <t>Pakiet 28- Proktoskop operacyjny</t>
  </si>
  <si>
    <t>Proktoskop operacyjny otwarty ze światłem, sterylny. Długość narzędzia 122 mm, przestrzeń operacyjna 28x85 mm</t>
  </si>
  <si>
    <t>Kleszcze endoskopowe standardowe jednorazowego użytku w powleczeniu PE,z markerami głębokości widocznymi w obrazie endoskopowym, łyżeczki o długości 3,21mm, rozwarciu 7 mm. Łyżeczki owalne: gładkie, gładkie z igłą Dostępne w długościach :1600 mm, 2300mm- przy średnicy narzędzia 2,3 mm. Oznaczenia powleczenia kolorami dla długości kleszczy przeznaczonych do kolonoskopii oraz  dla kleszczy przeznaczonych do gastroskopii.. Pakowane  pojedynczo , w zestawie  4 etykiety samoprzylepne do dokumentacji z nr katalogowym , nr LOT, datą ważności, danymi producenta.</t>
  </si>
  <si>
    <t>Kleszcze endoskopowe do biopsji stycznych jednorazowego użytku , w poleczeniu PE, z markerami  głębokości i widocznymi w obrazie endoskopowym łyżeczki o długości 3,86mm, rozwarciu 8mm. Łyżeczki owalne:gładkie, gładkie z igłą, aligator, aligator z igłą .Dostępne  w długościach 1600mm,1800mm,2300mm- przy średnicy narzędzia 2,3mm. Oznaczenia powleczenia kolorami dla długości kleszczy przeznaczonych do kolonoskopii oraz dla kleszczy przeznaczonych do gastroskopii. Kleszcze z funkcją biopsji stycznych. Pakowane pojedynczo, w zestawie 4 etykiety samoprzylepne do dokumentacji z nr katalogowym, nr LOT, datą ważności, danymi producenta.</t>
  </si>
  <si>
    <t>Kleszcze chwytające jednorazowego użytku w powleczeniu PE. Typ łopatek ząb szczura o rozwarciu 17 mm , aligator o rozwarciu 11mm. Wersja  obrotowa : ząb szczura o rozwarciu 8,3mm. Długość robocza 2300mm, średnica narzędzia 2,3mm.Pakowane pojedynczo, w zestawie 4 etykiety samoprzylepne do dokumentacji z nr katalogowym, nr LOT, datą ważności , danymi producenta.</t>
  </si>
  <si>
    <t>Pętla do polipektomii jednorazowego użytku , sterylna,owalna, z możliwością cięcia z użyciem elekrtokoagulacji lub bez , pleciona , drut o średnicy 0,30mm dla średnicy otwarcia 10mm i 15mm, oraz 0,41 dla średnicy otwarcia pętli 25mmi 32mm. Długość oczka pętli 38,5mm.Narzędzie ze skalowaną rękojeścią. Długość narzędzia 2300mm, średnica osłonki 2,4mm. Pakowane pojedynczo , w zestawie 4 etykiety samoprzylepne do dokumentacji z nr katalogowym, nr LOT, datą ważności oraz danymi producenta.</t>
  </si>
  <si>
    <t>Pętla do polipktomii jednorazowego użytku z funkcją rotacji , sterylna , owalna z możliwością cięcia z użyciem koagulacji lub bez , pleciona , drut o średnicy 0,30mmdla średnicy otwarcia 10mm i 15mm oraz 0,41mm dla średnicy otwarcia pętli 25mmi 32mm. Długość oczka pętli 38,5mm . Narzędzie ze skalowaną rękojeścią. Długość narzędzia  2300mm, średnica osłonki 2,4mm. Pakowane pojedynczo, w zestawie 4 etykiety samoprzylepne do dokumentacji z nr katalogowym,nr LOT,datą ważności oraz danymi producenta.</t>
  </si>
  <si>
    <t>Pętla z siatką chwytającą , jednorazowa, owalna, obrotowa z regulacją wysunięcia. Siatka nylonowa rozpostarta na pętli o otwarciu 25mm i długości oczka 42mm lub otwarciu 35mm i długości oczka 51,5mm ( do wyboru Zamawiającego). Średnica narzędzia 2,4mm, długość robocza 2300zł.</t>
  </si>
  <si>
    <t>Pętla nylonowa do podwiązywania polipów z rękojeścią . Jednorazowe narzędzie służące do zapobiegania lub opanowania krwawienia po usunięciu polipów, składające się ze skalowanego uchwytu , osłonki, rurki osłonowej i odłączającej pętli nylonowej , długość narzędzia 2300mm; średnic pętli 30mm; maksymalna średnica części wprowadzanej do endoskopu  2,6mm, minimalna średnica kanału roboczego endoskopu 2,8mm, pakowane w pojedyncze sterylne opakowania.</t>
  </si>
  <si>
    <t>Sfinkterotom trójkanałowy z igłą , jednorazowego użytku . Średnica narzędzia 2,0mm, końcówka dystalna o średnicy 1,6mm, igła o długości 5mm.Długość narzędzia 1800mm. Kompatybilny z prowadnikiem  0,035”.Posiada znaczniki widoczne w obrazie RTG. Pakowany pojedynczo w sterylne pakiety.</t>
  </si>
  <si>
    <t>Sfinkterotom trójkanałowy , jednorazowego użytku z mechanizmem płynnego obrotu o 360 stopni . Cięciwa monofilament o długości 20mm lub 25mm. Średnica narzędzia 2,0mm  końcówką dystalną zwężoną do 1,75mm, nosek o długości 5mm. Długość narzędzia 1800mm. Kompatybilny z prowadnikiem 0,035”. Posiada znaczniki widoczne w obrazie RTG. Pakowany pojedynczo w sterylne pakiety.</t>
  </si>
  <si>
    <t xml:space="preserve">Igła do ostrzykiwań DOUBLE jednorazowego użytku, w zielonej dobrze widocznej osłonce PTFE, o grubości igły 0,6 mm  i głębokości nakłucia 4 mm lub 6 mm. Kąt ścięcia ostrza igły  23,5°. Średnica narzędzia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endoskopu. Rękojeść igły z czterema plastikowymi wypustkami dla precyzyjnego uchwytu. Ostrze igły szlifowane pod podwójnym kątem dla zwiększenia ostrości narzędzia. </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</si>
  <si>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instrukcji użytkowania wyrobu). </t>
  </si>
  <si>
    <t xml:space="preserve">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t>
  </si>
  <si>
    <t xml:space="preserve">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t>
  </si>
  <si>
    <t xml:space="preserve">Kleszcze 3- lub 4-ramienne do usuwania ciał obcych, jednorazowego użytku, sterylne. Umożliwiające precyzyjne chwytanie małych polipów, drobnych ciał obcych, posiadające atraumatyczne zaokrąglone końcówki dla większego bezpieczeństwa. Średnica narzędzia 2,4mm, długość robocza 2300. Narzędzie kompatybilne z kanałem roboczym 2,8mm. </t>
  </si>
  <si>
    <t xml:space="preserve">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</si>
  <si>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 xml:space="preserve">Szczotka jednorazowego użytku do czyszczenia endoskopu.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</si>
  <si>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 xml:space="preserve">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t>
  </si>
  <si>
    <t xml:space="preserve">Korek do kanałów biopsyjnych gumowy, sterylny, jednorazowego użytku. Kompatybilny z aparatami Olympus. </t>
  </si>
  <si>
    <t>Pułapka dwukomorowa na ssak, jednorazowego użytku; o długości silikonowej rurki 150mm, z dwoma szufladkami z rękojeściami w kolorze zielonym i niebieskim. Pakowana pojedynczo, sterylna, z urządzeniem do usuwania pobranego materiału z szufladek, każde opakowanie zawiera 4 etykiety samoprzylepne do dokumentacji z nr katalogowym, nr LOT, datą ważności oraz danymi producenta.</t>
  </si>
  <si>
    <t xml:space="preserve">Marker endoskopowy BLACK, węglowy, jednorazowego użytku, sterylny, stosowany do wstrzyknięcia podśluzówkowego celem odznaczenia miejsca położenia zmiany patologicznej w obrębie przewodu pokarmowego. Opakowanie pojedyncze typu strzykawka luer lock o pojemności 5ml. </t>
  </si>
  <si>
    <t xml:space="preserve">Zestaw jednorazowych zaworów do aparatów Olympus. Zawór ssący + zawór powietrze-woda. Zawory zapakowane razem, sterylnie. </t>
  </si>
  <si>
    <t>Dren do pompy płuczącej z zaworem, sterylny, jednorazowego użytku. Nie zawiera latexu oraz DEHP. Sterylizowany EO.</t>
  </si>
  <si>
    <t xml:space="preserve">Kosz dwukanałowy do ekstrakcji kamieni, czteroramienny,  jednorazowego użytku, o nitinolowym rdzeniu w rozmiarze 20mm x 40mm i 30mm x 60mm oraz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t>
  </si>
  <si>
    <t>Ustnik endoskopowy 27 mm ze wstępnie założoną po jednej stronie gumką tekstylną . Nie zawiera lateksu . Otwory w gumce  co 15 mm dające wiele możliwości w zakresie poprawnego mocowania ustnika . Ustnik posiadający wypustki plastikowe na części wewnętrznej zapobiegające przesuwaniu ustnika na uzębieniu  pacjenta.. Sterylny, pakowany pojedynczo, z oznaczeniem nr katalogowego, LOT,data produkcji , data ważności i danymi producenta.</t>
  </si>
  <si>
    <t>Części wymienne i narzędzia kompatybilne z instrumentarium narzędzi laparoskopowych używanych przez zamawiającego firmy Ackerman.</t>
  </si>
  <si>
    <t>za 1 miesiąc</t>
  </si>
  <si>
    <t>Płytka rekonstrukcyjna prosta szerokość 5 mm, L- 40 mm,  8 otworowa Stal</t>
  </si>
  <si>
    <t>*FORMULARZ CENOWY*</t>
  </si>
  <si>
    <t xml:space="preserve">Płatność za implanty zgodna z protokołem zużycia.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</si>
</sst>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Red]\-#,##0.00\ [$zł-415]"/>
    <numFmt numFmtId="165" formatCode="0.0"/>
    <numFmt numFmtId="166" formatCode="#,##0.0\ [$zł-415];[Red]\-#,##0.0\ [$zł-415]"/>
    <numFmt numFmtId="167" formatCode="#,##0.00&quot; zł&quot;;[Red]\-#,##0.00&quot; zł&quot;"/>
    <numFmt numFmtId="168" formatCode="#,##0.00&quot; zł&quot;"/>
    <numFmt numFmtId="169" formatCode="#,##0.00;[Red]#,##0.00"/>
  </numFmts>
  <fonts count="63">
    <font>
      <sz val="10"/>
      <name val="Arial"/>
      <family val="2"/>
    </font>
    <font>
      <sz val="10"/>
      <name val="Times New Roman"/>
      <family val="1"/>
    </font>
    <font>
      <b/>
      <sz val="10"/>
      <color indexed="30"/>
      <name val="Times New Roman"/>
      <family val="1"/>
    </font>
    <font>
      <b/>
      <sz val="12"/>
      <name val="Times New Roman"/>
      <family val="1"/>
    </font>
    <font>
      <b/>
      <sz val="10"/>
      <name val="Times New Roman"/>
      <family val="1"/>
    </font>
    <font>
      <sz val="10"/>
      <color indexed="8"/>
      <name val="Times New Roman"/>
      <family val="1"/>
    </font>
    <font>
      <b/>
      <i/>
      <sz val="10"/>
      <color indexed="30"/>
      <name val="Times New Roman"/>
      <family val="1"/>
    </font>
    <font>
      <sz val="11"/>
      <name val="Times New Roman"/>
      <family val="1"/>
    </font>
    <font>
      <b/>
      <i/>
      <sz val="10"/>
      <color indexed="30"/>
      <name val="Arial"/>
      <family val="2"/>
    </font>
    <font>
      <b/>
      <sz val="10"/>
      <name val="Ti,m"/>
      <family val="0"/>
    </font>
    <font>
      <b/>
      <sz val="11"/>
      <name val="Times New Roman"/>
      <family val="1"/>
    </font>
    <font>
      <sz val="12"/>
      <color indexed="8"/>
      <name val="Times New Roman"/>
      <family val="1"/>
    </font>
    <font>
      <sz val="10.5"/>
      <color indexed="8"/>
      <name val="Times New Roman"/>
      <family val="1"/>
    </font>
    <font>
      <sz val="11"/>
      <color indexed="8"/>
      <name val="Times New Roman"/>
      <family val="1"/>
    </font>
    <font>
      <sz val="9"/>
      <color indexed="8"/>
      <name val="Times New Roman"/>
      <family val="1"/>
    </font>
    <font>
      <sz val="9"/>
      <name val="Times New Roman"/>
      <family val="1"/>
    </font>
    <font>
      <b/>
      <sz val="9"/>
      <name val="Times New Roman"/>
      <family val="1"/>
    </font>
    <font>
      <sz val="11"/>
      <color indexed="8"/>
      <name val="Calibri"/>
      <family val="2"/>
    </font>
    <font>
      <b/>
      <sz val="9"/>
      <name val="Arial"/>
      <family val="2"/>
    </font>
    <font>
      <sz val="9"/>
      <name val="Arial"/>
      <family val="2"/>
    </font>
    <font>
      <sz val="12"/>
      <name val="Arial"/>
      <family val="1"/>
    </font>
    <font>
      <vertAlign val="superscript"/>
      <sz val="10"/>
      <name val="Times New Roman"/>
      <family val="1"/>
    </font>
    <font>
      <sz val="10"/>
      <color indexed="8"/>
      <name val="Arial"/>
      <family val="2"/>
    </font>
    <font>
      <sz val="10"/>
      <color indexed="10"/>
      <name val="Times New Roman"/>
      <family val="1"/>
    </font>
    <font>
      <sz val="9"/>
      <color indexed="8"/>
      <name val="Arial"/>
      <family val="2"/>
    </font>
    <font>
      <b/>
      <sz val="9"/>
      <color indexed="8"/>
      <name val="Arial"/>
      <family val="2"/>
    </font>
    <font>
      <b/>
      <sz val="10"/>
      <name val="Arial"/>
      <family val="2"/>
    </font>
    <font>
      <b/>
      <sz val="10"/>
      <color indexed="30"/>
      <name val="Arial"/>
      <family val="2"/>
    </font>
    <font>
      <b/>
      <sz val="12"/>
      <name val="Arial"/>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medium">
        <color indexed="8"/>
      </left>
      <right style="medium">
        <color indexed="8"/>
      </right>
      <top>
        <color indexed="63"/>
      </top>
      <bottom style="medium">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hair">
        <color indexed="8"/>
      </left>
      <right style="hair">
        <color indexed="8"/>
      </right>
      <top style="thin">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9" fontId="0"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2" fillId="32" borderId="0" applyNumberFormat="0" applyBorder="0" applyAlignment="0" applyProtection="0"/>
  </cellStyleXfs>
  <cellXfs count="299">
    <xf numFmtId="0" fontId="0" fillId="0" borderId="0" xfId="0" applyAlignment="1">
      <alignment/>
    </xf>
    <xf numFmtId="0" fontId="1" fillId="0" borderId="0" xfId="0" applyFont="1" applyAlignment="1">
      <alignment/>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justify"/>
    </xf>
    <xf numFmtId="0" fontId="1" fillId="0" borderId="10" xfId="0" applyFont="1" applyBorder="1" applyAlignment="1">
      <alignment horizontal="center" vertical="center"/>
    </xf>
    <xf numFmtId="0" fontId="1" fillId="0" borderId="10" xfId="0" applyFont="1" applyBorder="1" applyAlignment="1">
      <alignment horizontal="center"/>
    </xf>
    <xf numFmtId="0" fontId="5" fillId="0" borderId="12" xfId="0" applyFont="1" applyBorder="1" applyAlignment="1">
      <alignment horizontal="justify"/>
    </xf>
    <xf numFmtId="0" fontId="5" fillId="0" borderId="13" xfId="0" applyFont="1" applyBorder="1" applyAlignment="1">
      <alignment horizontal="justify"/>
    </xf>
    <xf numFmtId="0" fontId="1" fillId="0" borderId="10" xfId="0" applyFont="1" applyBorder="1" applyAlignment="1">
      <alignment/>
    </xf>
    <xf numFmtId="164" fontId="1" fillId="0" borderId="10" xfId="0" applyNumberFormat="1" applyFont="1" applyBorder="1" applyAlignment="1">
      <alignment/>
    </xf>
    <xf numFmtId="9" fontId="1" fillId="0" borderId="10" xfId="0" applyNumberFormat="1" applyFont="1" applyBorder="1" applyAlignment="1">
      <alignment/>
    </xf>
    <xf numFmtId="0" fontId="5" fillId="0" borderId="10" xfId="0" applyFont="1" applyBorder="1" applyAlignment="1">
      <alignment horizontal="justify"/>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 fillId="0" borderId="13" xfId="0" applyFont="1" applyBorder="1" applyAlignment="1">
      <alignment/>
    </xf>
    <xf numFmtId="164" fontId="1" fillId="0" borderId="11" xfId="0" applyNumberFormat="1" applyFont="1" applyBorder="1" applyAlignment="1">
      <alignment/>
    </xf>
    <xf numFmtId="0" fontId="1" fillId="0" borderId="14" xfId="0" applyFont="1" applyBorder="1" applyAlignment="1">
      <alignment/>
    </xf>
    <xf numFmtId="164"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0" xfId="0" applyBorder="1" applyAlignment="1">
      <alignment/>
    </xf>
    <xf numFmtId="164" fontId="1" fillId="0" borderId="10" xfId="0" applyNumberFormat="1" applyFont="1" applyBorder="1" applyAlignment="1">
      <alignment vertical="center"/>
    </xf>
    <xf numFmtId="9" fontId="1" fillId="0" borderId="10" xfId="0" applyNumberFormat="1" applyFont="1" applyBorder="1" applyAlignment="1">
      <alignment horizontal="center" vertical="center"/>
    </xf>
    <xf numFmtId="0" fontId="1" fillId="0" borderId="10" xfId="0" applyFont="1" applyBorder="1" applyAlignment="1">
      <alignment wrapText="1"/>
    </xf>
    <xf numFmtId="0" fontId="1" fillId="0" borderId="0" xfId="0" applyFont="1" applyAlignment="1">
      <alignment wrapText="1"/>
    </xf>
    <xf numFmtId="0" fontId="4" fillId="0" borderId="0" xfId="0" applyFont="1" applyAlignment="1">
      <alignment/>
    </xf>
    <xf numFmtId="0" fontId="7" fillId="0" borderId="10" xfId="0" applyFont="1" applyBorder="1" applyAlignment="1">
      <alignment wrapText="1"/>
    </xf>
    <xf numFmtId="0" fontId="7" fillId="0" borderId="10" xfId="0" applyFont="1" applyBorder="1" applyAlignment="1">
      <alignment vertical="top" wrapText="1"/>
    </xf>
    <xf numFmtId="164" fontId="1" fillId="0" borderId="11" xfId="0" applyNumberFormat="1" applyFont="1" applyBorder="1" applyAlignment="1">
      <alignment vertical="center"/>
    </xf>
    <xf numFmtId="0" fontId="1" fillId="0" borderId="0" xfId="0" applyFont="1" applyBorder="1" applyAlignment="1">
      <alignment/>
    </xf>
    <xf numFmtId="0" fontId="1" fillId="0" borderId="0" xfId="0" applyFont="1" applyBorder="1" applyAlignment="1">
      <alignment horizontal="center"/>
    </xf>
    <xf numFmtId="0" fontId="0" fillId="0" borderId="0" xfId="0" applyFont="1" applyAlignment="1">
      <alignment/>
    </xf>
    <xf numFmtId="0" fontId="1" fillId="0" borderId="0" xfId="0" applyFont="1" applyBorder="1" applyAlignment="1">
      <alignment wrapText="1"/>
    </xf>
    <xf numFmtId="0" fontId="1" fillId="0" borderId="10" xfId="0" applyFont="1" applyBorder="1" applyAlignment="1">
      <alignment horizontal="justify"/>
    </xf>
    <xf numFmtId="165" fontId="1" fillId="0" borderId="11" xfId="0" applyNumberFormat="1" applyFont="1" applyBorder="1" applyAlignment="1">
      <alignment/>
    </xf>
    <xf numFmtId="10" fontId="1" fillId="0" borderId="10" xfId="0" applyNumberFormat="1" applyFont="1" applyBorder="1" applyAlignment="1">
      <alignment/>
    </xf>
    <xf numFmtId="2" fontId="1" fillId="0" borderId="11" xfId="0" applyNumberFormat="1" applyFont="1" applyBorder="1" applyAlignment="1">
      <alignment/>
    </xf>
    <xf numFmtId="2" fontId="1" fillId="0" borderId="10" xfId="0" applyNumberFormat="1" applyFont="1" applyBorder="1" applyAlignment="1">
      <alignment/>
    </xf>
    <xf numFmtId="0" fontId="0" fillId="0" borderId="10" xfId="0" applyFont="1" applyBorder="1" applyAlignment="1">
      <alignment/>
    </xf>
    <xf numFmtId="165" fontId="1" fillId="0" borderId="15" xfId="0" applyNumberFormat="1" applyFont="1" applyBorder="1" applyAlignment="1">
      <alignment/>
    </xf>
    <xf numFmtId="10" fontId="1" fillId="0" borderId="0" xfId="0" applyNumberFormat="1" applyFont="1" applyBorder="1" applyAlignment="1">
      <alignment/>
    </xf>
    <xf numFmtId="2" fontId="1" fillId="0" borderId="15" xfId="0" applyNumberFormat="1" applyFont="1" applyBorder="1" applyAlignment="1">
      <alignment/>
    </xf>
    <xf numFmtId="2"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xf>
    <xf numFmtId="165" fontId="1"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10" fontId="0" fillId="0" borderId="0" xfId="0" applyNumberFormat="1" applyFont="1" applyBorder="1" applyAlignment="1">
      <alignment/>
    </xf>
    <xf numFmtId="2" fontId="0" fillId="0" borderId="0" xfId="0" applyNumberFormat="1" applyFont="1" applyBorder="1" applyAlignment="1">
      <alignment/>
    </xf>
    <xf numFmtId="164" fontId="0" fillId="0" borderId="0" xfId="0" applyNumberFormat="1" applyBorder="1" applyAlignment="1">
      <alignment/>
    </xf>
    <xf numFmtId="0" fontId="0" fillId="0" borderId="14" xfId="0" applyBorder="1" applyAlignment="1">
      <alignment/>
    </xf>
    <xf numFmtId="0" fontId="0" fillId="0" borderId="14" xfId="0" applyBorder="1" applyAlignment="1">
      <alignment wrapText="1"/>
    </xf>
    <xf numFmtId="0" fontId="0" fillId="0" borderId="0" xfId="0" applyAlignment="1">
      <alignment wrapText="1"/>
    </xf>
    <xf numFmtId="0" fontId="1" fillId="0" borderId="0" xfId="0" applyFont="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left" vertical="center" indent="1"/>
    </xf>
    <xf numFmtId="0" fontId="1" fillId="0" borderId="11" xfId="0" applyFont="1" applyBorder="1" applyAlignment="1">
      <alignment/>
    </xf>
    <xf numFmtId="10" fontId="1" fillId="0" borderId="16" xfId="0" applyNumberFormat="1" applyFont="1" applyBorder="1" applyAlignment="1">
      <alignment/>
    </xf>
    <xf numFmtId="164" fontId="1" fillId="0" borderId="10" xfId="0" applyNumberFormat="1" applyFont="1" applyBorder="1" applyAlignment="1">
      <alignment wrapText="1"/>
    </xf>
    <xf numFmtId="9" fontId="1" fillId="0" borderId="10" xfId="0" applyNumberFormat="1" applyFont="1" applyBorder="1" applyAlignment="1">
      <alignment wrapText="1"/>
    </xf>
    <xf numFmtId="0" fontId="1" fillId="0" borderId="10" xfId="0" applyFont="1" applyBorder="1" applyAlignment="1">
      <alignment/>
    </xf>
    <xf numFmtId="164" fontId="1" fillId="0" borderId="11" xfId="0" applyNumberFormat="1" applyFont="1" applyBorder="1" applyAlignment="1">
      <alignment wrapText="1"/>
    </xf>
    <xf numFmtId="0" fontId="11" fillId="0" borderId="10" xfId="0" applyFont="1" applyBorder="1" applyAlignment="1">
      <alignment/>
    </xf>
    <xf numFmtId="0" fontId="12" fillId="0" borderId="10" xfId="0" applyFont="1" applyBorder="1" applyAlignment="1">
      <alignment wrapText="1"/>
    </xf>
    <xf numFmtId="164" fontId="1" fillId="0" borderId="10" xfId="0" applyNumberFormat="1" applyFont="1" applyBorder="1" applyAlignment="1">
      <alignment horizontal="right"/>
    </xf>
    <xf numFmtId="0" fontId="1" fillId="0" borderId="18" xfId="0" applyFont="1" applyBorder="1" applyAlignment="1">
      <alignment/>
    </xf>
    <xf numFmtId="2" fontId="1" fillId="0" borderId="18" xfId="0" applyNumberFormat="1"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0" xfId="0" applyFont="1" applyBorder="1" applyAlignment="1">
      <alignment/>
    </xf>
    <xf numFmtId="0" fontId="11" fillId="0" borderId="10" xfId="0" applyFont="1" applyBorder="1" applyAlignment="1">
      <alignment wrapText="1"/>
    </xf>
    <xf numFmtId="0" fontId="13" fillId="0" borderId="10" xfId="0" applyFont="1" applyBorder="1" applyAlignment="1">
      <alignment horizontal="left" vertical="top" wrapText="1"/>
    </xf>
    <xf numFmtId="0" fontId="1" fillId="0" borderId="10" xfId="0" applyFont="1" applyBorder="1" applyAlignment="1">
      <alignment horizontal="left" vertical="center"/>
    </xf>
    <xf numFmtId="0" fontId="14" fillId="0" borderId="10" xfId="0" applyFont="1" applyBorder="1" applyAlignment="1">
      <alignment horizontal="left" vertical="top" wrapText="1"/>
    </xf>
    <xf numFmtId="0" fontId="15" fillId="0" borderId="10" xfId="0" applyFont="1" applyBorder="1" applyAlignment="1">
      <alignment/>
    </xf>
    <xf numFmtId="164" fontId="15" fillId="0" borderId="10" xfId="0" applyNumberFormat="1" applyFont="1" applyBorder="1" applyAlignment="1">
      <alignment/>
    </xf>
    <xf numFmtId="9" fontId="15" fillId="0" borderId="10" xfId="0" applyNumberFormat="1" applyFont="1" applyBorder="1" applyAlignment="1">
      <alignment/>
    </xf>
    <xf numFmtId="0" fontId="15" fillId="0" borderId="10" xfId="0" applyFont="1" applyBorder="1" applyAlignment="1">
      <alignment wrapText="1"/>
    </xf>
    <xf numFmtId="0" fontId="15" fillId="0" borderId="14" xfId="0" applyFont="1" applyBorder="1" applyAlignment="1">
      <alignment/>
    </xf>
    <xf numFmtId="0" fontId="15" fillId="0" borderId="18" xfId="0" applyFont="1" applyBorder="1" applyAlignment="1">
      <alignment/>
    </xf>
    <xf numFmtId="164" fontId="15" fillId="0" borderId="15" xfId="0" applyNumberFormat="1" applyFont="1" applyBorder="1" applyAlignment="1">
      <alignment/>
    </xf>
    <xf numFmtId="0" fontId="15" fillId="0" borderId="19" xfId="0" applyFont="1" applyBorder="1" applyAlignment="1">
      <alignment/>
    </xf>
    <xf numFmtId="0" fontId="15" fillId="0" borderId="20" xfId="0" applyFont="1" applyBorder="1" applyAlignment="1">
      <alignment/>
    </xf>
    <xf numFmtId="0" fontId="13" fillId="0" borderId="0" xfId="0" applyFont="1" applyBorder="1" applyAlignment="1">
      <alignment wrapText="1"/>
    </xf>
    <xf numFmtId="0" fontId="17" fillId="0" borderId="0" xfId="0" applyFont="1" applyBorder="1" applyAlignment="1">
      <alignment wrapText="1"/>
    </xf>
    <xf numFmtId="0" fontId="0" fillId="0" borderId="0" xfId="0" applyAlignment="1">
      <alignment horizontal="center" vertical="center"/>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vertical="top" wrapText="1"/>
    </xf>
    <xf numFmtId="0" fontId="1" fillId="0" borderId="10" xfId="0" applyFont="1" applyBorder="1" applyAlignment="1">
      <alignment horizontal="center" vertical="center" wrapText="1"/>
    </xf>
    <xf numFmtId="0" fontId="0" fillId="0" borderId="0" xfId="0" applyBorder="1" applyAlignment="1">
      <alignment wrapText="1"/>
    </xf>
    <xf numFmtId="0" fontId="1" fillId="0" borderId="22" xfId="0" applyFont="1" applyBorder="1" applyAlignment="1">
      <alignment horizontal="center" vertical="center"/>
    </xf>
    <xf numFmtId="0" fontId="1" fillId="0" borderId="13" xfId="0" applyFont="1" applyBorder="1" applyAlignment="1">
      <alignment horizontal="left" vertical="top" wrapText="1"/>
    </xf>
    <xf numFmtId="0" fontId="1" fillId="0" borderId="23" xfId="0" applyFont="1" applyBorder="1" applyAlignment="1">
      <alignment horizontal="center" vertical="center" wrapText="1"/>
    </xf>
    <xf numFmtId="0" fontId="1" fillId="0" borderId="13" xfId="0" applyFont="1" applyBorder="1" applyAlignment="1">
      <alignment horizontal="left" wrapText="1"/>
    </xf>
    <xf numFmtId="166" fontId="1" fillId="0" borderId="10" xfId="0" applyNumberFormat="1" applyFont="1" applyBorder="1" applyAlignment="1">
      <alignment wrapText="1"/>
    </xf>
    <xf numFmtId="0" fontId="1" fillId="0" borderId="10" xfId="0" applyFont="1" applyBorder="1" applyAlignment="1">
      <alignment horizontal="left"/>
    </xf>
    <xf numFmtId="0" fontId="15" fillId="0" borderId="10" xfId="0" applyFont="1" applyBorder="1" applyAlignment="1">
      <alignment horizontal="center" vertical="center"/>
    </xf>
    <xf numFmtId="0" fontId="1" fillId="0" borderId="21" xfId="0" applyFont="1" applyBorder="1" applyAlignment="1">
      <alignment horizontal="center" vertical="center"/>
    </xf>
    <xf numFmtId="0" fontId="0" fillId="0" borderId="21" xfId="0" applyFont="1" applyBorder="1" applyAlignment="1">
      <alignment/>
    </xf>
    <xf numFmtId="0" fontId="0" fillId="0" borderId="21" xfId="0" applyBorder="1" applyAlignment="1">
      <alignment/>
    </xf>
    <xf numFmtId="0" fontId="1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0" fillId="0" borderId="0" xfId="0" applyAlignment="1">
      <alignment/>
    </xf>
    <xf numFmtId="0" fontId="1" fillId="0" borderId="0" xfId="0" applyFont="1" applyBorder="1" applyAlignment="1">
      <alignment horizontal="center" vertical="center"/>
    </xf>
    <xf numFmtId="0" fontId="1" fillId="0" borderId="24" xfId="0" applyFont="1" applyBorder="1" applyAlignment="1">
      <alignment/>
    </xf>
    <xf numFmtId="0" fontId="1" fillId="0" borderId="14" xfId="0" applyFont="1" applyBorder="1" applyAlignment="1">
      <alignment horizontal="center" vertical="center"/>
    </xf>
    <xf numFmtId="0" fontId="0" fillId="0" borderId="21" xfId="0" applyBorder="1" applyAlignment="1">
      <alignment horizontal="center" vertical="center"/>
    </xf>
    <xf numFmtId="0" fontId="15" fillId="0" borderId="10" xfId="0" applyFont="1" applyBorder="1" applyAlignment="1">
      <alignment horizontal="left"/>
    </xf>
    <xf numFmtId="0" fontId="15" fillId="0" borderId="10" xfId="0" applyFont="1" applyBorder="1" applyAlignment="1">
      <alignment horizontal="left" wrapText="1"/>
    </xf>
    <xf numFmtId="164" fontId="1" fillId="0" borderId="25" xfId="0" applyNumberFormat="1" applyFont="1" applyBorder="1" applyAlignment="1">
      <alignment/>
    </xf>
    <xf numFmtId="0" fontId="5" fillId="0" borderId="10" xfId="0" applyFont="1" applyBorder="1" applyAlignment="1">
      <alignment vertical="center" wrapText="1"/>
    </xf>
    <xf numFmtId="0" fontId="5" fillId="0" borderId="10" xfId="0" applyFont="1" applyBorder="1" applyAlignment="1">
      <alignment wrapText="1"/>
    </xf>
    <xf numFmtId="0" fontId="5" fillId="0" borderId="10" xfId="0" applyFont="1" applyBorder="1" applyAlignment="1">
      <alignment/>
    </xf>
    <xf numFmtId="0" fontId="0" fillId="0" borderId="0" xfId="0" applyBorder="1" applyAlignment="1">
      <alignment/>
    </xf>
    <xf numFmtId="164" fontId="15" fillId="0" borderId="10" xfId="0" applyNumberFormat="1" applyFont="1" applyBorder="1" applyAlignment="1">
      <alignment horizontal="center" vertical="center"/>
    </xf>
    <xf numFmtId="9" fontId="15" fillId="0" borderId="10"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14" fillId="0" borderId="10" xfId="0" applyFont="1" applyBorder="1" applyAlignment="1">
      <alignment horizontal="left" wrapText="1"/>
    </xf>
    <xf numFmtId="164" fontId="19" fillId="0" borderId="15" xfId="0" applyNumberFormat="1" applyFont="1" applyBorder="1" applyAlignment="1">
      <alignment/>
    </xf>
    <xf numFmtId="0" fontId="19" fillId="0" borderId="16" xfId="0" applyFont="1" applyBorder="1" applyAlignment="1">
      <alignment/>
    </xf>
    <xf numFmtId="0" fontId="0" fillId="0" borderId="17" xfId="0" applyBorder="1" applyAlignment="1">
      <alignment/>
    </xf>
    <xf numFmtId="0" fontId="4" fillId="0" borderId="10" xfId="0" applyFont="1" applyBorder="1" applyAlignment="1">
      <alignment/>
    </xf>
    <xf numFmtId="0" fontId="4" fillId="0" borderId="10" xfId="0" applyFont="1" applyBorder="1" applyAlignment="1">
      <alignment wrapText="1"/>
    </xf>
    <xf numFmtId="0" fontId="5" fillId="0" borderId="0" xfId="0" applyFont="1" applyAlignment="1">
      <alignment horizontal="center"/>
    </xf>
    <xf numFmtId="0" fontId="5" fillId="0" borderId="10" xfId="0" applyFont="1" applyBorder="1" applyAlignment="1">
      <alignment horizontal="center"/>
    </xf>
    <xf numFmtId="164" fontId="5" fillId="0" borderId="10" xfId="0" applyNumberFormat="1" applyFont="1" applyBorder="1" applyAlignment="1">
      <alignment horizontal="center"/>
    </xf>
    <xf numFmtId="9" fontId="5" fillId="0" borderId="10" xfId="0" applyNumberFormat="1" applyFont="1" applyBorder="1" applyAlignment="1">
      <alignment horizontal="center"/>
    </xf>
    <xf numFmtId="164" fontId="5" fillId="0" borderId="11" xfId="0" applyNumberFormat="1" applyFont="1" applyBorder="1" applyAlignment="1">
      <alignment horizontal="center"/>
    </xf>
    <xf numFmtId="0" fontId="22" fillId="0" borderId="26" xfId="0" applyFont="1" applyBorder="1" applyAlignment="1">
      <alignment horizontal="center"/>
    </xf>
    <xf numFmtId="0" fontId="22" fillId="0" borderId="26" xfId="0" applyFont="1" applyBorder="1" applyAlignment="1">
      <alignment horizontal="right" wrapText="1"/>
    </xf>
    <xf numFmtId="0" fontId="22" fillId="33" borderId="26" xfId="0" applyFont="1" applyFill="1" applyBorder="1" applyAlignment="1">
      <alignment horizontal="center"/>
    </xf>
    <xf numFmtId="164" fontId="22" fillId="33" borderId="15" xfId="0" applyNumberFormat="1" applyFont="1" applyFill="1" applyBorder="1" applyAlignment="1">
      <alignment horizontal="center"/>
    </xf>
    <xf numFmtId="0" fontId="22" fillId="0" borderId="16" xfId="0" applyFont="1" applyBorder="1" applyAlignment="1">
      <alignment horizontal="center"/>
    </xf>
    <xf numFmtId="164" fontId="22" fillId="0" borderId="15" xfId="0" applyNumberFormat="1" applyFont="1" applyBorder="1" applyAlignment="1">
      <alignment horizontal="center"/>
    </xf>
    <xf numFmtId="0" fontId="5" fillId="0" borderId="10" xfId="0" applyFont="1" applyBorder="1" applyAlignment="1">
      <alignment vertical="top" wrapText="1"/>
    </xf>
    <xf numFmtId="0" fontId="14" fillId="0" borderId="10" xfId="0" applyFont="1" applyBorder="1" applyAlignment="1">
      <alignment vertical="top" wrapText="1"/>
    </xf>
    <xf numFmtId="0" fontId="15" fillId="0" borderId="10" xfId="0" applyFont="1" applyBorder="1" applyAlignment="1">
      <alignment vertical="top" wrapText="1"/>
    </xf>
    <xf numFmtId="0" fontId="14" fillId="0" borderId="10" xfId="0" applyFont="1" applyBorder="1" applyAlignment="1">
      <alignment wrapText="1"/>
    </xf>
    <xf numFmtId="0" fontId="24" fillId="0" borderId="14" xfId="0" applyFont="1" applyBorder="1" applyAlignment="1">
      <alignment wrapText="1"/>
    </xf>
    <xf numFmtId="0" fontId="22" fillId="0" borderId="14" xfId="0" applyFont="1" applyBorder="1" applyAlignment="1">
      <alignment horizontal="center"/>
    </xf>
    <xf numFmtId="164" fontId="0" fillId="0" borderId="14" xfId="0" applyNumberFormat="1" applyBorder="1" applyAlignment="1">
      <alignment/>
    </xf>
    <xf numFmtId="9" fontId="0" fillId="0" borderId="14" xfId="0" applyNumberFormat="1" applyBorder="1" applyAlignment="1">
      <alignment/>
    </xf>
    <xf numFmtId="0" fontId="24" fillId="0" borderId="21" xfId="0" applyFont="1" applyBorder="1" applyAlignment="1">
      <alignment wrapText="1"/>
    </xf>
    <xf numFmtId="0" fontId="22" fillId="33" borderId="21" xfId="0" applyFont="1" applyFill="1" applyBorder="1" applyAlignment="1">
      <alignment/>
    </xf>
    <xf numFmtId="164" fontId="0" fillId="0" borderId="21" xfId="0" applyNumberFormat="1" applyBorder="1" applyAlignment="1">
      <alignment/>
    </xf>
    <xf numFmtId="164" fontId="0" fillId="0" borderId="27" xfId="0" applyNumberFormat="1" applyBorder="1" applyAlignment="1">
      <alignment/>
    </xf>
    <xf numFmtId="9" fontId="0" fillId="0" borderId="21" xfId="0" applyNumberFormat="1" applyBorder="1" applyAlignment="1">
      <alignment/>
    </xf>
    <xf numFmtId="164" fontId="0" fillId="0" borderId="15" xfId="0" applyNumberFormat="1" applyBorder="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vertical="center"/>
    </xf>
    <xf numFmtId="0" fontId="5" fillId="0" borderId="10" xfId="0" applyFont="1" applyBorder="1" applyAlignment="1">
      <alignment horizontal="justify" vertical="center"/>
    </xf>
    <xf numFmtId="0" fontId="1" fillId="0" borderId="10" xfId="0" applyFont="1" applyBorder="1" applyAlignment="1">
      <alignment vertical="center"/>
    </xf>
    <xf numFmtId="9" fontId="1" fillId="0" borderId="10" xfId="0" applyNumberFormat="1" applyFont="1" applyBorder="1" applyAlignment="1">
      <alignment vertical="center"/>
    </xf>
    <xf numFmtId="0" fontId="1" fillId="0" borderId="10" xfId="0" applyFont="1" applyBorder="1" applyAlignment="1">
      <alignment horizontal="justify" vertical="center"/>
    </xf>
    <xf numFmtId="0" fontId="0" fillId="0" borderId="16" xfId="0" applyBorder="1" applyAlignment="1">
      <alignment/>
    </xf>
    <xf numFmtId="0" fontId="1" fillId="0" borderId="10" xfId="0" applyFont="1" applyBorder="1" applyAlignment="1">
      <alignment vertical="top" wrapText="1"/>
    </xf>
    <xf numFmtId="0" fontId="1" fillId="33" borderId="10" xfId="0" applyFont="1" applyFill="1" applyBorder="1" applyAlignment="1">
      <alignment vertical="center"/>
    </xf>
    <xf numFmtId="164" fontId="1" fillId="33" borderId="10" xfId="0" applyNumberFormat="1" applyFont="1" applyFill="1" applyBorder="1" applyAlignment="1">
      <alignment vertical="center"/>
    </xf>
    <xf numFmtId="0" fontId="1" fillId="33" borderId="10" xfId="0" applyFont="1" applyFill="1" applyBorder="1" applyAlignment="1">
      <alignment vertical="center" wrapText="1"/>
    </xf>
    <xf numFmtId="164" fontId="1" fillId="33" borderId="10" xfId="0" applyNumberFormat="1" applyFont="1" applyFill="1" applyBorder="1" applyAlignment="1">
      <alignment vertical="center" wrapText="1"/>
    </xf>
    <xf numFmtId="164" fontId="1" fillId="33" borderId="11" xfId="0" applyNumberFormat="1" applyFont="1" applyFill="1" applyBorder="1" applyAlignment="1">
      <alignment vertical="center" wrapText="1"/>
    </xf>
    <xf numFmtId="9" fontId="1" fillId="0" borderId="10"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1" fillId="0" borderId="10" xfId="0" applyFont="1" applyBorder="1" applyAlignment="1">
      <alignment vertical="center" wrapText="1"/>
    </xf>
    <xf numFmtId="164" fontId="19" fillId="33" borderId="15" xfId="0" applyNumberFormat="1" applyFont="1" applyFill="1" applyBorder="1" applyAlignment="1">
      <alignment/>
    </xf>
    <xf numFmtId="0" fontId="19" fillId="0" borderId="16" xfId="0" applyFont="1" applyBorder="1" applyAlignment="1">
      <alignment horizontal="center"/>
    </xf>
    <xf numFmtId="164" fontId="19" fillId="0" borderId="15" xfId="0" applyNumberFormat="1" applyFont="1" applyBorder="1" applyAlignment="1">
      <alignment horizontal="left"/>
    </xf>
    <xf numFmtId="0" fontId="24" fillId="0" borderId="17" xfId="0" applyFont="1" applyBorder="1" applyAlignment="1">
      <alignment wrapText="1"/>
    </xf>
    <xf numFmtId="0" fontId="19" fillId="0" borderId="21" xfId="0" applyFont="1" applyBorder="1" applyAlignment="1">
      <alignment/>
    </xf>
    <xf numFmtId="0" fontId="19" fillId="0" borderId="21" xfId="0" applyFont="1" applyBorder="1" applyAlignment="1">
      <alignment horizontal="center"/>
    </xf>
    <xf numFmtId="164" fontId="19" fillId="0" borderId="14" xfId="0" applyNumberFormat="1" applyFont="1" applyBorder="1" applyAlignment="1">
      <alignment horizontal="center"/>
    </xf>
    <xf numFmtId="0" fontId="24" fillId="0" borderId="21" xfId="0" applyFont="1" applyBorder="1" applyAlignment="1">
      <alignment/>
    </xf>
    <xf numFmtId="0" fontId="0" fillId="0" borderId="21" xfId="0" applyBorder="1" applyAlignment="1">
      <alignment/>
    </xf>
    <xf numFmtId="0" fontId="19" fillId="0" borderId="0" xfId="0" applyFont="1" applyAlignment="1">
      <alignment/>
    </xf>
    <xf numFmtId="0" fontId="4" fillId="0" borderId="20" xfId="0" applyFont="1" applyBorder="1" applyAlignment="1">
      <alignment wrapText="1"/>
    </xf>
    <xf numFmtId="0" fontId="1" fillId="0" borderId="11" xfId="0" applyFont="1" applyBorder="1" applyAlignment="1">
      <alignment horizontal="center" vertical="center"/>
    </xf>
    <xf numFmtId="0" fontId="1" fillId="0" borderId="11" xfId="0" applyFont="1" applyBorder="1" applyAlignment="1">
      <alignment vertical="top" wrapText="1"/>
    </xf>
    <xf numFmtId="0" fontId="1" fillId="0" borderId="12" xfId="0" applyFont="1" applyBorder="1" applyAlignment="1">
      <alignment wrapText="1"/>
    </xf>
    <xf numFmtId="0" fontId="1" fillId="0" borderId="12" xfId="0" applyFont="1" applyBorder="1" applyAlignment="1">
      <alignment vertical="top" wrapText="1"/>
    </xf>
    <xf numFmtId="0" fontId="1" fillId="0" borderId="23" xfId="0" applyFont="1" applyBorder="1" applyAlignment="1">
      <alignment/>
    </xf>
    <xf numFmtId="0" fontId="1" fillId="0" borderId="11" xfId="0" applyFont="1" applyBorder="1" applyAlignment="1">
      <alignment wrapText="1"/>
    </xf>
    <xf numFmtId="0" fontId="1" fillId="0" borderId="13" xfId="0" applyFont="1" applyBorder="1" applyAlignment="1">
      <alignment vertical="top" wrapText="1"/>
    </xf>
    <xf numFmtId="0" fontId="0" fillId="0" borderId="23" xfId="0" applyBorder="1" applyAlignment="1">
      <alignment/>
    </xf>
    <xf numFmtId="0" fontId="4" fillId="0" borderId="0" xfId="0" applyFont="1" applyBorder="1" applyAlignment="1">
      <alignment horizontal="center"/>
    </xf>
    <xf numFmtId="164" fontId="15" fillId="0" borderId="11" xfId="0" applyNumberFormat="1" applyFont="1" applyBorder="1" applyAlignment="1">
      <alignment/>
    </xf>
    <xf numFmtId="9" fontId="15" fillId="0" borderId="16" xfId="0" applyNumberFormat="1" applyFont="1" applyBorder="1" applyAlignment="1">
      <alignment/>
    </xf>
    <xf numFmtId="0" fontId="15" fillId="0" borderId="16" xfId="0" applyFont="1" applyBorder="1" applyAlignment="1">
      <alignment/>
    </xf>
    <xf numFmtId="0" fontId="15" fillId="0" borderId="0" xfId="0" applyFont="1" applyBorder="1" applyAlignment="1">
      <alignment horizontal="center" vertical="top" wrapText="1"/>
    </xf>
    <xf numFmtId="0" fontId="19" fillId="0" borderId="0" xfId="0" applyFont="1" applyBorder="1" applyAlignment="1">
      <alignment horizontal="center" vertical="top" wrapText="1"/>
    </xf>
    <xf numFmtId="0" fontId="0" fillId="0" borderId="0" xfId="0" applyAlignment="1">
      <alignment vertical="center"/>
    </xf>
    <xf numFmtId="0" fontId="26" fillId="0" borderId="21" xfId="0" applyFont="1" applyBorder="1" applyAlignment="1">
      <alignment horizontal="center" vertical="center"/>
    </xf>
    <xf numFmtId="0" fontId="26" fillId="0" borderId="21" xfId="0" applyFont="1" applyBorder="1" applyAlignment="1">
      <alignment horizontal="center" vertical="center" wrapText="1"/>
    </xf>
    <xf numFmtId="0" fontId="0" fillId="0" borderId="0" xfId="0" applyFont="1" applyAlignment="1">
      <alignment wrapText="1"/>
    </xf>
    <xf numFmtId="0" fontId="0" fillId="0" borderId="21" xfId="0" applyFont="1" applyBorder="1" applyAlignment="1">
      <alignment vertical="center"/>
    </xf>
    <xf numFmtId="0" fontId="0" fillId="0" borderId="21" xfId="0" applyFont="1" applyBorder="1" applyAlignment="1">
      <alignment vertical="center" wrapText="1"/>
    </xf>
    <xf numFmtId="164" fontId="0" fillId="0" borderId="21" xfId="0" applyNumberFormat="1" applyBorder="1" applyAlignment="1">
      <alignment vertical="center"/>
    </xf>
    <xf numFmtId="9" fontId="0" fillId="0" borderId="21" xfId="0" applyNumberFormat="1" applyBorder="1" applyAlignment="1">
      <alignment vertical="center"/>
    </xf>
    <xf numFmtId="0" fontId="0" fillId="0" borderId="21" xfId="0" applyBorder="1" applyAlignment="1">
      <alignment vertical="center"/>
    </xf>
    <xf numFmtId="164" fontId="0" fillId="0" borderId="21" xfId="0" applyNumberFormat="1" applyFont="1" applyBorder="1" applyAlignment="1">
      <alignment vertical="center"/>
    </xf>
    <xf numFmtId="0" fontId="29" fillId="0" borderId="21" xfId="0" applyFont="1" applyBorder="1" applyAlignment="1">
      <alignment vertical="center" wrapText="1"/>
    </xf>
    <xf numFmtId="164" fontId="0" fillId="0" borderId="21" xfId="0" applyNumberFormat="1" applyBorder="1" applyAlignment="1">
      <alignment vertical="center" wrapText="1"/>
    </xf>
    <xf numFmtId="9" fontId="0" fillId="0" borderId="21" xfId="0" applyNumberFormat="1" applyBorder="1" applyAlignment="1">
      <alignment vertical="center" wrapText="1"/>
    </xf>
    <xf numFmtId="0" fontId="0" fillId="0" borderId="21" xfId="0" applyBorder="1" applyAlignment="1">
      <alignment vertical="center" wrapText="1"/>
    </xf>
    <xf numFmtId="0" fontId="0" fillId="0" borderId="21" xfId="0" applyBorder="1" applyAlignment="1">
      <alignment wrapText="1"/>
    </xf>
    <xf numFmtId="164" fontId="0" fillId="0" borderId="27" xfId="0" applyNumberFormat="1" applyBorder="1" applyAlignment="1">
      <alignment vertical="center"/>
    </xf>
    <xf numFmtId="0" fontId="16"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Font="1" applyBorder="1" applyAlignment="1">
      <alignment horizontal="left" vertical="center" wrapText="1"/>
    </xf>
    <xf numFmtId="167" fontId="1" fillId="0" borderId="10" xfId="0" applyNumberFormat="1" applyFont="1" applyBorder="1" applyAlignment="1">
      <alignment/>
    </xf>
    <xf numFmtId="164" fontId="22" fillId="0" borderId="14" xfId="0" applyNumberFormat="1" applyFont="1" applyBorder="1" applyAlignment="1">
      <alignment/>
    </xf>
    <xf numFmtId="0" fontId="0" fillId="0" borderId="14" xfId="0" applyFont="1" applyBorder="1" applyAlignment="1">
      <alignment/>
    </xf>
    <xf numFmtId="164" fontId="0" fillId="0" borderId="14" xfId="0" applyNumberFormat="1" applyFont="1" applyBorder="1" applyAlignment="1">
      <alignment/>
    </xf>
    <xf numFmtId="164" fontId="0" fillId="0" borderId="21" xfId="0" applyNumberFormat="1" applyFont="1" applyBorder="1" applyAlignment="1">
      <alignment/>
    </xf>
    <xf numFmtId="0" fontId="5" fillId="0" borderId="21" xfId="0" applyFont="1" applyBorder="1" applyAlignment="1">
      <alignment vertical="center"/>
    </xf>
    <xf numFmtId="0" fontId="1" fillId="0" borderId="21" xfId="0" applyFont="1" applyBorder="1" applyAlignment="1">
      <alignment vertical="center"/>
    </xf>
    <xf numFmtId="164" fontId="5" fillId="0" borderId="10" xfId="0" applyNumberFormat="1" applyFont="1" applyBorder="1" applyAlignment="1">
      <alignment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0" fontId="1" fillId="0" borderId="10" xfId="0" applyFont="1" applyBorder="1" applyAlignment="1">
      <alignment horizontal="left" vertical="center" wrapText="1"/>
    </xf>
    <xf numFmtId="164" fontId="1" fillId="0" borderId="10" xfId="0" applyNumberFormat="1" applyFont="1" applyBorder="1" applyAlignment="1">
      <alignment/>
    </xf>
    <xf numFmtId="9" fontId="1" fillId="0" borderId="10" xfId="0" applyNumberFormat="1" applyFont="1" applyBorder="1" applyAlignment="1">
      <alignment/>
    </xf>
    <xf numFmtId="0" fontId="1" fillId="0" borderId="11" xfId="0" applyFont="1" applyBorder="1" applyAlignment="1">
      <alignment horizontal="right"/>
    </xf>
    <xf numFmtId="0" fontId="1" fillId="0" borderId="0" xfId="0" applyFont="1" applyAlignment="1">
      <alignment horizontal="right"/>
    </xf>
    <xf numFmtId="4" fontId="1" fillId="0" borderId="15" xfId="0" applyNumberFormat="1" applyFont="1" applyBorder="1" applyAlignment="1">
      <alignment horizontal="right"/>
    </xf>
    <xf numFmtId="0" fontId="0" fillId="34" borderId="0" xfId="0" applyFont="1" applyFill="1" applyAlignment="1">
      <alignment/>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4" fillId="0" borderId="26" xfId="0" applyFont="1" applyBorder="1" applyAlignment="1">
      <alignment horizontal="right" vertical="center"/>
    </xf>
    <xf numFmtId="0" fontId="6" fillId="0" borderId="0"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vertical="center"/>
    </xf>
    <xf numFmtId="0" fontId="2" fillId="0" borderId="0" xfId="0" applyFont="1" applyBorder="1" applyAlignment="1">
      <alignment horizontal="right" vertical="center" wrapText="1"/>
    </xf>
    <xf numFmtId="0" fontId="3" fillId="0" borderId="0" xfId="0" applyFont="1" applyBorder="1" applyAlignment="1">
      <alignment horizontal="center"/>
    </xf>
    <xf numFmtId="0" fontId="4" fillId="0" borderId="0" xfId="0" applyFont="1" applyBorder="1" applyAlignment="1">
      <alignment horizontal="left" vertical="center"/>
    </xf>
    <xf numFmtId="0" fontId="4" fillId="0" borderId="29" xfId="0" applyFont="1" applyBorder="1" applyAlignment="1">
      <alignment horizontal="right" vertical="center"/>
    </xf>
    <xf numFmtId="0" fontId="1" fillId="0" borderId="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right" vertical="center"/>
    </xf>
    <xf numFmtId="0" fontId="4" fillId="0" borderId="27" xfId="0" applyFont="1" applyBorder="1" applyAlignment="1">
      <alignment horizontal="left" vertical="center"/>
    </xf>
    <xf numFmtId="0" fontId="4" fillId="0" borderId="30" xfId="0" applyFont="1" applyBorder="1" applyAlignment="1">
      <alignment horizontal="right" vertical="center"/>
    </xf>
    <xf numFmtId="0" fontId="0" fillId="0" borderId="14" xfId="0" applyFont="1" applyBorder="1" applyAlignment="1">
      <alignment horizontal="left" vertical="center" wrapText="1"/>
    </xf>
    <xf numFmtId="0" fontId="8" fillId="0" borderId="0" xfId="0" applyFont="1" applyBorder="1" applyAlignment="1">
      <alignment horizontal="center"/>
    </xf>
    <xf numFmtId="0" fontId="4" fillId="0" borderId="0" xfId="0" applyFont="1" applyBorder="1" applyAlignment="1">
      <alignment horizontal="left" vertical="center" wrapText="1"/>
    </xf>
    <xf numFmtId="0" fontId="4" fillId="0" borderId="26" xfId="0" applyFont="1" applyBorder="1" applyAlignment="1">
      <alignment horizontal="right" vertical="center" wrapText="1"/>
    </xf>
    <xf numFmtId="0" fontId="10" fillId="0" borderId="0" xfId="0" applyFont="1" applyBorder="1" applyAlignment="1">
      <alignment horizontal="left" vertical="center"/>
    </xf>
    <xf numFmtId="0" fontId="1" fillId="0" borderId="0" xfId="0" applyFont="1" applyBorder="1" applyAlignment="1">
      <alignment horizontal="left" vertical="center"/>
    </xf>
    <xf numFmtId="0" fontId="4" fillId="0" borderId="24" xfId="0" applyFont="1" applyBorder="1" applyAlignment="1">
      <alignment horizontal="right" vertical="center"/>
    </xf>
    <xf numFmtId="0" fontId="16" fillId="0" borderId="24" xfId="0" applyFont="1" applyBorder="1" applyAlignment="1">
      <alignment horizontal="right" vertical="center"/>
    </xf>
    <xf numFmtId="0" fontId="1" fillId="0" borderId="21" xfId="0" applyFont="1" applyBorder="1" applyAlignment="1">
      <alignment wrapText="1"/>
    </xf>
    <xf numFmtId="0" fontId="1" fillId="0" borderId="21" xfId="0" applyFont="1" applyBorder="1" applyAlignment="1">
      <alignment horizontal="left" vertical="center" wrapText="1"/>
    </xf>
    <xf numFmtId="0" fontId="16" fillId="0" borderId="26" xfId="0" applyFont="1" applyBorder="1" applyAlignment="1">
      <alignment horizontal="right" vertical="center" wrapText="1"/>
    </xf>
    <xf numFmtId="0" fontId="13" fillId="0" borderId="0" xfId="0" applyFont="1" applyBorder="1" applyAlignment="1">
      <alignment wrapText="1"/>
    </xf>
    <xf numFmtId="0" fontId="1" fillId="0" borderId="31" xfId="0" applyFont="1" applyBorder="1" applyAlignment="1">
      <alignment horizontal="center" vertical="center" wrapText="1"/>
    </xf>
    <xf numFmtId="0" fontId="4" fillId="0" borderId="10" xfId="0" applyFont="1" applyBorder="1" applyAlignment="1">
      <alignment horizontal="left" vertical="center"/>
    </xf>
    <xf numFmtId="0" fontId="0" fillId="0" borderId="10" xfId="0" applyBorder="1" applyAlignment="1">
      <alignment/>
    </xf>
    <xf numFmtId="0" fontId="18" fillId="0" borderId="29" xfId="0" applyFont="1" applyBorder="1" applyAlignment="1">
      <alignment horizontal="right" vertical="center"/>
    </xf>
    <xf numFmtId="0" fontId="20" fillId="0" borderId="0" xfId="0" applyFont="1" applyBorder="1" applyAlignment="1">
      <alignment horizontal="left" vertical="center" wrapText="1"/>
    </xf>
    <xf numFmtId="0" fontId="1" fillId="0" borderId="0" xfId="0" applyFont="1" applyBorder="1" applyAlignment="1">
      <alignment wrapText="1"/>
    </xf>
    <xf numFmtId="0" fontId="2" fillId="0" borderId="0" xfId="0" applyFont="1" applyBorder="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xf>
    <xf numFmtId="0" fontId="22" fillId="0" borderId="17" xfId="0" applyFont="1" applyBorder="1" applyAlignment="1">
      <alignment horizontal="center"/>
    </xf>
    <xf numFmtId="0" fontId="25" fillId="0" borderId="24" xfId="0" applyFont="1" applyBorder="1" applyAlignment="1">
      <alignment horizontal="right" vertical="center" wrapText="1"/>
    </xf>
    <xf numFmtId="0" fontId="3" fillId="0" borderId="0" xfId="0" applyFont="1" applyBorder="1" applyAlignment="1">
      <alignment horizontal="center" vertical="center"/>
    </xf>
    <xf numFmtId="0" fontId="4" fillId="0" borderId="0" xfId="0" applyFont="1" applyBorder="1" applyAlignment="1">
      <alignment horizontal="left"/>
    </xf>
    <xf numFmtId="0" fontId="16" fillId="0" borderId="29" xfId="0" applyFont="1" applyBorder="1" applyAlignment="1">
      <alignment horizontal="right" vertical="center"/>
    </xf>
    <xf numFmtId="0" fontId="1" fillId="0" borderId="21" xfId="0" applyFont="1" applyBorder="1" applyAlignment="1">
      <alignment horizontal="left" vertical="top" wrapText="1"/>
    </xf>
    <xf numFmtId="0" fontId="26" fillId="0" borderId="29" xfId="0" applyFont="1" applyBorder="1" applyAlignment="1">
      <alignment horizontal="right" vertical="center"/>
    </xf>
    <xf numFmtId="0" fontId="17" fillId="0" borderId="0" xfId="0" applyFont="1" applyFill="1" applyBorder="1" applyAlignment="1">
      <alignment wrapText="1"/>
    </xf>
    <xf numFmtId="0" fontId="0" fillId="0" borderId="0" xfId="0" applyAlignment="1">
      <alignment/>
    </xf>
    <xf numFmtId="0" fontId="1" fillId="0" borderId="23"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9" fontId="1" fillId="0" borderId="10" xfId="0" applyNumberFormat="1" applyFont="1" applyBorder="1" applyAlignment="1">
      <alignment/>
    </xf>
    <xf numFmtId="0" fontId="0" fillId="0" borderId="32" xfId="0" applyFont="1" applyBorder="1" applyAlignment="1">
      <alignment horizontal="center" vertical="center" wrapText="1"/>
    </xf>
    <xf numFmtId="164" fontId="1" fillId="0" borderId="10" xfId="0" applyNumberFormat="1" applyFont="1" applyBorder="1" applyAlignment="1">
      <alignment horizontal="center"/>
    </xf>
    <xf numFmtId="164" fontId="1" fillId="0" borderId="10" xfId="0" applyNumberFormat="1" applyFont="1" applyBorder="1" applyAlignment="1">
      <alignment horizontal="center" vertical="center"/>
    </xf>
    <xf numFmtId="9" fontId="1" fillId="0" borderId="10" xfId="0" applyNumberFormat="1" applyFont="1" applyBorder="1" applyAlignment="1">
      <alignment horizontal="center"/>
    </xf>
    <xf numFmtId="0" fontId="16" fillId="0" borderId="32" xfId="0" applyFont="1" applyBorder="1" applyAlignment="1">
      <alignment horizontal="right" vertical="center" wrapText="1"/>
    </xf>
    <xf numFmtId="0" fontId="27" fillId="0" borderId="0" xfId="0" applyFont="1" applyBorder="1" applyAlignment="1">
      <alignment vertical="center" wrapText="1"/>
    </xf>
    <xf numFmtId="0" fontId="28" fillId="0" borderId="0" xfId="0" applyFont="1" applyBorder="1" applyAlignment="1">
      <alignment vertical="center"/>
    </xf>
    <xf numFmtId="0" fontId="26" fillId="0" borderId="0" xfId="0" applyFont="1" applyBorder="1" applyAlignment="1">
      <alignment vertical="center"/>
    </xf>
    <xf numFmtId="0" fontId="26" fillId="0" borderId="24" xfId="0" applyFont="1" applyBorder="1" applyAlignment="1">
      <alignment horizontal="right" vertical="center"/>
    </xf>
    <xf numFmtId="0" fontId="0" fillId="0" borderId="0" xfId="0" applyFont="1" applyBorder="1" applyAlignment="1">
      <alignment horizontal="left" wrapText="1"/>
    </xf>
    <xf numFmtId="0" fontId="4" fillId="0" borderId="33" xfId="0" applyFont="1" applyBorder="1" applyAlignment="1">
      <alignment horizontal="right" vertical="center"/>
    </xf>
    <xf numFmtId="0" fontId="1" fillId="0" borderId="21" xfId="0" applyFont="1" applyBorder="1" applyAlignment="1">
      <alignment vertical="center" wrapText="1"/>
    </xf>
    <xf numFmtId="0" fontId="4" fillId="0" borderId="0" xfId="0" applyFont="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view="pageBreakPreview" zoomScale="82" zoomScaleNormal="105" zoomScaleSheetLayoutView="82" zoomScalePageLayoutView="0" workbookViewId="0" topLeftCell="A4">
      <selection activeCell="D13" sqref="D13:G29"/>
    </sheetView>
  </sheetViews>
  <sheetFormatPr defaultColWidth="11.57421875" defaultRowHeight="12.75"/>
  <cols>
    <col min="1" max="1" width="4.57421875" style="0" customWidth="1"/>
    <col min="2" max="2" width="74.7109375" style="0" customWidth="1"/>
    <col min="3" max="3" width="8.28125" style="0" customWidth="1"/>
    <col min="4" max="4" width="11.140625" style="0" customWidth="1"/>
    <col min="5" max="5" width="11.57421875" style="0" customWidth="1"/>
    <col min="6" max="6" width="9.8515625" style="0" customWidth="1"/>
    <col min="7" max="7" width="12.421875" style="0" customWidth="1"/>
    <col min="8" max="8" width="13.14062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2</v>
      </c>
      <c r="B3" s="245"/>
      <c r="C3" s="245"/>
      <c r="D3" s="245"/>
      <c r="E3" s="245"/>
      <c r="F3" s="245"/>
      <c r="G3" s="245"/>
      <c r="H3" s="245"/>
    </row>
    <row r="4" spans="1:8" ht="12.75">
      <c r="A4" s="245"/>
      <c r="B4" s="245"/>
      <c r="C4" s="245"/>
      <c r="D4" s="245"/>
      <c r="E4" s="245"/>
      <c r="F4" s="245"/>
      <c r="G4" s="245"/>
      <c r="H4" s="245"/>
    </row>
    <row r="5" spans="1:9" ht="39">
      <c r="A5" s="3" t="s">
        <v>3</v>
      </c>
      <c r="B5" s="4" t="s">
        <v>4</v>
      </c>
      <c r="C5" s="5" t="s">
        <v>5</v>
      </c>
      <c r="D5" s="5" t="s">
        <v>6</v>
      </c>
      <c r="E5" s="5" t="s">
        <v>7</v>
      </c>
      <c r="F5" s="5" t="s">
        <v>8</v>
      </c>
      <c r="G5" s="5" t="s">
        <v>9</v>
      </c>
      <c r="H5" s="5" t="s">
        <v>10</v>
      </c>
      <c r="I5" s="6" t="s">
        <v>11</v>
      </c>
    </row>
    <row r="6" spans="1:9" ht="12.75">
      <c r="A6" s="242">
        <v>1</v>
      </c>
      <c r="B6" s="7" t="s">
        <v>12</v>
      </c>
      <c r="C6" s="238"/>
      <c r="D6" s="237"/>
      <c r="E6" s="237"/>
      <c r="F6" s="237"/>
      <c r="G6" s="237"/>
      <c r="H6" s="237"/>
      <c r="I6" s="241" t="s">
        <v>13</v>
      </c>
    </row>
    <row r="7" spans="1:9" ht="12.75">
      <c r="A7" s="242"/>
      <c r="B7" s="10" t="s">
        <v>14</v>
      </c>
      <c r="C7" s="238"/>
      <c r="D7" s="237"/>
      <c r="E7" s="237"/>
      <c r="F7" s="237"/>
      <c r="G7" s="237"/>
      <c r="H7" s="237"/>
      <c r="I7" s="241"/>
    </row>
    <row r="8" spans="1:9" ht="12.75">
      <c r="A8" s="242"/>
      <c r="B8" s="10" t="s">
        <v>15</v>
      </c>
      <c r="C8" s="238"/>
      <c r="D8" s="237"/>
      <c r="E8" s="237"/>
      <c r="F8" s="237"/>
      <c r="G8" s="237"/>
      <c r="H8" s="237"/>
      <c r="I8" s="241"/>
    </row>
    <row r="9" spans="1:9" ht="12.75">
      <c r="A9" s="242"/>
      <c r="B9" s="10" t="s">
        <v>16</v>
      </c>
      <c r="C9" s="238"/>
      <c r="D9" s="237"/>
      <c r="E9" s="237"/>
      <c r="F9" s="237"/>
      <c r="G9" s="237"/>
      <c r="H9" s="237"/>
      <c r="I9" s="241"/>
    </row>
    <row r="10" spans="1:9" ht="12.75">
      <c r="A10" s="242"/>
      <c r="B10" s="10" t="s">
        <v>17</v>
      </c>
      <c r="C10" s="238"/>
      <c r="D10" s="237"/>
      <c r="E10" s="237"/>
      <c r="F10" s="237"/>
      <c r="G10" s="237"/>
      <c r="H10" s="237"/>
      <c r="I10" s="241"/>
    </row>
    <row r="11" spans="1:9" ht="12.75">
      <c r="A11" s="242"/>
      <c r="B11" s="10" t="s">
        <v>18</v>
      </c>
      <c r="C11" s="238"/>
      <c r="D11" s="237"/>
      <c r="E11" s="237"/>
      <c r="F11" s="237"/>
      <c r="G11" s="237"/>
      <c r="H11" s="237"/>
      <c r="I11" s="241"/>
    </row>
    <row r="12" spans="1:9" ht="12.75">
      <c r="A12" s="242"/>
      <c r="B12" s="11" t="s">
        <v>19</v>
      </c>
      <c r="C12" s="238"/>
      <c r="D12" s="237"/>
      <c r="E12" s="237"/>
      <c r="F12" s="237"/>
      <c r="G12" s="237"/>
      <c r="H12" s="237"/>
      <c r="I12" s="241"/>
    </row>
    <row r="13" spans="1:9" ht="12.75">
      <c r="A13" s="242"/>
      <c r="B13" s="11" t="s">
        <v>20</v>
      </c>
      <c r="C13" s="8">
        <v>150</v>
      </c>
      <c r="D13" s="12"/>
      <c r="E13" s="13"/>
      <c r="F13" s="14"/>
      <c r="G13" s="13"/>
      <c r="H13" s="12"/>
      <c r="I13" s="241"/>
    </row>
    <row r="14" spans="1:9" ht="12.75">
      <c r="A14" s="242"/>
      <c r="B14" s="15" t="s">
        <v>21</v>
      </c>
      <c r="C14" s="8">
        <v>60</v>
      </c>
      <c r="D14" s="12"/>
      <c r="E14" s="13"/>
      <c r="F14" s="14"/>
      <c r="G14" s="13"/>
      <c r="H14" s="12"/>
      <c r="I14" s="241"/>
    </row>
    <row r="15" spans="1:9" ht="12.75">
      <c r="A15" s="242"/>
      <c r="B15" s="15" t="s">
        <v>22</v>
      </c>
      <c r="C15" s="8">
        <v>30</v>
      </c>
      <c r="D15" s="12"/>
      <c r="E15" s="13"/>
      <c r="F15" s="14"/>
      <c r="G15" s="13"/>
      <c r="H15" s="12"/>
      <c r="I15" s="241"/>
    </row>
    <row r="16" spans="1:9" ht="12.75">
      <c r="A16" s="242"/>
      <c r="B16" s="15" t="s">
        <v>23</v>
      </c>
      <c r="C16" s="8">
        <v>10</v>
      </c>
      <c r="D16" s="12"/>
      <c r="E16" s="13"/>
      <c r="F16" s="14"/>
      <c r="G16" s="13"/>
      <c r="H16" s="12"/>
      <c r="I16" s="241"/>
    </row>
    <row r="17" spans="1:9" ht="12.75">
      <c r="A17" s="242"/>
      <c r="B17" s="15" t="s">
        <v>24</v>
      </c>
      <c r="C17" s="8">
        <v>10</v>
      </c>
      <c r="D17" s="12"/>
      <c r="E17" s="13"/>
      <c r="F17" s="14"/>
      <c r="G17" s="13"/>
      <c r="H17" s="12"/>
      <c r="I17" s="241"/>
    </row>
    <row r="18" spans="1:9" ht="12.75">
      <c r="A18" s="242"/>
      <c r="B18" s="15" t="s">
        <v>25</v>
      </c>
      <c r="C18" s="8">
        <v>10</v>
      </c>
      <c r="D18" s="12"/>
      <c r="E18" s="13"/>
      <c r="F18" s="14"/>
      <c r="G18" s="13"/>
      <c r="H18" s="12"/>
      <c r="I18" s="241"/>
    </row>
    <row r="19" spans="1:9" ht="12.75">
      <c r="A19" s="242"/>
      <c r="B19" s="7" t="s">
        <v>26</v>
      </c>
      <c r="C19" s="8">
        <v>70</v>
      </c>
      <c r="D19" s="12"/>
      <c r="E19" s="13"/>
      <c r="F19" s="14"/>
      <c r="G19" s="13"/>
      <c r="H19" s="12"/>
      <c r="I19" s="241"/>
    </row>
    <row r="20" spans="1:9" ht="12.75">
      <c r="A20" s="242">
        <v>2</v>
      </c>
      <c r="B20" s="16" t="s">
        <v>12</v>
      </c>
      <c r="C20" s="238"/>
      <c r="D20" s="237"/>
      <c r="E20" s="237"/>
      <c r="F20" s="237"/>
      <c r="G20" s="237"/>
      <c r="H20" s="237"/>
      <c r="I20" s="241" t="s">
        <v>13</v>
      </c>
    </row>
    <row r="21" spans="1:9" ht="12.75">
      <c r="A21" s="242"/>
      <c r="B21" s="17" t="s">
        <v>27</v>
      </c>
      <c r="C21" s="238"/>
      <c r="D21" s="237"/>
      <c r="E21" s="237"/>
      <c r="F21" s="237"/>
      <c r="G21" s="237"/>
      <c r="H21" s="237"/>
      <c r="I21" s="241"/>
    </row>
    <row r="22" spans="1:9" ht="12.75">
      <c r="A22" s="242"/>
      <c r="B22" s="17" t="s">
        <v>28</v>
      </c>
      <c r="C22" s="238"/>
      <c r="D22" s="237"/>
      <c r="E22" s="237"/>
      <c r="F22" s="237"/>
      <c r="G22" s="237"/>
      <c r="H22" s="237"/>
      <c r="I22" s="241"/>
    </row>
    <row r="23" spans="1:9" ht="12.75">
      <c r="A23" s="242"/>
      <c r="B23" s="17" t="s">
        <v>29</v>
      </c>
      <c r="C23" s="238"/>
      <c r="D23" s="237"/>
      <c r="E23" s="237"/>
      <c r="F23" s="237"/>
      <c r="G23" s="237"/>
      <c r="H23" s="237"/>
      <c r="I23" s="241"/>
    </row>
    <row r="24" spans="1:9" ht="12.75">
      <c r="A24" s="242"/>
      <c r="B24" s="17" t="s">
        <v>17</v>
      </c>
      <c r="C24" s="238"/>
      <c r="D24" s="237"/>
      <c r="E24" s="237"/>
      <c r="F24" s="237"/>
      <c r="G24" s="237"/>
      <c r="H24" s="237"/>
      <c r="I24" s="241"/>
    </row>
    <row r="25" spans="1:9" ht="12.75">
      <c r="A25" s="242"/>
      <c r="B25" s="17" t="s">
        <v>30</v>
      </c>
      <c r="C25" s="238"/>
      <c r="D25" s="237"/>
      <c r="E25" s="237"/>
      <c r="F25" s="237"/>
      <c r="G25" s="237"/>
      <c r="H25" s="237"/>
      <c r="I25" s="241"/>
    </row>
    <row r="26" spans="1:9" ht="12.75">
      <c r="A26" s="242"/>
      <c r="B26" s="18" t="s">
        <v>31</v>
      </c>
      <c r="C26" s="238"/>
      <c r="D26" s="237"/>
      <c r="E26" s="237"/>
      <c r="F26" s="237"/>
      <c r="G26" s="237"/>
      <c r="H26" s="237"/>
      <c r="I26" s="241"/>
    </row>
    <row r="27" spans="1:9" ht="12.75" customHeight="1" hidden="1">
      <c r="A27" s="242"/>
      <c r="B27" s="19"/>
      <c r="C27" s="238"/>
      <c r="D27" s="238"/>
      <c r="E27" s="238"/>
      <c r="F27" s="238"/>
      <c r="G27" s="238"/>
      <c r="H27" s="238"/>
      <c r="I27" s="241"/>
    </row>
    <row r="28" spans="1:9" ht="12.75">
      <c r="A28" s="242"/>
      <c r="B28" s="15" t="s">
        <v>32</v>
      </c>
      <c r="C28" s="8">
        <v>10</v>
      </c>
      <c r="D28" s="12"/>
      <c r="E28" s="13"/>
      <c r="F28" s="14"/>
      <c r="G28" s="13"/>
      <c r="H28" s="12"/>
      <c r="I28" s="241"/>
    </row>
    <row r="29" spans="1:9" ht="12.75">
      <c r="A29" s="242"/>
      <c r="B29" s="15" t="s">
        <v>33</v>
      </c>
      <c r="C29" s="8">
        <v>10</v>
      </c>
      <c r="D29" s="12"/>
      <c r="E29" s="20"/>
      <c r="F29" s="14"/>
      <c r="G29" s="20"/>
      <c r="H29" s="12"/>
      <c r="I29" s="241"/>
    </row>
    <row r="30" spans="1:9" ht="12.75">
      <c r="A30" s="21"/>
      <c r="B30" s="239" t="s">
        <v>34</v>
      </c>
      <c r="C30" s="239"/>
      <c r="D30" s="239"/>
      <c r="E30" s="22">
        <f>SUM(E13:E29)</f>
        <v>0</v>
      </c>
      <c r="F30" s="23"/>
      <c r="G30" s="22">
        <f>SUM(G13:G29)</f>
        <v>0</v>
      </c>
      <c r="H30" s="24"/>
      <c r="I30" s="25"/>
    </row>
    <row r="32" spans="2:8" ht="13.5">
      <c r="B32" s="240" t="s">
        <v>35</v>
      </c>
      <c r="C32" s="240"/>
      <c r="D32" s="240"/>
      <c r="E32" s="240"/>
      <c r="F32" s="240"/>
      <c r="G32" s="240"/>
      <c r="H32" s="240"/>
    </row>
  </sheetData>
  <sheetProtection selectLockedCells="1" selectUnlockedCells="1"/>
  <mergeCells count="21">
    <mergeCell ref="F6:F12"/>
    <mergeCell ref="G20:G27"/>
    <mergeCell ref="H6:H12"/>
    <mergeCell ref="I20:I29"/>
    <mergeCell ref="G1:H1"/>
    <mergeCell ref="B2:H2"/>
    <mergeCell ref="A3:H4"/>
    <mergeCell ref="A6:A19"/>
    <mergeCell ref="C6:C12"/>
    <mergeCell ref="D6:D12"/>
    <mergeCell ref="E6:E12"/>
    <mergeCell ref="H20:H27"/>
    <mergeCell ref="G6:G12"/>
    <mergeCell ref="B30:D30"/>
    <mergeCell ref="B32:H32"/>
    <mergeCell ref="I6:I19"/>
    <mergeCell ref="A20:A29"/>
    <mergeCell ref="C20:C27"/>
    <mergeCell ref="D20:D27"/>
    <mergeCell ref="E20:E27"/>
    <mergeCell ref="F20:F27"/>
  </mergeCells>
  <printOptions/>
  <pageMargins left="0.7875" right="0.7875" top="1.0527777777777778" bottom="1.0527777777777778" header="0.7875" footer="0.7875"/>
  <pageSetup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1:I14"/>
  <sheetViews>
    <sheetView view="pageBreakPreview" zoomScale="82" zoomScaleNormal="105" zoomScaleSheetLayoutView="82" zoomScalePageLayoutView="0" workbookViewId="0" topLeftCell="A1">
      <selection activeCell="B11" sqref="B11"/>
    </sheetView>
  </sheetViews>
  <sheetFormatPr defaultColWidth="11.57421875" defaultRowHeight="12.75"/>
  <cols>
    <col min="1" max="1" width="4.421875" style="0" customWidth="1"/>
    <col min="2" max="2" width="44.421875" style="0" customWidth="1"/>
    <col min="3" max="4" width="11.57421875" style="0" customWidth="1"/>
    <col min="5" max="6" width="12.421875" style="0" customWidth="1"/>
    <col min="7" max="7" width="13.421875" style="0" customWidth="1"/>
    <col min="8" max="8" width="11.57421875" style="0" customWidth="1"/>
    <col min="9" max="9" width="16.421875" style="0" customWidth="1"/>
  </cols>
  <sheetData>
    <row r="1" spans="1:9" ht="44.25" customHeight="1">
      <c r="A1" s="1"/>
      <c r="B1" s="1"/>
      <c r="C1" s="1"/>
      <c r="D1" s="1"/>
      <c r="E1" s="1"/>
      <c r="F1" s="1"/>
      <c r="G1" s="243" t="s">
        <v>0</v>
      </c>
      <c r="H1" s="243"/>
      <c r="I1" s="1"/>
    </row>
    <row r="2" spans="1:9" ht="15">
      <c r="A2" s="1"/>
      <c r="B2" s="244" t="s">
        <v>359</v>
      </c>
      <c r="C2" s="244"/>
      <c r="D2" s="244"/>
      <c r="E2" s="244"/>
      <c r="F2" s="244"/>
      <c r="G2" s="244"/>
      <c r="H2" s="244"/>
      <c r="I2" s="1"/>
    </row>
    <row r="3" spans="1:9" ht="12.75">
      <c r="A3" s="245" t="s">
        <v>73</v>
      </c>
      <c r="B3" s="245"/>
      <c r="C3" s="245"/>
      <c r="D3" s="245"/>
      <c r="E3" s="245"/>
      <c r="F3" s="245"/>
      <c r="G3" s="245"/>
      <c r="H3" s="245"/>
      <c r="I3" s="1"/>
    </row>
    <row r="4" spans="1:9" ht="12.75">
      <c r="A4" s="245"/>
      <c r="B4" s="245"/>
      <c r="C4" s="245"/>
      <c r="D4" s="245"/>
      <c r="E4" s="245"/>
      <c r="F4" s="245"/>
      <c r="G4" s="245"/>
      <c r="H4" s="245"/>
      <c r="I4" s="34"/>
    </row>
    <row r="5" spans="1:9" ht="39">
      <c r="A5" s="12" t="s">
        <v>3</v>
      </c>
      <c r="B5" s="12" t="s">
        <v>4</v>
      </c>
      <c r="C5" s="28" t="s">
        <v>5</v>
      </c>
      <c r="D5" s="28" t="s">
        <v>6</v>
      </c>
      <c r="E5" s="28" t="s">
        <v>7</v>
      </c>
      <c r="F5" s="28" t="s">
        <v>74</v>
      </c>
      <c r="G5" s="28" t="s">
        <v>9</v>
      </c>
      <c r="H5" s="28" t="s">
        <v>37</v>
      </c>
      <c r="I5" s="12" t="s">
        <v>11</v>
      </c>
    </row>
    <row r="6" spans="1:9" ht="165">
      <c r="A6" s="9">
        <v>1</v>
      </c>
      <c r="B6" s="78" t="s">
        <v>75</v>
      </c>
      <c r="C6" s="12">
        <v>30</v>
      </c>
      <c r="D6" s="13"/>
      <c r="E6" s="20"/>
      <c r="F6" s="14"/>
      <c r="G6" s="20"/>
      <c r="H6" s="13"/>
      <c r="I6" s="12" t="s">
        <v>76</v>
      </c>
    </row>
    <row r="7" spans="1:9" ht="24" customHeight="1">
      <c r="A7" s="246" t="s">
        <v>34</v>
      </c>
      <c r="B7" s="246"/>
      <c r="C7" s="246"/>
      <c r="D7" s="246"/>
      <c r="E7" s="22"/>
      <c r="F7" s="23"/>
      <c r="G7" s="22"/>
      <c r="H7" s="24"/>
      <c r="I7" s="21"/>
    </row>
    <row r="8" spans="1:9" ht="12.75">
      <c r="A8" s="34"/>
      <c r="B8" s="34"/>
      <c r="C8" s="34"/>
      <c r="D8" s="34"/>
      <c r="E8" s="34"/>
      <c r="F8" s="34"/>
      <c r="G8" s="34"/>
      <c r="H8" s="34"/>
      <c r="I8" s="34"/>
    </row>
    <row r="9" spans="1:9" ht="12.75">
      <c r="A9" s="34"/>
      <c r="B9" s="34"/>
      <c r="C9" s="34"/>
      <c r="D9" s="34"/>
      <c r="E9" s="34"/>
      <c r="F9" s="34"/>
      <c r="G9" s="34"/>
      <c r="H9" s="34"/>
      <c r="I9" s="34"/>
    </row>
    <row r="10" spans="1:9" ht="12.75">
      <c r="A10" s="34"/>
      <c r="B10" s="34" t="s">
        <v>45</v>
      </c>
      <c r="C10" s="34"/>
      <c r="D10" s="34"/>
      <c r="E10" s="34"/>
      <c r="F10" s="34"/>
      <c r="G10" s="34"/>
      <c r="H10" s="34"/>
      <c r="I10" s="34"/>
    </row>
    <row r="11" spans="1:9" ht="12.75">
      <c r="A11" s="1"/>
      <c r="B11" s="76"/>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3.5">
      <c r="A14" s="1"/>
      <c r="B14" s="240" t="s">
        <v>35</v>
      </c>
      <c r="C14" s="240"/>
      <c r="D14" s="240"/>
      <c r="E14" s="240"/>
      <c r="F14" s="240"/>
      <c r="G14" s="240"/>
      <c r="H14" s="240"/>
      <c r="I14" s="1"/>
    </row>
  </sheetData>
  <sheetProtection selectLockedCells="1" selectUnlockedCells="1"/>
  <mergeCells count="5">
    <mergeCell ref="G1:H1"/>
    <mergeCell ref="B2:H2"/>
    <mergeCell ref="A3:H4"/>
    <mergeCell ref="A7:D7"/>
    <mergeCell ref="B14:H1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20"/>
  <sheetViews>
    <sheetView view="pageBreakPreview" zoomScale="82" zoomScaleNormal="105" zoomScaleSheetLayoutView="82" zoomScalePageLayoutView="0" workbookViewId="0" topLeftCell="A5">
      <selection activeCell="D6" sqref="D6:G9"/>
    </sheetView>
  </sheetViews>
  <sheetFormatPr defaultColWidth="11.57421875" defaultRowHeight="12.75"/>
  <cols>
    <col min="1" max="1" width="7.421875" style="0" customWidth="1"/>
    <col min="2" max="2" width="54.421875" style="0" customWidth="1"/>
    <col min="3" max="7" width="11.57421875" style="0" customWidth="1"/>
    <col min="8" max="8" width="10.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77</v>
      </c>
      <c r="B3" s="245"/>
      <c r="C3" s="245"/>
      <c r="D3" s="245"/>
      <c r="E3" s="245"/>
      <c r="F3" s="245"/>
      <c r="G3" s="245"/>
      <c r="H3" s="245"/>
    </row>
    <row r="4" spans="1:11" ht="12.75">
      <c r="A4" s="245"/>
      <c r="B4" s="245"/>
      <c r="C4" s="245"/>
      <c r="D4" s="245"/>
      <c r="E4" s="245"/>
      <c r="F4" s="245"/>
      <c r="G4" s="245"/>
      <c r="H4" s="245"/>
      <c r="I4" s="25"/>
      <c r="J4" s="25"/>
      <c r="K4" s="25"/>
    </row>
    <row r="5" spans="1:11" ht="39">
      <c r="A5" s="3" t="s">
        <v>3</v>
      </c>
      <c r="B5" s="3" t="s">
        <v>4</v>
      </c>
      <c r="C5" s="5" t="s">
        <v>5</v>
      </c>
      <c r="D5" s="5" t="s">
        <v>6</v>
      </c>
      <c r="E5" s="5" t="s">
        <v>7</v>
      </c>
      <c r="F5" s="5" t="s">
        <v>8</v>
      </c>
      <c r="G5" s="5" t="s">
        <v>9</v>
      </c>
      <c r="H5" s="5" t="s">
        <v>37</v>
      </c>
      <c r="I5" s="25"/>
      <c r="J5" s="25"/>
      <c r="K5" s="25"/>
    </row>
    <row r="6" spans="1:11" ht="180">
      <c r="A6" s="79">
        <v>1</v>
      </c>
      <c r="B6" s="80" t="s">
        <v>78</v>
      </c>
      <c r="C6" s="81">
        <v>8</v>
      </c>
      <c r="D6" s="82"/>
      <c r="E6" s="82"/>
      <c r="F6" s="83"/>
      <c r="G6" s="82"/>
      <c r="H6" s="81"/>
      <c r="I6" s="25"/>
      <c r="J6" s="25"/>
      <c r="K6" s="25"/>
    </row>
    <row r="7" spans="1:11" ht="168">
      <c r="A7" s="79">
        <v>2</v>
      </c>
      <c r="B7" s="80" t="s">
        <v>79</v>
      </c>
      <c r="C7" s="81">
        <v>2</v>
      </c>
      <c r="D7" s="82"/>
      <c r="E7" s="82"/>
      <c r="F7" s="83"/>
      <c r="G7" s="82"/>
      <c r="H7" s="81"/>
      <c r="I7" s="25"/>
      <c r="J7" s="25"/>
      <c r="K7" s="25"/>
    </row>
    <row r="8" spans="1:11" ht="30.75" customHeight="1">
      <c r="A8" s="79">
        <v>3</v>
      </c>
      <c r="B8" s="84" t="s">
        <v>80</v>
      </c>
      <c r="C8" s="81">
        <v>40</v>
      </c>
      <c r="D8" s="82"/>
      <c r="E8" s="82"/>
      <c r="F8" s="83"/>
      <c r="G8" s="82"/>
      <c r="H8" s="81"/>
      <c r="I8" s="25"/>
      <c r="J8" s="25"/>
      <c r="K8" s="25"/>
    </row>
    <row r="9" spans="1:11" ht="24">
      <c r="A9" s="79">
        <v>4</v>
      </c>
      <c r="B9" s="84" t="s">
        <v>81</v>
      </c>
      <c r="C9" s="81">
        <v>10</v>
      </c>
      <c r="D9" s="82"/>
      <c r="E9" s="82"/>
      <c r="F9" s="83"/>
      <c r="G9" s="82"/>
      <c r="H9" s="81"/>
      <c r="I9" s="25"/>
      <c r="J9" s="25"/>
      <c r="K9" s="25"/>
    </row>
    <row r="10" spans="1:11" ht="12.75" hidden="1">
      <c r="A10" s="21"/>
      <c r="B10" s="85"/>
      <c r="C10" s="85"/>
      <c r="D10" s="85"/>
      <c r="E10" s="86"/>
      <c r="F10" s="85"/>
      <c r="G10" s="86"/>
      <c r="H10" s="85"/>
      <c r="I10" s="25"/>
      <c r="J10" s="25"/>
      <c r="K10" s="25"/>
    </row>
    <row r="11" spans="1:11" ht="29.25" customHeight="1">
      <c r="A11" s="259" t="s">
        <v>34</v>
      </c>
      <c r="B11" s="259"/>
      <c r="C11" s="259"/>
      <c r="D11" s="259"/>
      <c r="E11" s="87">
        <f>SUM(E6:E9)</f>
        <v>0</v>
      </c>
      <c r="F11" s="88"/>
      <c r="G11" s="87">
        <f>SUM(G6:G9)</f>
        <v>0</v>
      </c>
      <c r="H11" s="89"/>
      <c r="I11" s="25"/>
      <c r="J11" s="25"/>
      <c r="K11" s="25"/>
    </row>
    <row r="12" spans="1:8" ht="12.75">
      <c r="A12" s="1"/>
      <c r="B12" s="34"/>
      <c r="C12" s="34"/>
      <c r="D12" s="34"/>
      <c r="E12" s="34"/>
      <c r="F12" s="34"/>
      <c r="G12" s="34"/>
      <c r="H12" s="34"/>
    </row>
    <row r="13" spans="1:11" ht="12.75">
      <c r="A13" s="34"/>
      <c r="B13" s="34" t="s">
        <v>82</v>
      </c>
      <c r="C13" s="34"/>
      <c r="D13" s="34"/>
      <c r="E13" s="34"/>
      <c r="F13" s="34"/>
      <c r="G13" s="34"/>
      <c r="H13" s="34"/>
      <c r="I13" s="25"/>
      <c r="J13" s="25"/>
      <c r="K13" s="25"/>
    </row>
    <row r="14" spans="1:11" ht="14.25" customHeight="1">
      <c r="A14" s="34"/>
      <c r="B14" s="90"/>
      <c r="C14" s="90"/>
      <c r="D14" s="90"/>
      <c r="E14" s="90"/>
      <c r="F14" s="90"/>
      <c r="G14" s="90"/>
      <c r="H14" s="90"/>
      <c r="I14" s="91"/>
      <c r="J14" s="91"/>
      <c r="K14" s="25"/>
    </row>
    <row r="15" spans="1:11" ht="17.25" customHeight="1">
      <c r="A15" s="34"/>
      <c r="B15" s="90"/>
      <c r="C15" s="90"/>
      <c r="D15" s="90"/>
      <c r="E15" s="90"/>
      <c r="F15" s="90"/>
      <c r="G15" s="90"/>
      <c r="H15" s="90"/>
      <c r="I15" s="91"/>
      <c r="J15" s="91"/>
      <c r="K15" s="25"/>
    </row>
    <row r="16" spans="1:11" ht="13.5">
      <c r="A16" s="34"/>
      <c r="B16" s="240" t="s">
        <v>35</v>
      </c>
      <c r="C16" s="240"/>
      <c r="D16" s="240"/>
      <c r="E16" s="240"/>
      <c r="F16" s="240"/>
      <c r="G16" s="240"/>
      <c r="H16" s="240"/>
      <c r="I16" s="25"/>
      <c r="J16" s="25"/>
      <c r="K16" s="25"/>
    </row>
    <row r="17" spans="1:11" ht="12.75">
      <c r="A17" s="25"/>
      <c r="B17" s="25"/>
      <c r="C17" s="25"/>
      <c r="D17" s="25"/>
      <c r="E17" s="25"/>
      <c r="F17" s="25"/>
      <c r="G17" s="25"/>
      <c r="H17" s="25"/>
      <c r="I17" s="25"/>
      <c r="J17" s="25"/>
      <c r="K17" s="25"/>
    </row>
    <row r="18" spans="1:11" ht="12.75">
      <c r="A18" s="25"/>
      <c r="B18" s="25"/>
      <c r="C18" s="25"/>
      <c r="D18" s="25"/>
      <c r="E18" s="25"/>
      <c r="F18" s="25"/>
      <c r="G18" s="25"/>
      <c r="H18" s="25"/>
      <c r="I18" s="25"/>
      <c r="J18" s="25"/>
      <c r="K18" s="25"/>
    </row>
    <row r="19" spans="1:11" ht="12.75">
      <c r="A19" s="25"/>
      <c r="B19" s="25"/>
      <c r="C19" s="25"/>
      <c r="D19" s="25"/>
      <c r="E19" s="25"/>
      <c r="F19" s="25"/>
      <c r="G19" s="25"/>
      <c r="H19" s="25"/>
      <c r="I19" s="25"/>
      <c r="J19" s="25"/>
      <c r="K19" s="25"/>
    </row>
    <row r="20" spans="1:11" ht="12.75">
      <c r="A20" s="25"/>
      <c r="B20" s="25"/>
      <c r="C20" s="25"/>
      <c r="D20" s="25"/>
      <c r="E20" s="25"/>
      <c r="F20" s="25"/>
      <c r="G20" s="25"/>
      <c r="H20" s="25"/>
      <c r="I20" s="25"/>
      <c r="J20" s="25"/>
      <c r="K20" s="25"/>
    </row>
  </sheetData>
  <sheetProtection selectLockedCells="1" selectUnlockedCells="1"/>
  <mergeCells count="5">
    <mergeCell ref="G1:H1"/>
    <mergeCell ref="B2:H2"/>
    <mergeCell ref="A3:H4"/>
    <mergeCell ref="A11:D11"/>
    <mergeCell ref="B16:H16"/>
  </mergeCells>
  <printOptions/>
  <pageMargins left="0.7305555555555556"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Z23"/>
  <sheetViews>
    <sheetView view="pageBreakPreview" zoomScale="82" zoomScaleNormal="105" zoomScaleSheetLayoutView="82" zoomScalePageLayoutView="0" workbookViewId="0" topLeftCell="A13">
      <selection activeCell="H19" sqref="H19"/>
    </sheetView>
  </sheetViews>
  <sheetFormatPr defaultColWidth="11.57421875" defaultRowHeight="12.75"/>
  <cols>
    <col min="1" max="1" width="5.421875" style="92" customWidth="1"/>
    <col min="2" max="2" width="45.8515625" style="0" customWidth="1"/>
    <col min="3" max="3" width="9.28125" style="0" customWidth="1"/>
    <col min="4" max="4" width="11.57421875" style="0" customWidth="1"/>
    <col min="5" max="5" width="11.8515625" style="0" customWidth="1"/>
    <col min="6" max="6" width="8.7109375" style="0" customWidth="1"/>
    <col min="7" max="7" width="11.421875" style="0" customWidth="1"/>
    <col min="8" max="8" width="14.00390625" style="0" customWidth="1"/>
    <col min="9" max="9" width="12.421875" style="0" customWidth="1"/>
  </cols>
  <sheetData>
    <row r="1" spans="1:9" ht="44.25" customHeight="1">
      <c r="A1" s="59"/>
      <c r="B1" s="1"/>
      <c r="C1" s="1"/>
      <c r="D1" s="1"/>
      <c r="E1" s="1"/>
      <c r="F1" s="1"/>
      <c r="G1" s="243" t="s">
        <v>0</v>
      </c>
      <c r="H1" s="243"/>
      <c r="I1" s="1"/>
    </row>
    <row r="2" spans="1:9" ht="15">
      <c r="A2" s="59"/>
      <c r="B2" s="244" t="s">
        <v>1</v>
      </c>
      <c r="C2" s="244"/>
      <c r="D2" s="244"/>
      <c r="E2" s="244"/>
      <c r="F2" s="244"/>
      <c r="G2" s="244"/>
      <c r="H2" s="244"/>
      <c r="I2" s="1"/>
    </row>
    <row r="3" spans="1:11" ht="12.75">
      <c r="A3" s="245" t="s">
        <v>83</v>
      </c>
      <c r="B3" s="245"/>
      <c r="C3" s="245"/>
      <c r="D3" s="245"/>
      <c r="E3" s="245"/>
      <c r="F3" s="245"/>
      <c r="G3" s="245"/>
      <c r="H3" s="245"/>
      <c r="I3" s="34"/>
      <c r="J3" s="25"/>
      <c r="K3" s="25"/>
    </row>
    <row r="4" spans="1:11" ht="12.75">
      <c r="A4" s="245"/>
      <c r="B4" s="245"/>
      <c r="C4" s="245"/>
      <c r="D4" s="245"/>
      <c r="E4" s="245"/>
      <c r="F4" s="245"/>
      <c r="G4" s="245"/>
      <c r="H4" s="245"/>
      <c r="I4" s="34"/>
      <c r="J4" s="25"/>
      <c r="K4" s="25"/>
    </row>
    <row r="5" spans="1:11" ht="39">
      <c r="A5" s="3" t="s">
        <v>84</v>
      </c>
      <c r="B5" s="3" t="s">
        <v>4</v>
      </c>
      <c r="C5" s="5" t="s">
        <v>5</v>
      </c>
      <c r="D5" s="5" t="s">
        <v>6</v>
      </c>
      <c r="E5" s="5" t="s">
        <v>7</v>
      </c>
      <c r="F5" s="5" t="s">
        <v>8</v>
      </c>
      <c r="G5" s="5" t="s">
        <v>9</v>
      </c>
      <c r="H5" s="5" t="s">
        <v>37</v>
      </c>
      <c r="I5" s="3" t="s">
        <v>11</v>
      </c>
      <c r="J5" s="25"/>
      <c r="K5" s="25"/>
    </row>
    <row r="6" spans="1:11" ht="278.25" customHeight="1">
      <c r="A6" s="8">
        <v>1</v>
      </c>
      <c r="B6" s="93" t="s">
        <v>85</v>
      </c>
      <c r="C6" s="8">
        <v>15</v>
      </c>
      <c r="D6" s="13"/>
      <c r="E6" s="13"/>
      <c r="F6" s="14"/>
      <c r="G6" s="13"/>
      <c r="H6" s="12"/>
      <c r="I6" s="28" t="s">
        <v>86</v>
      </c>
      <c r="J6" s="25"/>
      <c r="K6" s="25"/>
    </row>
    <row r="7" spans="1:11" ht="144.75">
      <c r="A7" s="8">
        <v>2</v>
      </c>
      <c r="B7" s="94" t="s">
        <v>87</v>
      </c>
      <c r="C7" s="8">
        <v>15</v>
      </c>
      <c r="D7" s="13"/>
      <c r="E7" s="13"/>
      <c r="F7" s="14"/>
      <c r="G7" s="13"/>
      <c r="H7" s="12"/>
      <c r="I7" s="12" t="s">
        <v>86</v>
      </c>
      <c r="J7" s="25"/>
      <c r="K7" s="25"/>
    </row>
    <row r="8" spans="1:11" ht="52.5">
      <c r="A8" s="8">
        <v>3</v>
      </c>
      <c r="B8" s="94" t="s">
        <v>88</v>
      </c>
      <c r="C8" s="8">
        <v>3</v>
      </c>
      <c r="D8" s="13"/>
      <c r="E8" s="13"/>
      <c r="F8" s="14"/>
      <c r="G8" s="13"/>
      <c r="H8" s="12"/>
      <c r="I8" s="12" t="s">
        <v>86</v>
      </c>
      <c r="J8" s="25"/>
      <c r="K8" s="25"/>
    </row>
    <row r="9" spans="1:11" ht="26.25">
      <c r="A9" s="8">
        <v>4</v>
      </c>
      <c r="B9" s="94" t="s">
        <v>89</v>
      </c>
      <c r="C9" s="8">
        <v>4</v>
      </c>
      <c r="D9" s="13"/>
      <c r="E9" s="13"/>
      <c r="F9" s="14"/>
      <c r="G9" s="13"/>
      <c r="H9" s="12"/>
      <c r="I9" s="12" t="s">
        <v>86</v>
      </c>
      <c r="J9" s="25"/>
      <c r="K9" s="25"/>
    </row>
    <row r="10" spans="1:11" ht="39">
      <c r="A10" s="8">
        <v>5</v>
      </c>
      <c r="B10" s="94" t="s">
        <v>90</v>
      </c>
      <c r="C10" s="8">
        <v>5</v>
      </c>
      <c r="D10" s="13"/>
      <c r="E10" s="13"/>
      <c r="F10" s="14"/>
      <c r="G10" s="13"/>
      <c r="H10" s="12"/>
      <c r="I10" s="12" t="s">
        <v>86</v>
      </c>
      <c r="J10" s="25"/>
      <c r="K10" s="25"/>
    </row>
    <row r="11" spans="1:26" ht="194.25" customHeight="1">
      <c r="A11" s="8">
        <v>6</v>
      </c>
      <c r="B11" s="95" t="s">
        <v>91</v>
      </c>
      <c r="C11" s="96">
        <v>3</v>
      </c>
      <c r="D11" s="64"/>
      <c r="E11" s="64"/>
      <c r="F11" s="65"/>
      <c r="G11" s="64"/>
      <c r="H11" s="28"/>
      <c r="I11" s="12" t="s">
        <v>86</v>
      </c>
      <c r="J11" s="97"/>
      <c r="K11" s="97"/>
      <c r="L11" s="58"/>
      <c r="M11" s="58"/>
      <c r="N11" s="58"/>
      <c r="O11" s="58"/>
      <c r="P11" s="58"/>
      <c r="Q11" s="58"/>
      <c r="R11" s="58"/>
      <c r="S11" s="58"/>
      <c r="T11" s="58"/>
      <c r="U11" s="58"/>
      <c r="V11" s="58"/>
      <c r="W11" s="58"/>
      <c r="X11" s="58"/>
      <c r="Y11" s="58"/>
      <c r="Z11" s="58"/>
    </row>
    <row r="12" spans="1:26" ht="184.5">
      <c r="A12" s="98">
        <v>7</v>
      </c>
      <c r="B12" s="99" t="s">
        <v>92</v>
      </c>
      <c r="C12" s="100" t="s">
        <v>93</v>
      </c>
      <c r="D12" s="64"/>
      <c r="E12" s="64"/>
      <c r="F12" s="65"/>
      <c r="G12" s="64"/>
      <c r="H12" s="28"/>
      <c r="I12" s="12" t="s">
        <v>86</v>
      </c>
      <c r="J12" s="97"/>
      <c r="K12" s="97"/>
      <c r="L12" s="58"/>
      <c r="M12" s="58"/>
      <c r="N12" s="58"/>
      <c r="O12" s="58"/>
      <c r="P12" s="58"/>
      <c r="Q12" s="58"/>
      <c r="R12" s="58"/>
      <c r="S12" s="58"/>
      <c r="T12" s="58"/>
      <c r="U12" s="58"/>
      <c r="V12" s="58"/>
      <c r="W12" s="58"/>
      <c r="X12" s="58"/>
      <c r="Y12" s="58"/>
      <c r="Z12" s="58"/>
    </row>
    <row r="13" spans="1:26" ht="26.25">
      <c r="A13" s="8">
        <v>8</v>
      </c>
      <c r="B13" s="101" t="s">
        <v>94</v>
      </c>
      <c r="C13" s="96">
        <v>3</v>
      </c>
      <c r="D13" s="64"/>
      <c r="E13" s="64"/>
      <c r="F13" s="65"/>
      <c r="G13" s="102"/>
      <c r="H13" s="28"/>
      <c r="I13" s="12" t="s">
        <v>86</v>
      </c>
      <c r="J13" s="97"/>
      <c r="K13" s="97"/>
      <c r="L13" s="58"/>
      <c r="M13" s="58"/>
      <c r="N13" s="58"/>
      <c r="O13" s="58"/>
      <c r="P13" s="58"/>
      <c r="Q13" s="58"/>
      <c r="R13" s="58"/>
      <c r="S13" s="58"/>
      <c r="T13" s="58"/>
      <c r="U13" s="58"/>
      <c r="V13" s="58"/>
      <c r="W13" s="58"/>
      <c r="X13" s="58"/>
      <c r="Y13" s="58"/>
      <c r="Z13" s="58"/>
    </row>
    <row r="14" spans="1:11" ht="12.75">
      <c r="A14" s="8">
        <v>9</v>
      </c>
      <c r="B14" s="103" t="s">
        <v>95</v>
      </c>
      <c r="C14" s="8">
        <v>3</v>
      </c>
      <c r="D14" s="13"/>
      <c r="E14" s="13"/>
      <c r="F14" s="14"/>
      <c r="G14" s="13"/>
      <c r="H14" s="12"/>
      <c r="I14" s="12" t="s">
        <v>86</v>
      </c>
      <c r="J14" s="25"/>
      <c r="K14" s="25"/>
    </row>
    <row r="15" spans="1:11" ht="12.75">
      <c r="A15" s="8">
        <v>10</v>
      </c>
      <c r="B15" s="103" t="s">
        <v>96</v>
      </c>
      <c r="C15" s="8">
        <v>3</v>
      </c>
      <c r="D15" s="13"/>
      <c r="E15" s="13"/>
      <c r="F15" s="14"/>
      <c r="G15" s="13"/>
      <c r="H15" s="12"/>
      <c r="I15" s="12" t="s">
        <v>86</v>
      </c>
      <c r="J15" s="25"/>
      <c r="K15" s="25"/>
    </row>
    <row r="16" spans="1:11" ht="52.5">
      <c r="A16" s="8">
        <v>11</v>
      </c>
      <c r="B16" s="94" t="s">
        <v>97</v>
      </c>
      <c r="C16" s="8">
        <v>3</v>
      </c>
      <c r="D16" s="13"/>
      <c r="E16" s="13"/>
      <c r="F16" s="14"/>
      <c r="G16" s="13"/>
      <c r="H16" s="12"/>
      <c r="I16" s="12" t="s">
        <v>86</v>
      </c>
      <c r="J16" s="25"/>
      <c r="K16" s="25"/>
    </row>
    <row r="17" spans="1:11" ht="26.25">
      <c r="A17" s="8">
        <v>12</v>
      </c>
      <c r="B17" s="94" t="s">
        <v>98</v>
      </c>
      <c r="C17" s="104">
        <v>3</v>
      </c>
      <c r="D17" s="13"/>
      <c r="E17" s="13"/>
      <c r="F17" s="14"/>
      <c r="G17" s="13"/>
      <c r="H17" s="12"/>
      <c r="I17" s="12" t="s">
        <v>86</v>
      </c>
      <c r="J17" s="25"/>
      <c r="K17" s="25"/>
    </row>
    <row r="18" spans="1:11" ht="26.25">
      <c r="A18" s="8">
        <v>13</v>
      </c>
      <c r="B18" s="94" t="s">
        <v>99</v>
      </c>
      <c r="C18" s="104">
        <v>3</v>
      </c>
      <c r="D18" s="13"/>
      <c r="E18" s="13"/>
      <c r="F18" s="14"/>
      <c r="G18" s="13"/>
      <c r="H18" s="12"/>
      <c r="I18" s="12" t="s">
        <v>86</v>
      </c>
      <c r="J18" s="25"/>
      <c r="K18" s="25"/>
    </row>
    <row r="19" spans="1:11" ht="26.25">
      <c r="A19" s="8">
        <v>14</v>
      </c>
      <c r="B19" s="94" t="s">
        <v>100</v>
      </c>
      <c r="C19" s="104">
        <v>3</v>
      </c>
      <c r="D19" s="13"/>
      <c r="E19" s="20"/>
      <c r="F19" s="14"/>
      <c r="G19" s="20"/>
      <c r="H19" s="12"/>
      <c r="I19" s="12" t="s">
        <v>86</v>
      </c>
      <c r="J19" s="25"/>
      <c r="K19" s="25"/>
    </row>
    <row r="20" spans="1:9" ht="21.75" customHeight="1">
      <c r="A20" s="246" t="s">
        <v>72</v>
      </c>
      <c r="B20" s="246"/>
      <c r="C20" s="246"/>
      <c r="D20" s="246"/>
      <c r="E20" s="22">
        <f>SUM(E6:E19)</f>
        <v>0</v>
      </c>
      <c r="F20" s="23"/>
      <c r="G20" s="22">
        <f>SUM(G6:G19)</f>
        <v>0</v>
      </c>
      <c r="H20" s="24"/>
      <c r="I20" s="21"/>
    </row>
    <row r="21" spans="1:11" ht="36" customHeight="1">
      <c r="A21" s="105"/>
      <c r="B21" s="260" t="s">
        <v>101</v>
      </c>
      <c r="C21" s="260"/>
      <c r="D21" s="260"/>
      <c r="E21" s="260"/>
      <c r="F21" s="260"/>
      <c r="G21" s="260"/>
      <c r="H21" s="260"/>
      <c r="I21" s="260"/>
      <c r="J21" s="25"/>
      <c r="K21" s="25"/>
    </row>
    <row r="22" spans="1:9" ht="12.75">
      <c r="A22" s="59"/>
      <c r="B22" s="1"/>
      <c r="C22" s="1"/>
      <c r="D22" s="1"/>
      <c r="E22" s="1"/>
      <c r="F22" s="1"/>
      <c r="G22" s="1"/>
      <c r="H22" s="1"/>
      <c r="I22" s="1"/>
    </row>
    <row r="23" spans="1:9" ht="13.5">
      <c r="A23" s="59"/>
      <c r="B23" s="240" t="s">
        <v>35</v>
      </c>
      <c r="C23" s="240"/>
      <c r="D23" s="240"/>
      <c r="E23" s="240"/>
      <c r="F23" s="240"/>
      <c r="G23" s="240"/>
      <c r="H23" s="240"/>
      <c r="I23" s="1"/>
    </row>
  </sheetData>
  <sheetProtection selectLockedCells="1" selectUnlockedCells="1"/>
  <mergeCells count="6">
    <mergeCell ref="G1:H1"/>
    <mergeCell ref="B2:H2"/>
    <mergeCell ref="A3:H4"/>
    <mergeCell ref="A20:D20"/>
    <mergeCell ref="B21:I21"/>
    <mergeCell ref="B23:H23"/>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91"/>
  <sheetViews>
    <sheetView view="pageBreakPreview" zoomScale="82" zoomScaleNormal="105" zoomScaleSheetLayoutView="82" zoomScalePageLayoutView="0" workbookViewId="0" topLeftCell="A7">
      <selection activeCell="B2" sqref="B2:H2"/>
    </sheetView>
  </sheetViews>
  <sheetFormatPr defaultColWidth="11.57421875" defaultRowHeight="12.75"/>
  <cols>
    <col min="1" max="1" width="8.421875" style="106" customWidth="1"/>
    <col min="2" max="2" width="45.421875" style="106" customWidth="1"/>
    <col min="3" max="3" width="8.28125" style="107" customWidth="1"/>
    <col min="4" max="4" width="13.140625" style="107" customWidth="1"/>
    <col min="5" max="5" width="13.28125" style="107" customWidth="1"/>
    <col min="6" max="6" width="7.421875" style="106" customWidth="1"/>
    <col min="7" max="7" width="12.421875" style="107" customWidth="1"/>
    <col min="8" max="8" width="13.140625" style="107" customWidth="1"/>
    <col min="9" max="9" width="12.140625" style="107" customWidth="1"/>
  </cols>
  <sheetData>
    <row r="1" spans="1:9" ht="44.25" customHeight="1">
      <c r="A1" s="1"/>
      <c r="B1" s="1"/>
      <c r="C1" s="1"/>
      <c r="D1" s="1"/>
      <c r="E1" s="1"/>
      <c r="F1" s="1"/>
      <c r="G1" s="243" t="s">
        <v>0</v>
      </c>
      <c r="H1" s="243"/>
      <c r="I1" s="1"/>
    </row>
    <row r="2" spans="1:9" ht="15">
      <c r="A2" s="1"/>
      <c r="B2" s="244" t="s">
        <v>359</v>
      </c>
      <c r="C2" s="244"/>
      <c r="D2" s="244"/>
      <c r="E2" s="244"/>
      <c r="F2" s="244"/>
      <c r="G2" s="244"/>
      <c r="H2" s="244"/>
      <c r="I2" s="1"/>
    </row>
    <row r="3" spans="1:9" ht="12.75">
      <c r="A3" s="250" t="s">
        <v>102</v>
      </c>
      <c r="B3" s="250"/>
      <c r="C3" s="250"/>
      <c r="D3" s="250"/>
      <c r="E3" s="250"/>
      <c r="F3" s="250"/>
      <c r="G3" s="250"/>
      <c r="H3" s="250"/>
      <c r="I3" s="250"/>
    </row>
    <row r="4" spans="1:9" ht="12.75">
      <c r="A4" s="250"/>
      <c r="B4" s="250"/>
      <c r="C4" s="250"/>
      <c r="D4" s="250"/>
      <c r="E4" s="250"/>
      <c r="F4" s="250"/>
      <c r="G4" s="250"/>
      <c r="H4" s="250"/>
      <c r="I4" s="250"/>
    </row>
    <row r="5" spans="1:9" ht="39">
      <c r="A5" s="3" t="s">
        <v>3</v>
      </c>
      <c r="B5" s="3" t="s">
        <v>4</v>
      </c>
      <c r="C5" s="5" t="s">
        <v>5</v>
      </c>
      <c r="D5" s="5" t="s">
        <v>6</v>
      </c>
      <c r="E5" s="5" t="s">
        <v>7</v>
      </c>
      <c r="F5" s="5" t="s">
        <v>8</v>
      </c>
      <c r="G5" s="5" t="s">
        <v>9</v>
      </c>
      <c r="H5" s="5" t="s">
        <v>37</v>
      </c>
      <c r="I5" s="3" t="s">
        <v>11</v>
      </c>
    </row>
    <row r="6" spans="1:10" ht="288.75" customHeight="1">
      <c r="A6" s="61">
        <v>1</v>
      </c>
      <c r="B6" s="108" t="s">
        <v>103</v>
      </c>
      <c r="C6" s="8">
        <v>30</v>
      </c>
      <c r="D6" s="13"/>
      <c r="E6" s="13"/>
      <c r="F6" s="14"/>
      <c r="G6" s="13"/>
      <c r="H6" s="12"/>
      <c r="I6" s="109" t="s">
        <v>104</v>
      </c>
      <c r="J6" s="110"/>
    </row>
    <row r="7" spans="1:9" ht="72">
      <c r="A7" s="61">
        <v>2</v>
      </c>
      <c r="B7" s="108" t="s">
        <v>105</v>
      </c>
      <c r="C7" s="8">
        <v>2</v>
      </c>
      <c r="D7" s="13"/>
      <c r="E7" s="13"/>
      <c r="F7" s="14"/>
      <c r="G7" s="13"/>
      <c r="H7" s="12"/>
      <c r="I7" s="109" t="s">
        <v>104</v>
      </c>
    </row>
    <row r="8" spans="1:9" ht="12.75" hidden="1">
      <c r="A8" s="21"/>
      <c r="B8" s="21"/>
      <c r="C8" s="21"/>
      <c r="D8" s="21"/>
      <c r="E8" s="71"/>
      <c r="F8" s="21"/>
      <c r="G8" s="71"/>
      <c r="H8" s="21"/>
      <c r="I8" s="109" t="s">
        <v>104</v>
      </c>
    </row>
    <row r="9" spans="1:9" ht="24.75" customHeight="1">
      <c r="A9" s="258" t="s">
        <v>34</v>
      </c>
      <c r="B9" s="258"/>
      <c r="C9" s="258"/>
      <c r="D9" s="258"/>
      <c r="E9" s="22">
        <f>SUM(E6:E7)</f>
        <v>0</v>
      </c>
      <c r="F9" s="73"/>
      <c r="G9" s="22">
        <f>SUM(G6:G7)</f>
        <v>0</v>
      </c>
      <c r="H9" s="73"/>
      <c r="I9" s="111"/>
    </row>
    <row r="10" spans="1:9" ht="12.75">
      <c r="A10" s="75"/>
      <c r="B10" s="75"/>
      <c r="C10" s="75"/>
      <c r="D10" s="75"/>
      <c r="E10" s="21"/>
      <c r="F10" s="75"/>
      <c r="G10" s="21"/>
      <c r="H10" s="112"/>
      <c r="I10" s="111"/>
    </row>
    <row r="11" spans="1:9" ht="66" customHeight="1">
      <c r="A11" s="75"/>
      <c r="B11" s="261" t="s">
        <v>360</v>
      </c>
      <c r="C11" s="261"/>
      <c r="D11" s="261"/>
      <c r="E11" s="261"/>
      <c r="F11" s="261"/>
      <c r="G11" s="261"/>
      <c r="H11" s="75"/>
      <c r="I11" s="113"/>
    </row>
    <row r="12" spans="1:9" ht="13.5">
      <c r="A12" s="75"/>
      <c r="B12" s="240" t="s">
        <v>35</v>
      </c>
      <c r="C12" s="240"/>
      <c r="D12" s="240"/>
      <c r="E12" s="240"/>
      <c r="F12" s="240"/>
      <c r="G12" s="240"/>
      <c r="H12" s="240"/>
      <c r="I12" s="105"/>
    </row>
    <row r="13" ht="12.75">
      <c r="I13" s="114"/>
    </row>
    <row r="14" ht="12.75">
      <c r="I14" s="114"/>
    </row>
    <row r="15" ht="12.75">
      <c r="I15" s="114"/>
    </row>
    <row r="16" ht="12.75">
      <c r="I16" s="114"/>
    </row>
    <row r="17" ht="12.75">
      <c r="I17" s="114"/>
    </row>
    <row r="18" ht="12.75">
      <c r="I18" s="114"/>
    </row>
    <row r="19" ht="12.75">
      <c r="I19" s="114"/>
    </row>
    <row r="20" ht="12.75">
      <c r="I20" s="114"/>
    </row>
    <row r="21" ht="12.75">
      <c r="I21" s="114"/>
    </row>
    <row r="22" ht="12.75">
      <c r="I22" s="114"/>
    </row>
    <row r="23" ht="12.75">
      <c r="I23" s="114"/>
    </row>
    <row r="24" ht="12.75">
      <c r="I24" s="114"/>
    </row>
    <row r="25" ht="12.75">
      <c r="I25" s="114"/>
    </row>
    <row r="26" ht="12.75">
      <c r="I26" s="114"/>
    </row>
    <row r="27" ht="12.75">
      <c r="I27" s="114"/>
    </row>
    <row r="28" ht="12.75">
      <c r="I28" s="114"/>
    </row>
    <row r="29" ht="12.75">
      <c r="I29" s="114"/>
    </row>
    <row r="30" ht="12.75">
      <c r="I30" s="114"/>
    </row>
    <row r="31" ht="12.75">
      <c r="I31" s="114"/>
    </row>
    <row r="32" ht="12.75">
      <c r="I32" s="114"/>
    </row>
    <row r="33" ht="12.75">
      <c r="I33" s="114"/>
    </row>
    <row r="34" ht="12.75">
      <c r="I34" s="114"/>
    </row>
    <row r="35" ht="12.75">
      <c r="I35" s="114"/>
    </row>
    <row r="36" ht="12.75">
      <c r="I36" s="114"/>
    </row>
    <row r="37" ht="12.75">
      <c r="I37" s="114"/>
    </row>
    <row r="38" ht="12.75">
      <c r="I38" s="114"/>
    </row>
    <row r="39" ht="12.75">
      <c r="I39" s="114"/>
    </row>
    <row r="40" ht="12.75">
      <c r="I40" s="114"/>
    </row>
    <row r="41" ht="12.75">
      <c r="I41" s="114"/>
    </row>
    <row r="42" ht="12.75">
      <c r="I42" s="114"/>
    </row>
    <row r="43" ht="12.75">
      <c r="I43" s="114"/>
    </row>
    <row r="44" ht="12.75">
      <c r="I44" s="114"/>
    </row>
    <row r="45" ht="12.75">
      <c r="I45" s="114"/>
    </row>
    <row r="46" ht="12.75">
      <c r="I46" s="114"/>
    </row>
    <row r="47" ht="12.75">
      <c r="I47" s="114"/>
    </row>
    <row r="48" ht="12.75">
      <c r="I48" s="114"/>
    </row>
    <row r="49" ht="12.75">
      <c r="I49" s="114"/>
    </row>
    <row r="50" ht="12.75">
      <c r="I50" s="114"/>
    </row>
    <row r="51" ht="12.75">
      <c r="I51" s="114"/>
    </row>
    <row r="52" ht="12.75">
      <c r="I52" s="114"/>
    </row>
    <row r="53" ht="12.75">
      <c r="I53" s="114"/>
    </row>
    <row r="54" ht="12.75">
      <c r="I54" s="114"/>
    </row>
    <row r="55" ht="12.75">
      <c r="I55" s="114"/>
    </row>
    <row r="56" ht="12.75">
      <c r="I56" s="114"/>
    </row>
    <row r="57" ht="12.75">
      <c r="I57" s="114"/>
    </row>
    <row r="58" ht="12.75">
      <c r="I58" s="114"/>
    </row>
    <row r="59" ht="12.75">
      <c r="I59" s="114"/>
    </row>
    <row r="60" ht="12.75">
      <c r="I60" s="114"/>
    </row>
    <row r="61" ht="12.75">
      <c r="I61" s="114"/>
    </row>
    <row r="62" ht="12.75">
      <c r="I62" s="114"/>
    </row>
    <row r="63" ht="12.75">
      <c r="I63" s="114"/>
    </row>
    <row r="64" ht="12.75">
      <c r="I64" s="114"/>
    </row>
    <row r="65" ht="12.75">
      <c r="I65" s="114"/>
    </row>
    <row r="66" ht="12.75">
      <c r="I66" s="114"/>
    </row>
    <row r="67" ht="12.75">
      <c r="I67" s="114"/>
    </row>
    <row r="68" ht="12.75">
      <c r="I68" s="114"/>
    </row>
    <row r="69" ht="12.75">
      <c r="I69" s="114"/>
    </row>
    <row r="70" ht="12.75">
      <c r="I70" s="114"/>
    </row>
    <row r="71" ht="12.75">
      <c r="I71" s="114"/>
    </row>
    <row r="72" ht="12.75">
      <c r="I72" s="114"/>
    </row>
    <row r="73" ht="12.75">
      <c r="I73" s="114"/>
    </row>
    <row r="74" ht="12.75">
      <c r="I74" s="114"/>
    </row>
    <row r="75" ht="12.75">
      <c r="I75" s="114"/>
    </row>
    <row r="76" ht="12.75">
      <c r="I76" s="114"/>
    </row>
    <row r="77" ht="12.75">
      <c r="I77" s="114"/>
    </row>
    <row r="78" ht="12.75">
      <c r="I78" s="114"/>
    </row>
    <row r="79" ht="12.75">
      <c r="I79" s="114"/>
    </row>
    <row r="80" ht="12.75">
      <c r="I80" s="114"/>
    </row>
    <row r="81" ht="12.75">
      <c r="I81" s="114"/>
    </row>
    <row r="82" ht="12.75">
      <c r="I82" s="114"/>
    </row>
    <row r="83" ht="12.75">
      <c r="I83" s="114"/>
    </row>
    <row r="84" ht="12.75">
      <c r="I84" s="114"/>
    </row>
    <row r="85" ht="12.75">
      <c r="I85" s="114"/>
    </row>
    <row r="86" ht="12.75">
      <c r="I86" s="114"/>
    </row>
    <row r="87" ht="12.75">
      <c r="I87" s="114"/>
    </row>
    <row r="88" ht="12.75">
      <c r="I88" s="114"/>
    </row>
    <row r="89" ht="12.75">
      <c r="I89" s="114"/>
    </row>
    <row r="90" ht="12.75">
      <c r="I90" s="114"/>
    </row>
    <row r="91" ht="12.75">
      <c r="I91" s="114"/>
    </row>
    <row r="92" ht="12.75">
      <c r="I92" s="114"/>
    </row>
    <row r="93" ht="12.75">
      <c r="I93" s="114"/>
    </row>
    <row r="94" ht="12.75">
      <c r="I94" s="114"/>
    </row>
    <row r="95" ht="12.75">
      <c r="I95" s="114"/>
    </row>
    <row r="96" ht="12.75">
      <c r="I96" s="114"/>
    </row>
    <row r="97" ht="12.75">
      <c r="I97" s="114"/>
    </row>
    <row r="98" ht="12.75">
      <c r="I98" s="114"/>
    </row>
    <row r="99" ht="12.75">
      <c r="I99" s="114"/>
    </row>
    <row r="100" ht="12.75">
      <c r="I100" s="114"/>
    </row>
    <row r="101" ht="12.75">
      <c r="I101" s="114"/>
    </row>
    <row r="102" ht="12.75">
      <c r="I102" s="114"/>
    </row>
    <row r="103" ht="12.75">
      <c r="I103" s="114"/>
    </row>
    <row r="104" ht="12.75">
      <c r="I104" s="114"/>
    </row>
    <row r="105" ht="12.75">
      <c r="I105" s="114"/>
    </row>
    <row r="106" ht="12.75">
      <c r="I106" s="114"/>
    </row>
    <row r="107" ht="12.75">
      <c r="I107" s="114"/>
    </row>
    <row r="108" ht="12.75">
      <c r="I108" s="114"/>
    </row>
    <row r="109" ht="12.75">
      <c r="I109" s="114"/>
    </row>
    <row r="110" ht="12.75">
      <c r="I110" s="114"/>
    </row>
    <row r="111" ht="12.75">
      <c r="I111" s="114"/>
    </row>
    <row r="112" ht="12.75">
      <c r="I112" s="114"/>
    </row>
    <row r="113" ht="12.75">
      <c r="I113" s="114"/>
    </row>
    <row r="114" ht="12.75">
      <c r="I114" s="114"/>
    </row>
    <row r="115" ht="12.75">
      <c r="I115" s="114"/>
    </row>
    <row r="116" ht="12.75">
      <c r="I116" s="114"/>
    </row>
    <row r="117" ht="12.75">
      <c r="I117" s="114"/>
    </row>
    <row r="118" ht="12.75">
      <c r="I118" s="114"/>
    </row>
    <row r="119" ht="12.75">
      <c r="I119" s="114"/>
    </row>
    <row r="120" ht="12.75">
      <c r="I120" s="114"/>
    </row>
    <row r="121" ht="12.75">
      <c r="I121" s="114"/>
    </row>
    <row r="122" ht="12.75">
      <c r="I122" s="114"/>
    </row>
    <row r="123" ht="12.75">
      <c r="I123" s="114"/>
    </row>
    <row r="124" ht="12.75">
      <c r="I124" s="114"/>
    </row>
    <row r="125" ht="12.75">
      <c r="I125" s="114"/>
    </row>
    <row r="126" ht="12.75">
      <c r="I126" s="114"/>
    </row>
    <row r="127" ht="12.75">
      <c r="I127" s="114"/>
    </row>
    <row r="128" ht="12.75">
      <c r="I128" s="114"/>
    </row>
    <row r="129" ht="12.75">
      <c r="I129" s="114"/>
    </row>
    <row r="130" ht="12.75">
      <c r="I130" s="114"/>
    </row>
    <row r="131" ht="12.75">
      <c r="I131" s="114"/>
    </row>
    <row r="132" ht="12.75">
      <c r="I132" s="114"/>
    </row>
    <row r="133" ht="12.75">
      <c r="I133" s="114"/>
    </row>
    <row r="134" ht="12.75">
      <c r="I134" s="114"/>
    </row>
    <row r="135" ht="12.75">
      <c r="I135" s="114"/>
    </row>
    <row r="136" ht="12.75">
      <c r="I136" s="114"/>
    </row>
    <row r="137" ht="12.75">
      <c r="I137" s="114"/>
    </row>
    <row r="138" ht="12.75">
      <c r="I138" s="114"/>
    </row>
    <row r="139" ht="12.75">
      <c r="I139" s="114"/>
    </row>
    <row r="140" ht="12.75">
      <c r="I140" s="114"/>
    </row>
    <row r="141" ht="12.75">
      <c r="I141" s="114"/>
    </row>
    <row r="142" ht="12.75">
      <c r="I142" s="114"/>
    </row>
    <row r="143" ht="12.75">
      <c r="I143" s="114"/>
    </row>
    <row r="144" ht="12.75">
      <c r="I144" s="114"/>
    </row>
    <row r="145" ht="12.75">
      <c r="I145" s="114"/>
    </row>
    <row r="146" ht="12.75">
      <c r="I146" s="114"/>
    </row>
    <row r="147" ht="12.75">
      <c r="I147" s="114"/>
    </row>
    <row r="148" ht="12.75">
      <c r="I148" s="114"/>
    </row>
    <row r="149" ht="12.75">
      <c r="I149" s="114"/>
    </row>
    <row r="150" ht="12.75">
      <c r="I150" s="114"/>
    </row>
    <row r="151" ht="12.75">
      <c r="I151" s="114"/>
    </row>
    <row r="152" ht="12.75">
      <c r="I152" s="114"/>
    </row>
    <row r="153" ht="12.75">
      <c r="I153" s="114"/>
    </row>
    <row r="154" ht="12.75">
      <c r="I154" s="114"/>
    </row>
    <row r="155" ht="12.75">
      <c r="I155" s="114"/>
    </row>
    <row r="156" ht="12.75">
      <c r="I156" s="114"/>
    </row>
    <row r="157" ht="12.75">
      <c r="I157" s="114"/>
    </row>
    <row r="158" ht="12.75">
      <c r="I158" s="114"/>
    </row>
    <row r="159" ht="12.75">
      <c r="I159" s="114"/>
    </row>
    <row r="160" ht="12.75">
      <c r="I160" s="114"/>
    </row>
    <row r="161" ht="12.75">
      <c r="I161" s="114"/>
    </row>
    <row r="162" ht="12.75">
      <c r="I162" s="114"/>
    </row>
    <row r="163" ht="12.75">
      <c r="I163" s="114"/>
    </row>
    <row r="164" ht="12.75">
      <c r="I164" s="114"/>
    </row>
    <row r="165" ht="12.75">
      <c r="I165" s="114"/>
    </row>
    <row r="166" ht="12.75">
      <c r="I166" s="114"/>
    </row>
    <row r="167" ht="12.75">
      <c r="I167" s="114"/>
    </row>
    <row r="168" ht="12.75">
      <c r="I168" s="114"/>
    </row>
    <row r="169" ht="12.75">
      <c r="I169" s="114"/>
    </row>
    <row r="170" ht="12.75">
      <c r="I170" s="114"/>
    </row>
    <row r="171" ht="12.75">
      <c r="I171" s="114"/>
    </row>
    <row r="172" ht="12.75">
      <c r="I172" s="114"/>
    </row>
    <row r="173" ht="12.75">
      <c r="I173" s="114"/>
    </row>
    <row r="174" ht="12.75">
      <c r="I174" s="114"/>
    </row>
    <row r="175" ht="12.75">
      <c r="I175" s="114"/>
    </row>
    <row r="176" ht="12.75">
      <c r="I176" s="114"/>
    </row>
    <row r="177" ht="12.75">
      <c r="I177" s="114"/>
    </row>
    <row r="178" ht="12.75">
      <c r="I178" s="114"/>
    </row>
    <row r="179" ht="12.75">
      <c r="I179" s="114"/>
    </row>
    <row r="180" ht="12.75">
      <c r="I180" s="114"/>
    </row>
    <row r="181" ht="12.75">
      <c r="I181" s="114"/>
    </row>
    <row r="182" ht="12.75">
      <c r="I182" s="114"/>
    </row>
    <row r="183" ht="12.75">
      <c r="I183" s="114"/>
    </row>
    <row r="184" ht="12.75">
      <c r="I184" s="114"/>
    </row>
    <row r="185" ht="12.75">
      <c r="I185" s="114"/>
    </row>
    <row r="186" ht="12.75">
      <c r="I186" s="114"/>
    </row>
    <row r="187" ht="12.75">
      <c r="I187" s="114"/>
    </row>
    <row r="188" ht="12.75">
      <c r="I188" s="114"/>
    </row>
    <row r="189" ht="12.75">
      <c r="I189" s="114"/>
    </row>
    <row r="190" ht="12.75">
      <c r="I190" s="114"/>
    </row>
    <row r="191" ht="12.75">
      <c r="I191" s="114"/>
    </row>
    <row r="192" ht="12.75">
      <c r="I192" s="114"/>
    </row>
    <row r="193" ht="12.75">
      <c r="I193" s="114"/>
    </row>
    <row r="194" ht="12.75">
      <c r="I194" s="114"/>
    </row>
    <row r="195" ht="12.75">
      <c r="I195" s="114"/>
    </row>
    <row r="196" ht="12.75">
      <c r="I196" s="114"/>
    </row>
    <row r="197" ht="12.75">
      <c r="I197" s="114"/>
    </row>
    <row r="198" ht="12.75">
      <c r="I198" s="114"/>
    </row>
    <row r="199" ht="12.75">
      <c r="I199" s="114"/>
    </row>
    <row r="200" ht="12.75">
      <c r="I200" s="114"/>
    </row>
    <row r="201" ht="12.75">
      <c r="I201" s="114"/>
    </row>
    <row r="202" ht="12.75">
      <c r="I202" s="114"/>
    </row>
    <row r="203" ht="12.75">
      <c r="I203" s="114"/>
    </row>
    <row r="204" ht="12.75">
      <c r="I204" s="114"/>
    </row>
    <row r="205" ht="12.75">
      <c r="I205" s="114"/>
    </row>
    <row r="206" ht="12.75">
      <c r="I206" s="114"/>
    </row>
    <row r="207" ht="12.75">
      <c r="I207" s="114"/>
    </row>
    <row r="208" ht="12.75">
      <c r="I208" s="114"/>
    </row>
    <row r="209" ht="12.75">
      <c r="I209" s="114"/>
    </row>
    <row r="210" ht="12.75">
      <c r="I210" s="114"/>
    </row>
    <row r="211" ht="12.75">
      <c r="I211" s="114"/>
    </row>
    <row r="212" ht="12.75">
      <c r="I212" s="114"/>
    </row>
    <row r="213" ht="12.75">
      <c r="I213" s="114"/>
    </row>
    <row r="214" ht="12.75">
      <c r="I214" s="114"/>
    </row>
    <row r="215" ht="12.75">
      <c r="I215" s="114"/>
    </row>
    <row r="216" ht="12.75">
      <c r="I216" s="114"/>
    </row>
    <row r="217" ht="12.75">
      <c r="I217" s="114"/>
    </row>
    <row r="218" ht="12.75">
      <c r="I218" s="114"/>
    </row>
    <row r="219" ht="12.75">
      <c r="I219" s="114"/>
    </row>
    <row r="220" ht="12.75">
      <c r="I220" s="114"/>
    </row>
    <row r="221" ht="12.75">
      <c r="I221" s="114"/>
    </row>
    <row r="222" ht="12.75">
      <c r="I222" s="114"/>
    </row>
    <row r="223" ht="12.75">
      <c r="I223" s="114"/>
    </row>
    <row r="224" ht="12.75">
      <c r="I224" s="114"/>
    </row>
    <row r="225" ht="12.75">
      <c r="I225" s="114"/>
    </row>
    <row r="226" ht="12.75">
      <c r="I226" s="114"/>
    </row>
    <row r="227" ht="12.75">
      <c r="I227" s="114"/>
    </row>
    <row r="228" ht="12.75">
      <c r="I228" s="114"/>
    </row>
    <row r="229" ht="12.75">
      <c r="I229" s="114"/>
    </row>
    <row r="230" ht="12.75">
      <c r="I230" s="114"/>
    </row>
    <row r="231" ht="12.75">
      <c r="I231" s="114"/>
    </row>
    <row r="232" ht="12.75">
      <c r="I232" s="114"/>
    </row>
    <row r="233" ht="12.75">
      <c r="I233" s="114"/>
    </row>
    <row r="234" ht="12.75">
      <c r="I234" s="114"/>
    </row>
    <row r="235" ht="12.75">
      <c r="I235" s="114"/>
    </row>
    <row r="236" ht="12.75">
      <c r="I236" s="114"/>
    </row>
    <row r="237" ht="12.75">
      <c r="I237" s="114"/>
    </row>
    <row r="238" ht="12.75">
      <c r="I238" s="114"/>
    </row>
    <row r="239" ht="12.75">
      <c r="I239" s="114"/>
    </row>
    <row r="240" ht="12.75">
      <c r="I240" s="114"/>
    </row>
    <row r="241" ht="12.75">
      <c r="I241" s="114"/>
    </row>
    <row r="242" ht="12.75">
      <c r="I242" s="114"/>
    </row>
    <row r="243" ht="12.75">
      <c r="I243" s="114"/>
    </row>
    <row r="244" ht="12.75">
      <c r="I244" s="114"/>
    </row>
    <row r="245" ht="12.75">
      <c r="I245" s="114"/>
    </row>
    <row r="246" ht="12.75">
      <c r="I246" s="114"/>
    </row>
    <row r="247" ht="12.75">
      <c r="I247" s="114"/>
    </row>
    <row r="248" ht="12.75">
      <c r="I248" s="114"/>
    </row>
    <row r="249" ht="12.75">
      <c r="I249" s="114"/>
    </row>
    <row r="250" ht="12.75">
      <c r="I250" s="114"/>
    </row>
    <row r="251" ht="12.75">
      <c r="I251" s="114"/>
    </row>
    <row r="252" ht="12.75">
      <c r="I252" s="114"/>
    </row>
    <row r="253" ht="12.75">
      <c r="I253" s="114"/>
    </row>
    <row r="254" ht="12.75">
      <c r="I254" s="114"/>
    </row>
    <row r="255" ht="12.75">
      <c r="I255" s="114"/>
    </row>
    <row r="256" ht="12.75">
      <c r="I256" s="114"/>
    </row>
    <row r="257" ht="12.75">
      <c r="I257" s="114"/>
    </row>
    <row r="258" ht="12.75">
      <c r="I258" s="114"/>
    </row>
    <row r="259" ht="12.75">
      <c r="I259" s="114"/>
    </row>
    <row r="260" ht="12.75">
      <c r="I260" s="114"/>
    </row>
    <row r="261" ht="12.75">
      <c r="I261" s="114"/>
    </row>
    <row r="262" ht="12.75">
      <c r="I262" s="114"/>
    </row>
    <row r="263" ht="12.75">
      <c r="I263" s="114"/>
    </row>
    <row r="264" ht="12.75">
      <c r="I264" s="114"/>
    </row>
    <row r="265" ht="12.75">
      <c r="I265" s="114"/>
    </row>
    <row r="266" ht="12.75">
      <c r="I266" s="114"/>
    </row>
    <row r="267" ht="12.75">
      <c r="I267" s="114"/>
    </row>
    <row r="268" ht="12.75">
      <c r="I268" s="114"/>
    </row>
    <row r="269" ht="12.75">
      <c r="I269" s="114"/>
    </row>
    <row r="270" ht="12.75">
      <c r="I270" s="114"/>
    </row>
    <row r="271" ht="12.75">
      <c r="I271" s="114"/>
    </row>
    <row r="272" ht="12.75">
      <c r="I272" s="114"/>
    </row>
    <row r="273" ht="12.75">
      <c r="I273" s="114"/>
    </row>
    <row r="274" ht="12.75">
      <c r="I274" s="114"/>
    </row>
    <row r="275" ht="12.75">
      <c r="I275" s="114"/>
    </row>
    <row r="276" ht="12.75">
      <c r="I276" s="114"/>
    </row>
    <row r="277" ht="12.75">
      <c r="I277" s="114"/>
    </row>
    <row r="278" ht="12.75">
      <c r="I278" s="114"/>
    </row>
    <row r="279" ht="12.75">
      <c r="I279" s="114"/>
    </row>
    <row r="280" ht="12.75">
      <c r="I280" s="114"/>
    </row>
    <row r="281" ht="12.75">
      <c r="I281" s="114"/>
    </row>
    <row r="282" ht="12.75">
      <c r="I282" s="114"/>
    </row>
    <row r="283" ht="12.75">
      <c r="I283" s="114"/>
    </row>
    <row r="284" ht="12.75">
      <c r="I284" s="114"/>
    </row>
    <row r="285" ht="12.75">
      <c r="I285" s="114"/>
    </row>
    <row r="286" ht="12.75">
      <c r="I286" s="114"/>
    </row>
    <row r="287" ht="12.75">
      <c r="I287" s="114"/>
    </row>
    <row r="288" ht="12.75">
      <c r="I288" s="114"/>
    </row>
    <row r="289" ht="12.75">
      <c r="I289" s="114"/>
    </row>
    <row r="290" ht="12.75">
      <c r="I290" s="114"/>
    </row>
    <row r="291" ht="12.75">
      <c r="I291" s="114"/>
    </row>
    <row r="292" ht="12.75">
      <c r="I292" s="114"/>
    </row>
    <row r="293" ht="12.75">
      <c r="I293" s="114"/>
    </row>
    <row r="294" ht="12.75">
      <c r="I294" s="114"/>
    </row>
    <row r="295" ht="12.75">
      <c r="I295" s="114"/>
    </row>
    <row r="296" ht="12.75">
      <c r="I296" s="114"/>
    </row>
    <row r="297" ht="12.75">
      <c r="I297" s="114"/>
    </row>
    <row r="298" ht="12.75">
      <c r="I298" s="114"/>
    </row>
    <row r="299" ht="12.75">
      <c r="I299" s="114"/>
    </row>
    <row r="300" ht="12.75">
      <c r="I300" s="114"/>
    </row>
    <row r="301" ht="12.75">
      <c r="I301" s="114"/>
    </row>
    <row r="302" ht="12.75">
      <c r="I302" s="114"/>
    </row>
    <row r="303" ht="12.75">
      <c r="I303" s="114"/>
    </row>
    <row r="304" ht="12.75">
      <c r="I304" s="114"/>
    </row>
    <row r="305" ht="12.75">
      <c r="I305" s="114"/>
    </row>
    <row r="306" ht="12.75">
      <c r="I306" s="114"/>
    </row>
    <row r="307" ht="12.75">
      <c r="I307" s="114"/>
    </row>
    <row r="308" ht="12.75">
      <c r="I308" s="114"/>
    </row>
    <row r="309" ht="12.75">
      <c r="I309" s="114"/>
    </row>
    <row r="310" ht="12.75">
      <c r="I310" s="114"/>
    </row>
    <row r="311" ht="12.75">
      <c r="I311" s="114"/>
    </row>
    <row r="312" ht="12.75">
      <c r="I312" s="114"/>
    </row>
    <row r="313" ht="12.75">
      <c r="I313" s="114"/>
    </row>
    <row r="314" ht="12.75">
      <c r="I314" s="114"/>
    </row>
    <row r="315" ht="12.75">
      <c r="I315" s="114"/>
    </row>
    <row r="316" ht="12.75">
      <c r="I316" s="114"/>
    </row>
    <row r="317" ht="12.75">
      <c r="I317" s="114"/>
    </row>
    <row r="318" ht="12.75">
      <c r="I318" s="114"/>
    </row>
    <row r="319" ht="12.75">
      <c r="I319" s="114"/>
    </row>
    <row r="320" ht="12.75">
      <c r="I320" s="114"/>
    </row>
    <row r="321" ht="12.75">
      <c r="I321" s="114"/>
    </row>
    <row r="322" ht="12.75">
      <c r="I322" s="114"/>
    </row>
    <row r="323" ht="12.75">
      <c r="I323" s="114"/>
    </row>
    <row r="324" ht="12.75">
      <c r="I324" s="114"/>
    </row>
    <row r="325" ht="12.75">
      <c r="I325" s="114"/>
    </row>
    <row r="326" ht="12.75">
      <c r="I326" s="114"/>
    </row>
    <row r="327" ht="12.75">
      <c r="I327" s="114"/>
    </row>
    <row r="328" ht="12.75">
      <c r="I328" s="114"/>
    </row>
    <row r="329" ht="12.75">
      <c r="I329" s="114"/>
    </row>
    <row r="330" ht="12.75">
      <c r="I330" s="114"/>
    </row>
    <row r="331" ht="12.75">
      <c r="I331" s="114"/>
    </row>
    <row r="332" ht="12.75">
      <c r="I332" s="114"/>
    </row>
    <row r="333" ht="12.75">
      <c r="I333" s="114"/>
    </row>
    <row r="334" ht="12.75">
      <c r="I334" s="114"/>
    </row>
    <row r="335" ht="12.75">
      <c r="I335" s="114"/>
    </row>
    <row r="336" ht="12.75">
      <c r="I336" s="114"/>
    </row>
    <row r="337" ht="12.75">
      <c r="I337" s="114"/>
    </row>
    <row r="338" ht="12.75">
      <c r="I338" s="114"/>
    </row>
    <row r="339" ht="12.75">
      <c r="I339" s="114"/>
    </row>
    <row r="340" ht="12.75">
      <c r="I340" s="114"/>
    </row>
    <row r="341" ht="12.75">
      <c r="I341" s="114"/>
    </row>
    <row r="342" ht="12.75">
      <c r="I342" s="114"/>
    </row>
    <row r="343" ht="12.75">
      <c r="I343" s="114"/>
    </row>
    <row r="344" ht="12.75">
      <c r="I344" s="114"/>
    </row>
    <row r="345" ht="12.75">
      <c r="I345" s="114"/>
    </row>
    <row r="346" ht="12.75">
      <c r="I346" s="114"/>
    </row>
    <row r="347" ht="12.75">
      <c r="I347" s="114"/>
    </row>
    <row r="348" ht="12.75">
      <c r="I348" s="114"/>
    </row>
    <row r="349" ht="12.75">
      <c r="I349" s="114"/>
    </row>
    <row r="350" ht="12.75">
      <c r="I350" s="114"/>
    </row>
    <row r="351" ht="12.75">
      <c r="I351" s="114"/>
    </row>
    <row r="352" ht="12.75">
      <c r="I352" s="114"/>
    </row>
    <row r="353" ht="12.75">
      <c r="I353" s="114"/>
    </row>
    <row r="354" ht="12.75">
      <c r="I354" s="114"/>
    </row>
    <row r="355" ht="12.75">
      <c r="I355" s="114"/>
    </row>
    <row r="356" ht="12.75">
      <c r="I356" s="114"/>
    </row>
    <row r="357" ht="12.75">
      <c r="I357" s="114"/>
    </row>
    <row r="358" ht="12.75">
      <c r="I358" s="114"/>
    </row>
    <row r="359" ht="12.75">
      <c r="I359" s="114"/>
    </row>
    <row r="360" ht="12.75">
      <c r="I360" s="114"/>
    </row>
    <row r="361" ht="12.75">
      <c r="I361" s="114"/>
    </row>
    <row r="362" ht="12.75">
      <c r="I362" s="114"/>
    </row>
    <row r="363" ht="12.75">
      <c r="I363" s="114"/>
    </row>
    <row r="364" ht="12.75">
      <c r="I364" s="114"/>
    </row>
    <row r="365" ht="12.75">
      <c r="I365" s="114"/>
    </row>
    <row r="366" ht="12.75">
      <c r="I366" s="114"/>
    </row>
    <row r="367" ht="12.75">
      <c r="I367" s="114"/>
    </row>
    <row r="368" ht="12.75">
      <c r="I368" s="114"/>
    </row>
    <row r="369" ht="12.75">
      <c r="I369" s="114"/>
    </row>
    <row r="370" ht="12.75">
      <c r="I370" s="114"/>
    </row>
    <row r="371" ht="12.75">
      <c r="I371" s="114"/>
    </row>
    <row r="372" ht="12.75">
      <c r="I372" s="114"/>
    </row>
    <row r="373" ht="12.75">
      <c r="I373" s="114"/>
    </row>
    <row r="374" ht="12.75">
      <c r="I374" s="114"/>
    </row>
    <row r="375" ht="12.75">
      <c r="I375" s="114"/>
    </row>
    <row r="376" ht="12.75">
      <c r="I376" s="114"/>
    </row>
    <row r="377" ht="12.75">
      <c r="I377" s="114"/>
    </row>
    <row r="378" ht="12.75">
      <c r="I378" s="114"/>
    </row>
    <row r="379" ht="12.75">
      <c r="I379" s="114"/>
    </row>
    <row r="380" ht="12.75">
      <c r="I380" s="114"/>
    </row>
    <row r="381" ht="12.75">
      <c r="I381" s="114"/>
    </row>
    <row r="382" ht="12.75">
      <c r="I382" s="114"/>
    </row>
    <row r="383" ht="12.75">
      <c r="I383" s="114"/>
    </row>
    <row r="384" ht="12.75">
      <c r="I384" s="114"/>
    </row>
    <row r="385" ht="12.75">
      <c r="I385" s="114"/>
    </row>
    <row r="386" ht="12.75">
      <c r="I386" s="114"/>
    </row>
    <row r="387" ht="12.75">
      <c r="I387" s="114"/>
    </row>
    <row r="388" ht="12.75">
      <c r="I388" s="114"/>
    </row>
    <row r="389" ht="12.75">
      <c r="I389" s="114"/>
    </row>
    <row r="390" ht="12.75">
      <c r="I390" s="114"/>
    </row>
    <row r="391" ht="12.75">
      <c r="I391" s="114"/>
    </row>
    <row r="392" ht="12.75">
      <c r="I392" s="114"/>
    </row>
    <row r="393" ht="12.75">
      <c r="I393" s="114"/>
    </row>
    <row r="394" ht="12.75">
      <c r="I394" s="114"/>
    </row>
    <row r="395" ht="12.75">
      <c r="I395" s="114"/>
    </row>
    <row r="396" ht="12.75">
      <c r="I396" s="114"/>
    </row>
    <row r="397" ht="12.75">
      <c r="I397" s="114"/>
    </row>
    <row r="398" ht="12.75">
      <c r="I398" s="114"/>
    </row>
    <row r="399" ht="12.75">
      <c r="I399" s="114"/>
    </row>
    <row r="400" ht="12.75">
      <c r="I400" s="114"/>
    </row>
    <row r="401" ht="12.75">
      <c r="I401" s="114"/>
    </row>
    <row r="402" ht="12.75">
      <c r="I402" s="114"/>
    </row>
    <row r="403" ht="12.75">
      <c r="I403" s="114"/>
    </row>
    <row r="404" ht="12.75">
      <c r="I404" s="114"/>
    </row>
    <row r="405" ht="12.75">
      <c r="I405" s="114"/>
    </row>
    <row r="406" ht="12.75">
      <c r="I406" s="114"/>
    </row>
    <row r="407" ht="12.75">
      <c r="I407" s="114"/>
    </row>
    <row r="408" ht="12.75">
      <c r="I408" s="114"/>
    </row>
    <row r="409" ht="12.75">
      <c r="I409" s="114"/>
    </row>
    <row r="410" ht="12.75">
      <c r="I410" s="114"/>
    </row>
    <row r="411" ht="12.75">
      <c r="I411" s="114"/>
    </row>
    <row r="412" ht="12.75">
      <c r="I412" s="114"/>
    </row>
    <row r="413" ht="12.75">
      <c r="I413" s="114"/>
    </row>
    <row r="414" ht="12.75">
      <c r="I414" s="114"/>
    </row>
    <row r="415" ht="12.75">
      <c r="I415" s="114"/>
    </row>
    <row r="416" ht="12.75">
      <c r="I416" s="114"/>
    </row>
    <row r="417" ht="12.75">
      <c r="I417" s="114"/>
    </row>
    <row r="418" ht="12.75">
      <c r="I418" s="114"/>
    </row>
    <row r="419" ht="12.75">
      <c r="I419" s="114"/>
    </row>
    <row r="420" ht="12.75">
      <c r="I420" s="114"/>
    </row>
    <row r="421" ht="12.75">
      <c r="I421" s="114"/>
    </row>
    <row r="422" ht="12.75">
      <c r="I422" s="114"/>
    </row>
    <row r="423" ht="12.75">
      <c r="I423" s="114"/>
    </row>
    <row r="424" ht="12.75">
      <c r="I424" s="114"/>
    </row>
    <row r="425" ht="12.75">
      <c r="I425" s="114"/>
    </row>
    <row r="426" ht="12.75">
      <c r="I426" s="114"/>
    </row>
    <row r="427" ht="12.75">
      <c r="I427" s="114"/>
    </row>
    <row r="428" ht="12.75">
      <c r="I428" s="114"/>
    </row>
    <row r="429" ht="12.75">
      <c r="I429" s="114"/>
    </row>
    <row r="430" ht="12.75">
      <c r="I430" s="114"/>
    </row>
    <row r="431" ht="12.75">
      <c r="I431" s="114"/>
    </row>
    <row r="432" ht="12.75">
      <c r="I432" s="114"/>
    </row>
    <row r="433" ht="12.75">
      <c r="I433" s="114"/>
    </row>
    <row r="434" ht="12.75">
      <c r="I434" s="114"/>
    </row>
    <row r="435" ht="12.75">
      <c r="I435" s="114"/>
    </row>
    <row r="436" ht="12.75">
      <c r="I436" s="114"/>
    </row>
    <row r="437" ht="12.75">
      <c r="I437" s="114"/>
    </row>
    <row r="438" ht="12.75">
      <c r="I438" s="114"/>
    </row>
    <row r="439" ht="12.75">
      <c r="I439" s="114"/>
    </row>
    <row r="440" ht="12.75">
      <c r="I440" s="114"/>
    </row>
    <row r="441" ht="12.75">
      <c r="I441" s="114"/>
    </row>
    <row r="442" ht="12.75">
      <c r="I442" s="114"/>
    </row>
    <row r="443" ht="12.75">
      <c r="I443" s="114"/>
    </row>
    <row r="444" ht="12.75">
      <c r="I444" s="114"/>
    </row>
    <row r="445" ht="12.75">
      <c r="I445" s="114"/>
    </row>
    <row r="446" ht="12.75">
      <c r="I446" s="114"/>
    </row>
    <row r="447" ht="12.75">
      <c r="I447" s="114"/>
    </row>
    <row r="448" ht="12.75">
      <c r="I448" s="114"/>
    </row>
    <row r="449" ht="12.75">
      <c r="I449" s="114"/>
    </row>
    <row r="450" ht="12.75">
      <c r="I450" s="114"/>
    </row>
    <row r="451" ht="12.75">
      <c r="I451" s="114"/>
    </row>
    <row r="452" ht="12.75">
      <c r="I452" s="114"/>
    </row>
    <row r="453" ht="12.75">
      <c r="I453" s="114"/>
    </row>
    <row r="454" ht="12.75">
      <c r="I454" s="114"/>
    </row>
    <row r="455" ht="12.75">
      <c r="I455" s="114"/>
    </row>
    <row r="456" ht="12.75">
      <c r="I456" s="114"/>
    </row>
    <row r="457" ht="12.75">
      <c r="I457" s="114"/>
    </row>
    <row r="458" ht="12.75">
      <c r="I458" s="114"/>
    </row>
    <row r="459" ht="12.75">
      <c r="I459" s="114"/>
    </row>
    <row r="460" ht="12.75">
      <c r="I460" s="114"/>
    </row>
    <row r="461" ht="12.75">
      <c r="I461" s="114"/>
    </row>
    <row r="462" ht="12.75">
      <c r="I462" s="114"/>
    </row>
    <row r="463" ht="12.75">
      <c r="I463" s="114"/>
    </row>
    <row r="464" ht="12.75">
      <c r="I464" s="114"/>
    </row>
    <row r="465" ht="12.75">
      <c r="I465" s="114"/>
    </row>
    <row r="466" ht="12.75">
      <c r="I466" s="114"/>
    </row>
    <row r="467" ht="12.75">
      <c r="I467" s="114"/>
    </row>
    <row r="468" ht="12.75">
      <c r="I468" s="114"/>
    </row>
    <row r="469" ht="12.75">
      <c r="I469" s="114"/>
    </row>
    <row r="470" ht="12.75">
      <c r="I470" s="114"/>
    </row>
    <row r="471" ht="12.75">
      <c r="I471" s="114"/>
    </row>
    <row r="472" ht="12.75">
      <c r="I472" s="114"/>
    </row>
    <row r="473" ht="12.75">
      <c r="I473" s="114"/>
    </row>
    <row r="474" ht="12.75">
      <c r="I474" s="114"/>
    </row>
    <row r="475" ht="12.75">
      <c r="I475" s="114"/>
    </row>
    <row r="476" ht="12.75">
      <c r="I476" s="114"/>
    </row>
    <row r="477" ht="12.75">
      <c r="I477" s="114"/>
    </row>
    <row r="478" ht="12.75">
      <c r="I478" s="114"/>
    </row>
    <row r="479" ht="12.75">
      <c r="I479" s="114"/>
    </row>
    <row r="480" ht="12.75">
      <c r="I480" s="114"/>
    </row>
    <row r="481" ht="12.75">
      <c r="I481" s="114"/>
    </row>
    <row r="482" ht="12.75">
      <c r="I482" s="114"/>
    </row>
    <row r="483" ht="12.75">
      <c r="I483" s="114"/>
    </row>
    <row r="484" ht="12.75">
      <c r="I484" s="114"/>
    </row>
    <row r="485" ht="12.75">
      <c r="I485" s="114"/>
    </row>
    <row r="486" ht="12.75">
      <c r="I486" s="114"/>
    </row>
    <row r="487" ht="12.75">
      <c r="I487" s="114"/>
    </row>
    <row r="488" ht="12.75">
      <c r="I488" s="114"/>
    </row>
    <row r="489" ht="12.75">
      <c r="I489" s="114"/>
    </row>
    <row r="490" ht="12.75">
      <c r="I490" s="114"/>
    </row>
    <row r="491" ht="12.75">
      <c r="I491" s="114"/>
    </row>
    <row r="492" ht="12.75">
      <c r="I492" s="114"/>
    </row>
    <row r="493" ht="12.75">
      <c r="I493" s="114"/>
    </row>
    <row r="494" ht="12.75">
      <c r="I494" s="114"/>
    </row>
    <row r="495" ht="12.75">
      <c r="I495" s="114"/>
    </row>
    <row r="496" ht="12.75">
      <c r="I496" s="114"/>
    </row>
    <row r="497" ht="12.75">
      <c r="I497" s="114"/>
    </row>
    <row r="498" ht="12.75">
      <c r="I498" s="114"/>
    </row>
    <row r="499" ht="12.75">
      <c r="I499" s="114"/>
    </row>
    <row r="500" ht="12.75">
      <c r="I500" s="114"/>
    </row>
    <row r="501" ht="12.75">
      <c r="I501" s="114"/>
    </row>
    <row r="502" ht="12.75">
      <c r="I502" s="114"/>
    </row>
    <row r="503" ht="12.75">
      <c r="I503" s="114"/>
    </row>
    <row r="504" ht="12.75">
      <c r="I504" s="114"/>
    </row>
    <row r="505" ht="12.75">
      <c r="I505" s="114"/>
    </row>
    <row r="506" ht="12.75">
      <c r="I506" s="114"/>
    </row>
    <row r="507" ht="12.75">
      <c r="I507" s="114"/>
    </row>
    <row r="508" ht="12.75">
      <c r="I508" s="114"/>
    </row>
    <row r="509" ht="12.75">
      <c r="I509" s="114"/>
    </row>
    <row r="510" ht="12.75">
      <c r="I510" s="114"/>
    </row>
    <row r="511" ht="12.75">
      <c r="I511" s="114"/>
    </row>
    <row r="512" ht="12.75">
      <c r="I512" s="114"/>
    </row>
    <row r="513" ht="12.75">
      <c r="I513" s="114"/>
    </row>
    <row r="514" ht="12.75">
      <c r="I514" s="114"/>
    </row>
    <row r="515" ht="12.75">
      <c r="I515" s="114"/>
    </row>
    <row r="516" ht="12.75">
      <c r="I516" s="114"/>
    </row>
    <row r="517" ht="12.75">
      <c r="I517" s="114"/>
    </row>
    <row r="518" ht="12.75">
      <c r="I518" s="114"/>
    </row>
    <row r="519" ht="12.75">
      <c r="I519" s="114"/>
    </row>
    <row r="520" ht="12.75">
      <c r="I520" s="114"/>
    </row>
    <row r="521" ht="12.75">
      <c r="I521" s="114"/>
    </row>
    <row r="522" ht="12.75">
      <c r="I522" s="114"/>
    </row>
    <row r="523" ht="12.75">
      <c r="I523" s="114"/>
    </row>
    <row r="524" ht="12.75">
      <c r="I524" s="114"/>
    </row>
    <row r="525" ht="12.75">
      <c r="I525" s="114"/>
    </row>
    <row r="526" ht="12.75">
      <c r="I526" s="114"/>
    </row>
    <row r="527" ht="12.75">
      <c r="I527" s="114"/>
    </row>
    <row r="528" ht="12.75">
      <c r="I528" s="114"/>
    </row>
    <row r="529" ht="12.75">
      <c r="I529" s="114"/>
    </row>
    <row r="530" ht="12.75">
      <c r="I530" s="114"/>
    </row>
    <row r="531" ht="12.75">
      <c r="I531" s="114"/>
    </row>
    <row r="532" ht="12.75">
      <c r="I532" s="114"/>
    </row>
    <row r="533" ht="12.75">
      <c r="I533" s="114"/>
    </row>
    <row r="534" ht="12.75">
      <c r="I534" s="114"/>
    </row>
    <row r="535" ht="12.75">
      <c r="I535" s="114"/>
    </row>
    <row r="536" ht="12.75">
      <c r="I536" s="114"/>
    </row>
    <row r="537" ht="12.75">
      <c r="I537" s="114"/>
    </row>
    <row r="538" ht="12.75">
      <c r="I538" s="114"/>
    </row>
    <row r="539" ht="12.75">
      <c r="I539" s="114"/>
    </row>
    <row r="540" ht="12.75">
      <c r="I540" s="114"/>
    </row>
    <row r="541" ht="12.75">
      <c r="I541" s="114"/>
    </row>
    <row r="542" ht="12.75">
      <c r="I542" s="114"/>
    </row>
    <row r="543" ht="12.75">
      <c r="I543" s="114"/>
    </row>
    <row r="544" ht="12.75">
      <c r="I544" s="114"/>
    </row>
    <row r="545" ht="12.75">
      <c r="I545" s="114"/>
    </row>
    <row r="546" ht="12.75">
      <c r="I546" s="114"/>
    </row>
    <row r="547" ht="12.75">
      <c r="I547" s="114"/>
    </row>
    <row r="548" ht="12.75">
      <c r="I548" s="114"/>
    </row>
    <row r="549" ht="12.75">
      <c r="I549" s="114"/>
    </row>
    <row r="550" ht="12.75">
      <c r="I550" s="114"/>
    </row>
    <row r="551" ht="12.75">
      <c r="I551" s="114"/>
    </row>
    <row r="552" ht="12.75">
      <c r="I552" s="114"/>
    </row>
    <row r="553" ht="12.75">
      <c r="I553" s="114"/>
    </row>
    <row r="554" ht="12.75">
      <c r="I554" s="114"/>
    </row>
    <row r="555" ht="12.75">
      <c r="I555" s="114"/>
    </row>
    <row r="556" ht="12.75">
      <c r="I556" s="114"/>
    </row>
    <row r="557" ht="12.75">
      <c r="I557" s="114"/>
    </row>
    <row r="558" ht="12.75">
      <c r="I558" s="114"/>
    </row>
    <row r="559" ht="12.75">
      <c r="I559" s="114"/>
    </row>
    <row r="560" ht="12.75">
      <c r="I560" s="114"/>
    </row>
    <row r="561" ht="12.75">
      <c r="I561" s="114"/>
    </row>
    <row r="562" ht="12.75">
      <c r="I562" s="114"/>
    </row>
    <row r="563" ht="12.75">
      <c r="I563" s="114"/>
    </row>
    <row r="564" ht="12.75">
      <c r="I564" s="114"/>
    </row>
    <row r="565" ht="12.75">
      <c r="I565" s="114"/>
    </row>
    <row r="566" ht="12.75">
      <c r="I566" s="114"/>
    </row>
    <row r="567" ht="12.75">
      <c r="I567" s="114"/>
    </row>
    <row r="568" ht="12.75">
      <c r="I568" s="114"/>
    </row>
    <row r="569" ht="12.75">
      <c r="I569" s="114"/>
    </row>
    <row r="570" ht="12.75">
      <c r="I570" s="114"/>
    </row>
    <row r="571" ht="12.75">
      <c r="I571" s="114"/>
    </row>
    <row r="572" ht="12.75">
      <c r="I572" s="114"/>
    </row>
    <row r="573" ht="12.75">
      <c r="I573" s="114"/>
    </row>
    <row r="574" ht="12.75">
      <c r="I574" s="114"/>
    </row>
    <row r="575" ht="12.75">
      <c r="I575" s="114"/>
    </row>
    <row r="576" ht="12.75">
      <c r="I576" s="114"/>
    </row>
    <row r="577" ht="12.75">
      <c r="I577" s="114"/>
    </row>
    <row r="578" ht="12.75">
      <c r="I578" s="114"/>
    </row>
    <row r="579" ht="12.75">
      <c r="I579" s="114"/>
    </row>
    <row r="580" ht="12.75">
      <c r="I580" s="114"/>
    </row>
    <row r="581" ht="12.75">
      <c r="I581" s="114"/>
    </row>
    <row r="582" ht="12.75">
      <c r="I582" s="114"/>
    </row>
    <row r="583" ht="12.75">
      <c r="I583" s="114"/>
    </row>
    <row r="584" ht="12.75">
      <c r="I584" s="114"/>
    </row>
    <row r="585" ht="12.75">
      <c r="I585" s="114"/>
    </row>
    <row r="586" ht="12.75">
      <c r="I586" s="114"/>
    </row>
    <row r="587" ht="12.75">
      <c r="I587" s="114"/>
    </row>
    <row r="588" ht="12.75">
      <c r="I588" s="114"/>
    </row>
    <row r="589" ht="12.75">
      <c r="I589" s="114"/>
    </row>
    <row r="590" ht="12.75">
      <c r="I590" s="114"/>
    </row>
    <row r="591" ht="12.75">
      <c r="I591" s="114"/>
    </row>
    <row r="592" ht="12.75">
      <c r="I592" s="114"/>
    </row>
    <row r="593" ht="12.75">
      <c r="I593" s="114"/>
    </row>
    <row r="594" ht="12.75">
      <c r="I594" s="114"/>
    </row>
    <row r="595" ht="12.75">
      <c r="I595" s="114"/>
    </row>
    <row r="596" ht="12.75">
      <c r="I596" s="114"/>
    </row>
    <row r="597" ht="12.75">
      <c r="I597" s="114"/>
    </row>
    <row r="598" ht="12.75">
      <c r="I598" s="114"/>
    </row>
    <row r="599" ht="12.75">
      <c r="I599" s="114"/>
    </row>
    <row r="600" ht="12.75">
      <c r="I600" s="114"/>
    </row>
    <row r="601" ht="12.75">
      <c r="I601" s="114"/>
    </row>
    <row r="602" ht="12.75">
      <c r="I602" s="114"/>
    </row>
    <row r="603" ht="12.75">
      <c r="I603" s="114"/>
    </row>
    <row r="604" ht="12.75">
      <c r="I604" s="114"/>
    </row>
    <row r="605" ht="12.75">
      <c r="I605" s="114"/>
    </row>
    <row r="606" ht="12.75">
      <c r="I606" s="114"/>
    </row>
    <row r="607" ht="12.75">
      <c r="I607" s="114"/>
    </row>
    <row r="608" ht="12.75">
      <c r="I608" s="114"/>
    </row>
    <row r="609" ht="12.75">
      <c r="I609" s="114"/>
    </row>
    <row r="610" ht="12.75">
      <c r="I610" s="114"/>
    </row>
    <row r="611" ht="12.75">
      <c r="I611" s="114"/>
    </row>
    <row r="612" ht="12.75">
      <c r="I612" s="114"/>
    </row>
    <row r="613" ht="12.75">
      <c r="I613" s="114"/>
    </row>
    <row r="614" ht="12.75">
      <c r="I614" s="114"/>
    </row>
    <row r="615" ht="12.75">
      <c r="I615" s="114"/>
    </row>
    <row r="616" ht="12.75">
      <c r="I616" s="114"/>
    </row>
    <row r="617" ht="12.75">
      <c r="I617" s="114"/>
    </row>
    <row r="618" ht="12.75">
      <c r="I618" s="114"/>
    </row>
    <row r="619" ht="12.75">
      <c r="I619" s="114"/>
    </row>
    <row r="620" ht="12.75">
      <c r="I620" s="114"/>
    </row>
    <row r="621" ht="12.75">
      <c r="I621" s="114"/>
    </row>
    <row r="622" ht="12.75">
      <c r="I622" s="114"/>
    </row>
    <row r="623" ht="12.75">
      <c r="I623" s="114"/>
    </row>
    <row r="624" ht="12.75">
      <c r="I624" s="114"/>
    </row>
    <row r="625" ht="12.75">
      <c r="I625" s="114"/>
    </row>
    <row r="626" ht="12.75">
      <c r="I626" s="114"/>
    </row>
    <row r="627" ht="12.75">
      <c r="I627" s="114"/>
    </row>
    <row r="628" ht="12.75">
      <c r="I628" s="114"/>
    </row>
    <row r="629" ht="12.75">
      <c r="I629" s="114"/>
    </row>
    <row r="630" ht="12.75">
      <c r="I630" s="114"/>
    </row>
    <row r="631" ht="12.75">
      <c r="I631" s="114"/>
    </row>
    <row r="632" ht="12.75">
      <c r="I632" s="114"/>
    </row>
    <row r="633" ht="12.75">
      <c r="I633" s="114"/>
    </row>
    <row r="634" ht="12.75">
      <c r="I634" s="114"/>
    </row>
    <row r="635" ht="12.75">
      <c r="I635" s="114"/>
    </row>
    <row r="636" ht="12.75">
      <c r="I636" s="114"/>
    </row>
    <row r="637" ht="12.75">
      <c r="I637" s="114"/>
    </row>
    <row r="638" ht="12.75">
      <c r="I638" s="114"/>
    </row>
    <row r="639" ht="12.75">
      <c r="I639" s="114"/>
    </row>
    <row r="640" ht="12.75">
      <c r="I640" s="114"/>
    </row>
    <row r="641" ht="12.75">
      <c r="I641" s="114"/>
    </row>
    <row r="642" ht="12.75">
      <c r="I642" s="114"/>
    </row>
    <row r="643" ht="12.75">
      <c r="I643" s="114"/>
    </row>
    <row r="644" ht="12.75">
      <c r="I644" s="114"/>
    </row>
    <row r="645" ht="12.75">
      <c r="I645" s="114"/>
    </row>
    <row r="646" ht="12.75">
      <c r="I646" s="114"/>
    </row>
    <row r="647" ht="12.75">
      <c r="I647" s="114"/>
    </row>
    <row r="648" ht="12.75">
      <c r="I648" s="114"/>
    </row>
    <row r="649" ht="12.75">
      <c r="I649" s="114"/>
    </row>
    <row r="650" ht="12.75">
      <c r="I650" s="114"/>
    </row>
    <row r="651" ht="12.75">
      <c r="I651" s="114"/>
    </row>
    <row r="652" ht="12.75">
      <c r="I652" s="114"/>
    </row>
    <row r="653" ht="12.75">
      <c r="I653" s="114"/>
    </row>
    <row r="654" ht="12.75">
      <c r="I654" s="114"/>
    </row>
    <row r="655" ht="12.75">
      <c r="I655" s="114"/>
    </row>
    <row r="656" ht="12.75">
      <c r="I656" s="114"/>
    </row>
    <row r="657" ht="12.75">
      <c r="I657" s="114"/>
    </row>
    <row r="658" ht="12.75">
      <c r="I658" s="114"/>
    </row>
    <row r="659" ht="12.75">
      <c r="I659" s="114"/>
    </row>
    <row r="660" ht="12.75">
      <c r="I660" s="114"/>
    </row>
    <row r="661" ht="12.75">
      <c r="I661" s="114"/>
    </row>
    <row r="662" ht="12.75">
      <c r="I662" s="114"/>
    </row>
    <row r="663" ht="12.75">
      <c r="I663" s="114"/>
    </row>
    <row r="664" ht="12.75">
      <c r="I664" s="114"/>
    </row>
    <row r="665" ht="12.75">
      <c r="I665" s="114"/>
    </row>
    <row r="666" ht="12.75">
      <c r="I666" s="114"/>
    </row>
    <row r="667" ht="12.75">
      <c r="I667" s="114"/>
    </row>
    <row r="668" ht="12.75">
      <c r="I668" s="114"/>
    </row>
    <row r="669" ht="12.75">
      <c r="I669" s="114"/>
    </row>
    <row r="670" ht="12.75">
      <c r="I670" s="114"/>
    </row>
    <row r="671" ht="12.75">
      <c r="I671" s="114"/>
    </row>
    <row r="672" ht="12.75">
      <c r="I672" s="114"/>
    </row>
    <row r="673" ht="12.75">
      <c r="I673" s="114"/>
    </row>
    <row r="674" ht="12.75">
      <c r="I674" s="114"/>
    </row>
    <row r="675" ht="12.75">
      <c r="I675" s="114"/>
    </row>
    <row r="676" ht="12.75">
      <c r="I676" s="114"/>
    </row>
    <row r="677" ht="12.75">
      <c r="I677" s="114"/>
    </row>
    <row r="678" ht="12.75">
      <c r="I678" s="114"/>
    </row>
    <row r="679" ht="12.75">
      <c r="I679" s="114"/>
    </row>
    <row r="680" ht="12.75">
      <c r="I680" s="114"/>
    </row>
    <row r="681" ht="12.75">
      <c r="I681" s="114"/>
    </row>
    <row r="682" ht="12.75">
      <c r="I682" s="114"/>
    </row>
    <row r="683" ht="12.75">
      <c r="I683" s="114"/>
    </row>
    <row r="684" ht="12.75">
      <c r="I684" s="114"/>
    </row>
    <row r="685" ht="12.75">
      <c r="I685" s="114"/>
    </row>
    <row r="686" ht="12.75">
      <c r="I686" s="114"/>
    </row>
    <row r="687" ht="12.75">
      <c r="I687" s="114"/>
    </row>
    <row r="688" ht="12.75">
      <c r="I688" s="114"/>
    </row>
    <row r="689" ht="12.75">
      <c r="I689" s="114"/>
    </row>
    <row r="690" ht="12.75">
      <c r="I690" s="114"/>
    </row>
    <row r="691" ht="12.75">
      <c r="I691" s="114"/>
    </row>
    <row r="692" ht="12.75">
      <c r="I692" s="114"/>
    </row>
    <row r="693" ht="12.75">
      <c r="I693" s="114"/>
    </row>
    <row r="694" ht="12.75">
      <c r="I694" s="114"/>
    </row>
    <row r="695" ht="12.75">
      <c r="I695" s="114"/>
    </row>
    <row r="696" ht="12.75">
      <c r="I696" s="114"/>
    </row>
    <row r="697" ht="12.75">
      <c r="I697" s="114"/>
    </row>
    <row r="698" ht="12.75">
      <c r="I698" s="114"/>
    </row>
    <row r="699" ht="12.75">
      <c r="I699" s="114"/>
    </row>
    <row r="700" ht="12.75">
      <c r="I700" s="114"/>
    </row>
    <row r="701" ht="12.75">
      <c r="I701" s="114"/>
    </row>
    <row r="702" ht="12.75">
      <c r="I702" s="114"/>
    </row>
    <row r="703" ht="12.75">
      <c r="I703" s="114"/>
    </row>
    <row r="704" ht="12.75">
      <c r="I704" s="114"/>
    </row>
    <row r="705" ht="12.75">
      <c r="I705" s="114"/>
    </row>
    <row r="706" ht="12.75">
      <c r="I706" s="114"/>
    </row>
    <row r="707" ht="12.75">
      <c r="I707" s="114"/>
    </row>
    <row r="708" ht="12.75">
      <c r="I708" s="114"/>
    </row>
    <row r="709" ht="12.75">
      <c r="I709" s="114"/>
    </row>
    <row r="710" ht="12.75">
      <c r="I710" s="114"/>
    </row>
    <row r="711" ht="12.75">
      <c r="I711" s="114"/>
    </row>
    <row r="712" ht="12.75">
      <c r="I712" s="114"/>
    </row>
    <row r="713" ht="12.75">
      <c r="I713" s="114"/>
    </row>
    <row r="714" ht="12.75">
      <c r="I714" s="114"/>
    </row>
    <row r="715" ht="12.75">
      <c r="I715" s="114"/>
    </row>
    <row r="716" ht="12.75">
      <c r="I716" s="114"/>
    </row>
    <row r="717" ht="12.75">
      <c r="I717" s="114"/>
    </row>
    <row r="718" ht="12.75">
      <c r="I718" s="114"/>
    </row>
    <row r="719" ht="12.75">
      <c r="I719" s="114"/>
    </row>
    <row r="720" ht="12.75">
      <c r="I720" s="114"/>
    </row>
    <row r="721" ht="12.75">
      <c r="I721" s="114"/>
    </row>
    <row r="722" ht="12.75">
      <c r="I722" s="114"/>
    </row>
    <row r="723" ht="12.75">
      <c r="I723" s="114"/>
    </row>
    <row r="724" ht="12.75">
      <c r="I724" s="114"/>
    </row>
    <row r="725" ht="12.75">
      <c r="I725" s="114"/>
    </row>
    <row r="726" ht="12.75">
      <c r="I726" s="114"/>
    </row>
    <row r="727" ht="12.75">
      <c r="I727" s="114"/>
    </row>
    <row r="728" ht="12.75">
      <c r="I728" s="114"/>
    </row>
    <row r="729" ht="12.75">
      <c r="I729" s="114"/>
    </row>
    <row r="730" ht="12.75">
      <c r="I730" s="114"/>
    </row>
    <row r="731" ht="12.75">
      <c r="I731" s="114"/>
    </row>
    <row r="732" ht="12.75">
      <c r="I732" s="114"/>
    </row>
    <row r="733" ht="12.75">
      <c r="I733" s="114"/>
    </row>
    <row r="734" ht="12.75">
      <c r="I734" s="114"/>
    </row>
    <row r="735" ht="12.75">
      <c r="I735" s="114"/>
    </row>
    <row r="736" ht="12.75">
      <c r="I736" s="114"/>
    </row>
    <row r="737" ht="12.75">
      <c r="I737" s="114"/>
    </row>
    <row r="738" ht="12.75">
      <c r="I738" s="114"/>
    </row>
    <row r="739" ht="12.75">
      <c r="I739" s="114"/>
    </row>
    <row r="740" ht="12.75">
      <c r="I740" s="114"/>
    </row>
    <row r="741" ht="12.75">
      <c r="I741" s="114"/>
    </row>
    <row r="742" ht="12.75">
      <c r="I742" s="114"/>
    </row>
    <row r="743" ht="12.75">
      <c r="I743" s="114"/>
    </row>
    <row r="744" ht="12.75">
      <c r="I744" s="114"/>
    </row>
    <row r="745" ht="12.75">
      <c r="I745" s="114"/>
    </row>
    <row r="746" ht="12.75">
      <c r="I746" s="114"/>
    </row>
    <row r="747" ht="12.75">
      <c r="I747" s="114"/>
    </row>
    <row r="748" ht="12.75">
      <c r="I748" s="114"/>
    </row>
    <row r="749" ht="12.75">
      <c r="I749" s="114"/>
    </row>
    <row r="750" ht="12.75">
      <c r="I750" s="114"/>
    </row>
    <row r="751" ht="12.75">
      <c r="I751" s="114"/>
    </row>
    <row r="752" ht="12.75">
      <c r="I752" s="114"/>
    </row>
    <row r="753" ht="12.75">
      <c r="I753" s="114"/>
    </row>
    <row r="754" ht="12.75">
      <c r="I754" s="114"/>
    </row>
    <row r="755" ht="12.75">
      <c r="I755" s="114"/>
    </row>
    <row r="756" ht="12.75">
      <c r="I756" s="114"/>
    </row>
    <row r="757" ht="12.75">
      <c r="I757" s="114"/>
    </row>
    <row r="758" ht="12.75">
      <c r="I758" s="114"/>
    </row>
    <row r="759" ht="12.75">
      <c r="I759" s="114"/>
    </row>
    <row r="760" ht="12.75">
      <c r="I760" s="114"/>
    </row>
    <row r="761" ht="12.75">
      <c r="I761" s="114"/>
    </row>
    <row r="762" ht="12.75">
      <c r="I762" s="114"/>
    </row>
    <row r="763" ht="12.75">
      <c r="I763" s="114"/>
    </row>
    <row r="764" ht="12.75">
      <c r="I764" s="114"/>
    </row>
    <row r="765" ht="12.75">
      <c r="I765" s="114"/>
    </row>
    <row r="766" ht="12.75">
      <c r="I766" s="114"/>
    </row>
    <row r="767" ht="12.75">
      <c r="I767" s="114"/>
    </row>
    <row r="768" ht="12.75">
      <c r="I768" s="114"/>
    </row>
    <row r="769" ht="12.75">
      <c r="I769" s="114"/>
    </row>
    <row r="770" ht="12.75">
      <c r="I770" s="114"/>
    </row>
    <row r="771" ht="12.75">
      <c r="I771" s="114"/>
    </row>
    <row r="772" ht="12.75">
      <c r="I772" s="114"/>
    </row>
    <row r="773" ht="12.75">
      <c r="I773" s="114"/>
    </row>
    <row r="774" ht="12.75">
      <c r="I774" s="114"/>
    </row>
    <row r="775" ht="12.75">
      <c r="I775" s="114"/>
    </row>
    <row r="776" ht="12.75">
      <c r="I776" s="114"/>
    </row>
    <row r="777" ht="12.75">
      <c r="I777" s="114"/>
    </row>
    <row r="778" ht="12.75">
      <c r="I778" s="114"/>
    </row>
    <row r="779" ht="12.75">
      <c r="I779" s="114"/>
    </row>
    <row r="780" ht="12.75">
      <c r="I780" s="114"/>
    </row>
    <row r="781" ht="12.75">
      <c r="I781" s="114"/>
    </row>
    <row r="782" ht="12.75">
      <c r="I782" s="114"/>
    </row>
    <row r="783" ht="12.75">
      <c r="I783" s="114"/>
    </row>
    <row r="784" ht="12.75">
      <c r="I784" s="114"/>
    </row>
    <row r="785" ht="12.75">
      <c r="I785" s="114"/>
    </row>
    <row r="786" ht="12.75">
      <c r="I786" s="114"/>
    </row>
    <row r="787" ht="12.75">
      <c r="I787" s="114"/>
    </row>
    <row r="788" ht="12.75">
      <c r="I788" s="114"/>
    </row>
    <row r="789" ht="12.75">
      <c r="I789" s="114"/>
    </row>
    <row r="790" ht="12.75">
      <c r="I790" s="114"/>
    </row>
    <row r="791" ht="12.75">
      <c r="I791" s="114"/>
    </row>
    <row r="792" ht="12.75">
      <c r="I792" s="114"/>
    </row>
    <row r="793" ht="12.75">
      <c r="I793" s="114"/>
    </row>
    <row r="794" ht="12.75">
      <c r="I794" s="114"/>
    </row>
    <row r="795" ht="12.75">
      <c r="I795" s="114"/>
    </row>
    <row r="796" ht="12.75">
      <c r="I796" s="114"/>
    </row>
    <row r="797" ht="12.75">
      <c r="I797" s="114"/>
    </row>
    <row r="798" ht="12.75">
      <c r="I798" s="114"/>
    </row>
    <row r="799" ht="12.75">
      <c r="I799" s="114"/>
    </row>
    <row r="800" ht="12.75">
      <c r="I800" s="114"/>
    </row>
    <row r="801" ht="12.75">
      <c r="I801" s="114"/>
    </row>
    <row r="802" ht="12.75">
      <c r="I802" s="114"/>
    </row>
    <row r="803" ht="12.75">
      <c r="I803" s="114"/>
    </row>
    <row r="804" ht="12.75">
      <c r="I804" s="114"/>
    </row>
    <row r="805" ht="12.75">
      <c r="I805" s="114"/>
    </row>
    <row r="806" ht="12.75">
      <c r="I806" s="114"/>
    </row>
    <row r="807" ht="12.75">
      <c r="I807" s="114"/>
    </row>
    <row r="808" ht="12.75">
      <c r="I808" s="114"/>
    </row>
    <row r="809" ht="12.75">
      <c r="I809" s="114"/>
    </row>
    <row r="810" ht="12.75">
      <c r="I810" s="114"/>
    </row>
    <row r="811" ht="12.75">
      <c r="I811" s="114"/>
    </row>
    <row r="812" ht="12.75">
      <c r="I812" s="114"/>
    </row>
    <row r="813" ht="12.75">
      <c r="I813" s="114"/>
    </row>
    <row r="814" ht="12.75">
      <c r="I814" s="114"/>
    </row>
    <row r="815" ht="12.75">
      <c r="I815" s="114"/>
    </row>
    <row r="816" ht="12.75">
      <c r="I816" s="114"/>
    </row>
    <row r="817" ht="12.75">
      <c r="I817" s="114"/>
    </row>
    <row r="818" ht="12.75">
      <c r="I818" s="114"/>
    </row>
    <row r="819" ht="12.75">
      <c r="I819" s="114"/>
    </row>
    <row r="820" ht="12.75">
      <c r="I820" s="114"/>
    </row>
    <row r="821" ht="12.75">
      <c r="I821" s="114"/>
    </row>
    <row r="822" ht="12.75">
      <c r="I822" s="114"/>
    </row>
    <row r="823" ht="12.75">
      <c r="I823" s="114"/>
    </row>
    <row r="824" ht="12.75">
      <c r="I824" s="114"/>
    </row>
    <row r="825" ht="12.75">
      <c r="I825" s="114"/>
    </row>
    <row r="826" ht="12.75">
      <c r="I826" s="114"/>
    </row>
    <row r="827" ht="12.75">
      <c r="I827" s="114"/>
    </row>
    <row r="828" ht="12.75">
      <c r="I828" s="114"/>
    </row>
    <row r="829" ht="12.75">
      <c r="I829" s="114"/>
    </row>
    <row r="830" ht="12.75">
      <c r="I830" s="114"/>
    </row>
    <row r="831" ht="12.75">
      <c r="I831" s="114"/>
    </row>
    <row r="832" ht="12.75">
      <c r="I832" s="114"/>
    </row>
    <row r="833" ht="12.75">
      <c r="I833" s="114"/>
    </row>
    <row r="834" ht="12.75">
      <c r="I834" s="114"/>
    </row>
    <row r="835" ht="12.75">
      <c r="I835" s="114"/>
    </row>
    <row r="836" ht="12.75">
      <c r="I836" s="114"/>
    </row>
    <row r="837" ht="12.75">
      <c r="I837" s="114"/>
    </row>
    <row r="838" ht="12.75">
      <c r="I838" s="114"/>
    </row>
    <row r="839" ht="12.75">
      <c r="I839" s="114"/>
    </row>
    <row r="840" ht="12.75">
      <c r="I840" s="114"/>
    </row>
    <row r="841" ht="12.75">
      <c r="I841" s="114"/>
    </row>
    <row r="842" ht="12.75">
      <c r="I842" s="114"/>
    </row>
    <row r="843" ht="12.75">
      <c r="I843" s="114"/>
    </row>
    <row r="844" ht="12.75">
      <c r="I844" s="114"/>
    </row>
    <row r="845" ht="12.75">
      <c r="I845" s="114"/>
    </row>
    <row r="846" ht="12.75">
      <c r="I846" s="114"/>
    </row>
    <row r="847" ht="12.75">
      <c r="I847" s="114"/>
    </row>
    <row r="848" ht="12.75">
      <c r="I848" s="114"/>
    </row>
    <row r="849" ht="12.75">
      <c r="I849" s="114"/>
    </row>
    <row r="850" ht="12.75">
      <c r="I850" s="114"/>
    </row>
    <row r="851" ht="12.75">
      <c r="I851" s="114"/>
    </row>
    <row r="852" ht="12.75">
      <c r="I852" s="114"/>
    </row>
    <row r="853" ht="12.75">
      <c r="I853" s="114"/>
    </row>
    <row r="854" ht="12.75">
      <c r="I854" s="114"/>
    </row>
    <row r="855" ht="12.75">
      <c r="I855" s="114"/>
    </row>
    <row r="856" ht="12.75">
      <c r="I856" s="114"/>
    </row>
    <row r="857" ht="12.75">
      <c r="I857" s="114"/>
    </row>
    <row r="858" ht="12.75">
      <c r="I858" s="114"/>
    </row>
    <row r="859" ht="12.75">
      <c r="I859" s="114"/>
    </row>
    <row r="860" ht="12.75">
      <c r="I860" s="114"/>
    </row>
    <row r="861" ht="12.75">
      <c r="I861" s="114"/>
    </row>
    <row r="862" ht="12.75">
      <c r="I862" s="114"/>
    </row>
    <row r="863" ht="12.75">
      <c r="I863" s="114"/>
    </row>
    <row r="864" ht="12.75">
      <c r="I864" s="114"/>
    </row>
    <row r="865" ht="12.75">
      <c r="I865" s="114"/>
    </row>
    <row r="866" ht="12.75">
      <c r="I866" s="114"/>
    </row>
    <row r="867" ht="12.75">
      <c r="I867" s="114"/>
    </row>
    <row r="868" ht="12.75">
      <c r="I868" s="114"/>
    </row>
    <row r="869" ht="12.75">
      <c r="I869" s="114"/>
    </row>
    <row r="870" ht="12.75">
      <c r="I870" s="114"/>
    </row>
    <row r="871" ht="12.75">
      <c r="I871" s="114"/>
    </row>
    <row r="872" ht="12.75">
      <c r="I872" s="114"/>
    </row>
    <row r="873" ht="12.75">
      <c r="I873" s="114"/>
    </row>
    <row r="874" ht="12.75">
      <c r="I874" s="114"/>
    </row>
    <row r="875" ht="12.75">
      <c r="I875" s="114"/>
    </row>
    <row r="876" ht="12.75">
      <c r="I876" s="114"/>
    </row>
    <row r="877" ht="12.75">
      <c r="I877" s="114"/>
    </row>
    <row r="878" ht="12.75">
      <c r="I878" s="114"/>
    </row>
    <row r="879" ht="12.75">
      <c r="I879" s="114"/>
    </row>
    <row r="880" ht="12.75">
      <c r="I880" s="114"/>
    </row>
    <row r="881" ht="12.75">
      <c r="I881" s="114"/>
    </row>
    <row r="882" ht="12.75">
      <c r="I882" s="114"/>
    </row>
    <row r="883" ht="12.75">
      <c r="I883" s="114"/>
    </row>
    <row r="884" ht="12.75">
      <c r="I884" s="114"/>
    </row>
    <row r="885" ht="12.75">
      <c r="I885" s="114"/>
    </row>
    <row r="886" ht="12.75">
      <c r="I886" s="114"/>
    </row>
    <row r="887" ht="12.75">
      <c r="I887" s="114"/>
    </row>
    <row r="888" ht="12.75">
      <c r="I888" s="114"/>
    </row>
    <row r="889" ht="12.75">
      <c r="I889" s="114"/>
    </row>
    <row r="890" ht="12.75">
      <c r="I890" s="114"/>
    </row>
    <row r="891" ht="12.75">
      <c r="I891" s="114"/>
    </row>
    <row r="892" ht="12.75">
      <c r="I892" s="114"/>
    </row>
    <row r="893" ht="12.75">
      <c r="I893" s="114"/>
    </row>
    <row r="894" ht="12.75">
      <c r="I894" s="114"/>
    </row>
    <row r="895" ht="12.75">
      <c r="I895" s="114"/>
    </row>
    <row r="896" ht="12.75">
      <c r="I896" s="114"/>
    </row>
    <row r="897" ht="12.75">
      <c r="I897" s="114"/>
    </row>
    <row r="898" ht="12.75">
      <c r="I898" s="114"/>
    </row>
    <row r="899" ht="12.75">
      <c r="I899" s="114"/>
    </row>
    <row r="900" ht="12.75">
      <c r="I900" s="114"/>
    </row>
    <row r="901" ht="12.75">
      <c r="I901" s="114"/>
    </row>
    <row r="902" ht="12.75">
      <c r="I902" s="114"/>
    </row>
    <row r="903" ht="12.75">
      <c r="I903" s="114"/>
    </row>
    <row r="904" ht="12.75">
      <c r="I904" s="114"/>
    </row>
    <row r="905" ht="12.75">
      <c r="I905" s="114"/>
    </row>
    <row r="906" ht="12.75">
      <c r="I906" s="114"/>
    </row>
    <row r="907" ht="12.75">
      <c r="I907" s="114"/>
    </row>
    <row r="908" ht="12.75">
      <c r="I908" s="114"/>
    </row>
    <row r="909" ht="12.75">
      <c r="I909" s="114"/>
    </row>
    <row r="910" ht="12.75">
      <c r="I910" s="114"/>
    </row>
    <row r="911" ht="12.75">
      <c r="I911" s="114"/>
    </row>
    <row r="912" ht="12.75">
      <c r="I912" s="114"/>
    </row>
    <row r="913" ht="12.75">
      <c r="I913" s="114"/>
    </row>
    <row r="914" ht="12.75">
      <c r="I914" s="114"/>
    </row>
    <row r="915" ht="12.75">
      <c r="I915" s="114"/>
    </row>
    <row r="916" ht="12.75">
      <c r="I916" s="114"/>
    </row>
    <row r="917" ht="12.75">
      <c r="I917" s="114"/>
    </row>
    <row r="918" ht="12.75">
      <c r="I918" s="114"/>
    </row>
    <row r="919" ht="12.75">
      <c r="I919" s="114"/>
    </row>
    <row r="920" ht="12.75">
      <c r="I920" s="114"/>
    </row>
    <row r="921" ht="12.75">
      <c r="I921" s="114"/>
    </row>
    <row r="922" ht="12.75">
      <c r="I922" s="114"/>
    </row>
    <row r="923" ht="12.75">
      <c r="I923" s="114"/>
    </row>
    <row r="924" ht="12.75">
      <c r="I924" s="114"/>
    </row>
    <row r="925" ht="12.75">
      <c r="I925" s="114"/>
    </row>
    <row r="926" ht="12.75">
      <c r="I926" s="114"/>
    </row>
    <row r="927" ht="12.75">
      <c r="I927" s="114"/>
    </row>
    <row r="928" ht="12.75">
      <c r="I928" s="114"/>
    </row>
    <row r="929" ht="12.75">
      <c r="I929" s="114"/>
    </row>
    <row r="930" ht="12.75">
      <c r="I930" s="114"/>
    </row>
    <row r="931" ht="12.75">
      <c r="I931" s="114"/>
    </row>
    <row r="932" ht="12.75">
      <c r="I932" s="114"/>
    </row>
    <row r="933" ht="12.75">
      <c r="I933" s="114"/>
    </row>
    <row r="934" ht="12.75">
      <c r="I934" s="114"/>
    </row>
    <row r="935" ht="12.75">
      <c r="I935" s="114"/>
    </row>
    <row r="936" ht="12.75">
      <c r="I936" s="114"/>
    </row>
    <row r="937" ht="12.75">
      <c r="I937" s="114"/>
    </row>
    <row r="938" ht="12.75">
      <c r="I938" s="114"/>
    </row>
    <row r="939" ht="12.75">
      <c r="I939" s="114"/>
    </row>
    <row r="940" ht="12.75">
      <c r="I940" s="114"/>
    </row>
    <row r="941" ht="12.75">
      <c r="I941" s="114"/>
    </row>
    <row r="942" ht="12.75">
      <c r="I942" s="114"/>
    </row>
    <row r="943" ht="12.75">
      <c r="I943" s="114"/>
    </row>
    <row r="944" ht="12.75">
      <c r="I944" s="114"/>
    </row>
    <row r="945" ht="12.75">
      <c r="I945" s="114"/>
    </row>
    <row r="946" ht="12.75">
      <c r="I946" s="114"/>
    </row>
    <row r="947" ht="12.75">
      <c r="I947" s="114"/>
    </row>
    <row r="948" ht="12.75">
      <c r="I948" s="114"/>
    </row>
    <row r="949" ht="12.75">
      <c r="I949" s="114"/>
    </row>
    <row r="950" ht="12.75">
      <c r="I950" s="114"/>
    </row>
    <row r="951" ht="12.75">
      <c r="I951" s="114"/>
    </row>
    <row r="952" ht="12.75">
      <c r="I952" s="114"/>
    </row>
    <row r="953" ht="12.75">
      <c r="I953" s="114"/>
    </row>
    <row r="954" ht="12.75">
      <c r="I954" s="114"/>
    </row>
    <row r="955" ht="12.75">
      <c r="I955" s="114"/>
    </row>
    <row r="956" ht="12.75">
      <c r="I956" s="114"/>
    </row>
    <row r="957" ht="12.75">
      <c r="I957" s="114"/>
    </row>
    <row r="958" ht="12.75">
      <c r="I958" s="114"/>
    </row>
    <row r="959" ht="12.75">
      <c r="I959" s="114"/>
    </row>
    <row r="960" ht="12.75">
      <c r="I960" s="114"/>
    </row>
    <row r="961" ht="12.75">
      <c r="I961" s="114"/>
    </row>
    <row r="962" ht="12.75">
      <c r="I962" s="114"/>
    </row>
    <row r="963" ht="12.75">
      <c r="I963" s="114"/>
    </row>
    <row r="964" ht="12.75">
      <c r="I964" s="114"/>
    </row>
    <row r="965" ht="12.75">
      <c r="I965" s="114"/>
    </row>
    <row r="966" ht="12.75">
      <c r="I966" s="114"/>
    </row>
    <row r="967" ht="12.75">
      <c r="I967" s="114"/>
    </row>
    <row r="968" ht="12.75">
      <c r="I968" s="114"/>
    </row>
    <row r="969" ht="12.75">
      <c r="I969" s="114"/>
    </row>
    <row r="970" ht="12.75">
      <c r="I970" s="114"/>
    </row>
    <row r="971" ht="12.75">
      <c r="I971" s="114"/>
    </row>
    <row r="972" ht="12.75">
      <c r="I972" s="114"/>
    </row>
    <row r="973" ht="12.75">
      <c r="I973" s="114"/>
    </row>
    <row r="974" ht="12.75">
      <c r="I974" s="114"/>
    </row>
    <row r="975" ht="12.75">
      <c r="I975" s="114"/>
    </row>
    <row r="976" ht="12.75">
      <c r="I976" s="114"/>
    </row>
    <row r="977" ht="12.75">
      <c r="I977" s="114"/>
    </row>
    <row r="978" ht="12.75">
      <c r="I978" s="114"/>
    </row>
    <row r="979" ht="12.75">
      <c r="I979" s="114"/>
    </row>
    <row r="980" ht="12.75">
      <c r="I980" s="114"/>
    </row>
    <row r="981" ht="12.75">
      <c r="I981" s="114"/>
    </row>
    <row r="982" ht="12.75">
      <c r="I982" s="114"/>
    </row>
    <row r="983" ht="12.75">
      <c r="I983" s="114"/>
    </row>
    <row r="984" ht="12.75">
      <c r="I984" s="114"/>
    </row>
    <row r="985" ht="12.75">
      <c r="I985" s="114"/>
    </row>
    <row r="986" ht="12.75">
      <c r="I986" s="114"/>
    </row>
    <row r="987" ht="12.75">
      <c r="I987" s="114"/>
    </row>
    <row r="988" ht="12.75">
      <c r="I988" s="114"/>
    </row>
    <row r="989" ht="12.75">
      <c r="I989" s="114"/>
    </row>
    <row r="990" ht="12.75">
      <c r="I990" s="114"/>
    </row>
    <row r="991" ht="12.75">
      <c r="I991" s="114"/>
    </row>
  </sheetData>
  <sheetProtection selectLockedCells="1" selectUnlockedCells="1"/>
  <mergeCells count="6">
    <mergeCell ref="G1:H1"/>
    <mergeCell ref="B2:H2"/>
    <mergeCell ref="A3:I4"/>
    <mergeCell ref="A9:D9"/>
    <mergeCell ref="B11:G11"/>
    <mergeCell ref="B12:H12"/>
  </mergeCells>
  <printOptions/>
  <pageMargins left="0.7875" right="0.7875" top="1.0527777777777778" bottom="1.0527777777777778" header="0.7875" footer="0.7875"/>
  <pageSetup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J18"/>
  <sheetViews>
    <sheetView view="pageBreakPreview" zoomScale="82" zoomScaleNormal="105" zoomScaleSheetLayoutView="82" zoomScalePageLayoutView="0" workbookViewId="0" topLeftCell="A1">
      <selection activeCell="G7" sqref="G7"/>
    </sheetView>
  </sheetViews>
  <sheetFormatPr defaultColWidth="11.57421875" defaultRowHeight="12.75"/>
  <cols>
    <col min="1" max="1" width="3.421875" style="0" customWidth="1"/>
    <col min="2" max="2" width="44.421875" style="0" customWidth="1"/>
    <col min="3" max="3" width="11.57421875" style="0" customWidth="1"/>
    <col min="4" max="4" width="14.00390625" style="0" customWidth="1"/>
    <col min="5" max="5" width="12.7109375" style="0" customWidth="1"/>
    <col min="6" max="6" width="8.8515625" style="0" customWidth="1"/>
    <col min="7" max="7" width="12.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106</v>
      </c>
      <c r="B3" s="245"/>
      <c r="C3" s="245"/>
      <c r="D3" s="245"/>
      <c r="E3" s="245"/>
      <c r="F3" s="245"/>
      <c r="G3" s="245"/>
      <c r="H3" s="245"/>
      <c r="I3" s="1"/>
    </row>
    <row r="4" spans="1:9" ht="12.75">
      <c r="A4" s="245"/>
      <c r="B4" s="245"/>
      <c r="C4" s="245"/>
      <c r="D4" s="245"/>
      <c r="E4" s="245"/>
      <c r="F4" s="245"/>
      <c r="G4" s="245"/>
      <c r="H4" s="245"/>
      <c r="I4" s="1"/>
    </row>
    <row r="5" spans="1:10" ht="39">
      <c r="A5" s="3" t="s">
        <v>3</v>
      </c>
      <c r="B5" s="3" t="s">
        <v>4</v>
      </c>
      <c r="C5" s="5" t="s">
        <v>5</v>
      </c>
      <c r="D5" s="5" t="s">
        <v>6</v>
      </c>
      <c r="E5" s="5" t="s">
        <v>7</v>
      </c>
      <c r="F5" s="5" t="s">
        <v>8</v>
      </c>
      <c r="G5" s="5" t="s">
        <v>9</v>
      </c>
      <c r="H5" s="5" t="s">
        <v>37</v>
      </c>
      <c r="I5" s="3" t="s">
        <v>11</v>
      </c>
      <c r="J5" s="25"/>
    </row>
    <row r="6" spans="1:10" ht="12.75">
      <c r="A6" s="9">
        <v>1</v>
      </c>
      <c r="B6" s="115" t="s">
        <v>107</v>
      </c>
      <c r="C6" s="12">
        <v>3</v>
      </c>
      <c r="D6" s="13"/>
      <c r="E6" s="13"/>
      <c r="F6" s="14"/>
      <c r="G6" s="13"/>
      <c r="H6" s="12"/>
      <c r="I6" s="12"/>
      <c r="J6" s="25"/>
    </row>
    <row r="7" spans="1:10" ht="72">
      <c r="A7" s="9">
        <v>2</v>
      </c>
      <c r="B7" s="116" t="s">
        <v>108</v>
      </c>
      <c r="C7" s="12">
        <v>15</v>
      </c>
      <c r="D7" s="13"/>
      <c r="E7" s="13"/>
      <c r="F7" s="14"/>
      <c r="G7" s="13"/>
      <c r="H7" s="12"/>
      <c r="I7" s="12"/>
      <c r="J7" s="25"/>
    </row>
    <row r="8" spans="1:10" ht="36">
      <c r="A8" s="9">
        <v>3</v>
      </c>
      <c r="B8" s="116" t="s">
        <v>109</v>
      </c>
      <c r="C8" s="12">
        <v>2</v>
      </c>
      <c r="D8" s="13"/>
      <c r="E8" s="13"/>
      <c r="F8" s="14"/>
      <c r="G8" s="13"/>
      <c r="H8" s="12"/>
      <c r="I8" s="12"/>
      <c r="J8" s="25"/>
    </row>
    <row r="9" spans="1:10" ht="108">
      <c r="A9" s="9">
        <v>4</v>
      </c>
      <c r="B9" s="116" t="s">
        <v>110</v>
      </c>
      <c r="C9" s="12">
        <v>40</v>
      </c>
      <c r="D9" s="13"/>
      <c r="E9" s="13"/>
      <c r="F9" s="14"/>
      <c r="G9" s="13"/>
      <c r="H9" s="12"/>
      <c r="I9" s="12"/>
      <c r="J9" s="25"/>
    </row>
    <row r="10" spans="1:9" ht="24" customHeight="1">
      <c r="A10" s="262" t="s">
        <v>44</v>
      </c>
      <c r="B10" s="262"/>
      <c r="C10" s="262"/>
      <c r="D10" s="262"/>
      <c r="E10" s="117">
        <f>SUM(E6:E9)</f>
        <v>0</v>
      </c>
      <c r="F10" s="63"/>
      <c r="G10" s="117">
        <f>SUM(G6:G9)</f>
        <v>0</v>
      </c>
      <c r="H10" s="23"/>
      <c r="I10" s="34"/>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t="s">
        <v>45</v>
      </c>
      <c r="C13" s="1"/>
      <c r="D13" s="1"/>
      <c r="E13" s="1"/>
      <c r="F13" s="1"/>
      <c r="G13" s="1"/>
      <c r="H13" s="1"/>
      <c r="I13" s="1"/>
    </row>
    <row r="14" spans="1:9" ht="12.75">
      <c r="A14" s="1"/>
      <c r="B14" s="1" t="s">
        <v>111</v>
      </c>
      <c r="C14" s="1"/>
      <c r="D14" s="1"/>
      <c r="E14" s="1"/>
      <c r="F14" s="1"/>
      <c r="G14" s="1"/>
      <c r="H14" s="1"/>
      <c r="I14" s="1"/>
    </row>
    <row r="15" spans="1:9" ht="12.75">
      <c r="A15" s="1"/>
      <c r="B15" s="1" t="s">
        <v>112</v>
      </c>
      <c r="C15" s="1"/>
      <c r="D15" s="1"/>
      <c r="E15" s="1"/>
      <c r="F15" s="1"/>
      <c r="G15" s="1"/>
      <c r="H15" s="1"/>
      <c r="I15" s="1"/>
    </row>
    <row r="16" spans="1:9" ht="12.75">
      <c r="A16" s="1"/>
      <c r="B16" s="1"/>
      <c r="C16" s="1"/>
      <c r="D16" s="1"/>
      <c r="E16" s="1"/>
      <c r="F16" s="1"/>
      <c r="G16" s="1"/>
      <c r="H16" s="1"/>
      <c r="I16" s="1"/>
    </row>
    <row r="17" spans="1:9" ht="13.5">
      <c r="A17" s="1"/>
      <c r="B17" s="240" t="s">
        <v>35</v>
      </c>
      <c r="C17" s="240"/>
      <c r="D17" s="240"/>
      <c r="E17" s="240"/>
      <c r="F17" s="240"/>
      <c r="G17" s="240"/>
      <c r="H17" s="240"/>
      <c r="I17" s="1"/>
    </row>
    <row r="18" spans="1:9" ht="12.75">
      <c r="A18" s="1"/>
      <c r="B18" s="1"/>
      <c r="C18" s="1"/>
      <c r="D18" s="1"/>
      <c r="E18" s="1"/>
      <c r="F18" s="1"/>
      <c r="G18" s="1"/>
      <c r="H18" s="1"/>
      <c r="I18" s="1"/>
    </row>
  </sheetData>
  <sheetProtection selectLockedCells="1" selectUnlockedCells="1"/>
  <mergeCells count="5">
    <mergeCell ref="G1:H1"/>
    <mergeCell ref="B2:H2"/>
    <mergeCell ref="A3:H4"/>
    <mergeCell ref="A10:D10"/>
    <mergeCell ref="B17:H17"/>
  </mergeCells>
  <printOptions/>
  <pageMargins left="0.7875" right="0.7875" top="1.0527777777777778" bottom="1.0527777777777778" header="0.7875" footer="0.7875"/>
  <pageSetup horizontalDpi="300" verticalDpi="300" orientation="landscape" paperSize="9" scale="99"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J17"/>
  <sheetViews>
    <sheetView view="pageBreakPreview" zoomScale="82" zoomScaleNormal="105" zoomScaleSheetLayoutView="82" zoomScalePageLayoutView="0" workbookViewId="0" topLeftCell="A6">
      <selection activeCell="D6" sqref="D6:G10"/>
    </sheetView>
  </sheetViews>
  <sheetFormatPr defaultColWidth="11.57421875" defaultRowHeight="12.75"/>
  <cols>
    <col min="1" max="1" width="5.421875" style="0" customWidth="1"/>
    <col min="2" max="2" width="54.7109375" style="0" customWidth="1"/>
    <col min="3" max="3" width="7.8515625" style="0" customWidth="1"/>
    <col min="4" max="4" width="11.57421875" style="0" customWidth="1"/>
    <col min="5" max="5" width="12.8515625" style="0" customWidth="1"/>
    <col min="6" max="6" width="8.7109375" style="0" customWidth="1"/>
    <col min="7" max="7" width="13.28125" style="0" customWidth="1"/>
    <col min="8" max="8" width="14.57421875" style="0" customWidth="1"/>
    <col min="9" max="9" width="13.57421875" style="0" customWidth="1"/>
  </cols>
  <sheetData>
    <row r="1" spans="1:10" ht="44.25" customHeight="1">
      <c r="A1" s="1"/>
      <c r="B1" s="1"/>
      <c r="C1" s="1"/>
      <c r="D1" s="1"/>
      <c r="E1" s="1"/>
      <c r="F1" s="1"/>
      <c r="G1" s="243" t="s">
        <v>0</v>
      </c>
      <c r="H1" s="243"/>
      <c r="I1" s="1"/>
      <c r="J1" s="1"/>
    </row>
    <row r="2" spans="1:10" ht="15">
      <c r="A2" s="1"/>
      <c r="B2" s="244" t="s">
        <v>1</v>
      </c>
      <c r="C2" s="244"/>
      <c r="D2" s="244"/>
      <c r="E2" s="244"/>
      <c r="F2" s="244"/>
      <c r="G2" s="244"/>
      <c r="H2" s="244"/>
      <c r="I2" s="1"/>
      <c r="J2" s="1"/>
    </row>
    <row r="3" spans="1:10" ht="12.75">
      <c r="A3" s="245" t="s">
        <v>113</v>
      </c>
      <c r="B3" s="245"/>
      <c r="C3" s="245"/>
      <c r="D3" s="245"/>
      <c r="E3" s="245"/>
      <c r="F3" s="245"/>
      <c r="G3" s="245"/>
      <c r="H3" s="245"/>
      <c r="I3" s="1"/>
      <c r="J3" s="1"/>
    </row>
    <row r="4" spans="1:10" ht="12.75">
      <c r="A4" s="245"/>
      <c r="B4" s="245"/>
      <c r="C4" s="245"/>
      <c r="D4" s="245"/>
      <c r="E4" s="245"/>
      <c r="F4" s="245"/>
      <c r="G4" s="245"/>
      <c r="H4" s="245"/>
      <c r="I4" s="1"/>
      <c r="J4" s="1"/>
    </row>
    <row r="5" spans="1:10" ht="39">
      <c r="A5" s="3" t="s">
        <v>3</v>
      </c>
      <c r="B5" s="3" t="s">
        <v>4</v>
      </c>
      <c r="C5" s="5" t="s">
        <v>5</v>
      </c>
      <c r="D5" s="5" t="s">
        <v>6</v>
      </c>
      <c r="E5" s="5" t="s">
        <v>7</v>
      </c>
      <c r="F5" s="5" t="s">
        <v>8</v>
      </c>
      <c r="G5" s="5" t="s">
        <v>9</v>
      </c>
      <c r="H5" s="5" t="s">
        <v>37</v>
      </c>
      <c r="I5" s="6" t="s">
        <v>11</v>
      </c>
      <c r="J5" s="1"/>
    </row>
    <row r="6" spans="1:10" ht="213" customHeight="1">
      <c r="A6" s="8">
        <v>1</v>
      </c>
      <c r="B6" s="118" t="s">
        <v>114</v>
      </c>
      <c r="C6" s="8">
        <v>5</v>
      </c>
      <c r="D6" s="13"/>
      <c r="E6" s="13"/>
      <c r="F6" s="40"/>
      <c r="G6" s="13"/>
      <c r="H6" s="12"/>
      <c r="I6" s="264" t="s">
        <v>115</v>
      </c>
      <c r="J6" s="1"/>
    </row>
    <row r="7" spans="1:10" ht="144.75">
      <c r="A7" s="9">
        <v>2</v>
      </c>
      <c r="B7" s="119" t="s">
        <v>116</v>
      </c>
      <c r="C7" s="8">
        <v>15</v>
      </c>
      <c r="D7" s="13"/>
      <c r="E7" s="13"/>
      <c r="F7" s="40"/>
      <c r="G7" s="13"/>
      <c r="H7" s="12"/>
      <c r="I7" s="264"/>
      <c r="J7" s="1"/>
    </row>
    <row r="8" spans="1:10" ht="19.5" customHeight="1">
      <c r="A8" s="9">
        <v>3</v>
      </c>
      <c r="B8" s="120" t="s">
        <v>117</v>
      </c>
      <c r="C8" s="8">
        <v>15</v>
      </c>
      <c r="D8" s="13"/>
      <c r="E8" s="13"/>
      <c r="F8" s="40"/>
      <c r="G8" s="13"/>
      <c r="H8" s="12"/>
      <c r="I8" s="264"/>
      <c r="J8" s="1"/>
    </row>
    <row r="9" spans="1:10" ht="39">
      <c r="A9" s="9">
        <v>4</v>
      </c>
      <c r="B9" s="28" t="s">
        <v>118</v>
      </c>
      <c r="C9" s="8">
        <v>20</v>
      </c>
      <c r="D9" s="13"/>
      <c r="E9" s="13"/>
      <c r="F9" s="40"/>
      <c r="G9" s="13"/>
      <c r="H9" s="12"/>
      <c r="I9" s="264"/>
      <c r="J9" s="1"/>
    </row>
    <row r="10" spans="1:10" ht="26.25">
      <c r="A10" s="9">
        <v>5</v>
      </c>
      <c r="B10" s="28" t="s">
        <v>119</v>
      </c>
      <c r="C10" s="8">
        <v>4</v>
      </c>
      <c r="D10" s="13"/>
      <c r="E10" s="13"/>
      <c r="F10" s="40"/>
      <c r="G10" s="13"/>
      <c r="H10" s="12"/>
      <c r="I10" s="264"/>
      <c r="J10" s="1"/>
    </row>
    <row r="11" spans="1:10" ht="12.75" hidden="1">
      <c r="A11" s="21"/>
      <c r="B11" s="21"/>
      <c r="C11" s="21"/>
      <c r="D11" s="21"/>
      <c r="E11" s="71"/>
      <c r="F11" s="21"/>
      <c r="G11" s="71"/>
      <c r="H11" s="21"/>
      <c r="I11" s="34"/>
      <c r="J11" s="1"/>
    </row>
    <row r="12" spans="1:10" ht="27" customHeight="1">
      <c r="A12" s="258" t="s">
        <v>34</v>
      </c>
      <c r="B12" s="258"/>
      <c r="C12" s="258"/>
      <c r="D12" s="258"/>
      <c r="E12" s="22">
        <f>SUM(E6:E10)</f>
        <v>0</v>
      </c>
      <c r="F12" s="73"/>
      <c r="G12" s="22">
        <f>SUM(G6:G10)</f>
        <v>0</v>
      </c>
      <c r="H12" s="74"/>
      <c r="I12" s="34"/>
      <c r="J12" s="1"/>
    </row>
    <row r="13" spans="1:10" ht="14.25" customHeight="1">
      <c r="A13" s="1"/>
      <c r="B13" s="263" t="s">
        <v>120</v>
      </c>
      <c r="C13" s="263"/>
      <c r="D13" s="263"/>
      <c r="E13" s="263"/>
      <c r="F13" s="263"/>
      <c r="G13" s="263"/>
      <c r="H13" s="263"/>
      <c r="I13" s="263"/>
      <c r="J13" s="263"/>
    </row>
    <row r="14" spans="1:10" ht="12.75">
      <c r="A14" s="1"/>
      <c r="B14" s="263"/>
      <c r="C14" s="263"/>
      <c r="D14" s="263"/>
      <c r="E14" s="263"/>
      <c r="F14" s="263"/>
      <c r="G14" s="263"/>
      <c r="H14" s="263"/>
      <c r="I14" s="263"/>
      <c r="J14" s="263"/>
    </row>
    <row r="15" spans="1:10" ht="13.5">
      <c r="A15" s="1"/>
      <c r="B15" s="263"/>
      <c r="C15" s="263"/>
      <c r="D15" s="263"/>
      <c r="E15" s="263"/>
      <c r="F15" s="263"/>
      <c r="G15" s="263"/>
      <c r="H15" s="263"/>
      <c r="I15" s="263"/>
      <c r="J15" s="263"/>
    </row>
    <row r="16" spans="1:10" ht="13.5">
      <c r="A16" s="1"/>
      <c r="B16" s="240" t="s">
        <v>35</v>
      </c>
      <c r="C16" s="240"/>
      <c r="D16" s="240"/>
      <c r="E16" s="240"/>
      <c r="F16" s="240"/>
      <c r="G16" s="240"/>
      <c r="H16" s="240"/>
      <c r="I16" s="1"/>
      <c r="J16" s="1"/>
    </row>
    <row r="17" spans="1:10" ht="12.75">
      <c r="A17" s="1"/>
      <c r="B17" s="1"/>
      <c r="C17" s="1"/>
      <c r="D17" s="1"/>
      <c r="E17" s="1"/>
      <c r="F17" s="1"/>
      <c r="G17" s="1"/>
      <c r="H17" s="1"/>
      <c r="I17" s="1"/>
      <c r="J17" s="1"/>
    </row>
  </sheetData>
  <sheetProtection selectLockedCells="1" selectUnlockedCells="1"/>
  <mergeCells count="8">
    <mergeCell ref="B15:J15"/>
    <mergeCell ref="B16:H16"/>
    <mergeCell ref="G1:H1"/>
    <mergeCell ref="B2:H2"/>
    <mergeCell ref="A3:H4"/>
    <mergeCell ref="I6:I10"/>
    <mergeCell ref="A12:D12"/>
    <mergeCell ref="B13:J14"/>
  </mergeCells>
  <printOptions/>
  <pageMargins left="0.7875" right="0.7875" top="1.0527777777777778" bottom="1.0527777777777778" header="0.7875" footer="0.7875"/>
  <pageSetup horizontalDpi="300" verticalDpi="300" orientation="landscape" paperSize="9" scale="92"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M1005"/>
  <sheetViews>
    <sheetView view="pageBreakPreview" zoomScale="105" zoomScaleNormal="105" zoomScaleSheetLayoutView="105" zoomScalePageLayoutView="0" workbookViewId="0" topLeftCell="A7">
      <selection activeCell="H10" sqref="H10"/>
    </sheetView>
  </sheetViews>
  <sheetFormatPr defaultColWidth="11.57421875" defaultRowHeight="12.75"/>
  <cols>
    <col min="1" max="1" width="4.421875" style="0" customWidth="1"/>
    <col min="2" max="2" width="49.7109375" style="0" customWidth="1"/>
    <col min="3" max="3" width="6.421875" style="0" customWidth="1"/>
    <col min="4" max="4" width="11.421875" style="0" customWidth="1"/>
    <col min="5" max="5" width="13.421875" style="0" customWidth="1"/>
    <col min="6" max="6" width="10.140625" style="0" customWidth="1"/>
    <col min="7" max="7" width="13.57421875" style="0" customWidth="1"/>
    <col min="8" max="8" width="11.7109375" style="0" customWidth="1"/>
    <col min="9" max="9" width="13.7109375" style="110" customWidth="1"/>
    <col min="10" max="13" width="11.57421875" style="110" customWidth="1"/>
  </cols>
  <sheetData>
    <row r="1" spans="7:8" s="1" customFormat="1" ht="44.25" customHeight="1">
      <c r="G1" s="243" t="s">
        <v>0</v>
      </c>
      <c r="H1" s="243"/>
    </row>
    <row r="2" spans="2:8" s="1" customFormat="1" ht="15">
      <c r="B2" s="244" t="s">
        <v>1</v>
      </c>
      <c r="C2" s="244"/>
      <c r="D2" s="244"/>
      <c r="E2" s="244"/>
      <c r="F2" s="244"/>
      <c r="G2" s="244"/>
      <c r="H2" s="244"/>
    </row>
    <row r="3" spans="1:13" ht="12.75">
      <c r="A3" s="265" t="s">
        <v>121</v>
      </c>
      <c r="B3" s="265"/>
      <c r="C3" s="265"/>
      <c r="D3" s="265"/>
      <c r="E3" s="265"/>
      <c r="F3" s="265"/>
      <c r="G3" s="265"/>
      <c r="H3" s="265"/>
      <c r="I3" s="266"/>
      <c r="J3" s="121"/>
      <c r="K3" s="121"/>
      <c r="L3" s="121"/>
      <c r="M3" s="121"/>
    </row>
    <row r="4" spans="1:13" ht="12.75">
      <c r="A4" s="265"/>
      <c r="B4" s="265"/>
      <c r="C4" s="265"/>
      <c r="D4" s="265"/>
      <c r="E4" s="265"/>
      <c r="F4" s="265"/>
      <c r="G4" s="265"/>
      <c r="H4" s="265"/>
      <c r="I4" s="266"/>
      <c r="J4" s="121"/>
      <c r="K4" s="121"/>
      <c r="L4" s="121"/>
      <c r="M4" s="121"/>
    </row>
    <row r="5" spans="1:13" ht="39">
      <c r="A5" s="3" t="s">
        <v>3</v>
      </c>
      <c r="B5" s="3" t="s">
        <v>4</v>
      </c>
      <c r="C5" s="5" t="s">
        <v>5</v>
      </c>
      <c r="D5" s="5" t="s">
        <v>6</v>
      </c>
      <c r="E5" s="5" t="s">
        <v>7</v>
      </c>
      <c r="F5" s="5" t="s">
        <v>8</v>
      </c>
      <c r="G5" s="5" t="s">
        <v>9</v>
      </c>
      <c r="H5" s="5" t="s">
        <v>37</v>
      </c>
      <c r="I5" s="6" t="s">
        <v>11</v>
      </c>
      <c r="J5" s="121"/>
      <c r="K5" s="121"/>
      <c r="L5" s="121"/>
      <c r="M5" s="121"/>
    </row>
    <row r="6" spans="1:13" ht="150.75" customHeight="1">
      <c r="A6" s="8">
        <v>1</v>
      </c>
      <c r="B6" s="80" t="s">
        <v>122</v>
      </c>
      <c r="C6" s="104">
        <v>20</v>
      </c>
      <c r="D6" s="122"/>
      <c r="E6" s="122"/>
      <c r="F6" s="123"/>
      <c r="G6" s="122"/>
      <c r="H6" s="124"/>
      <c r="I6" s="125" t="s">
        <v>123</v>
      </c>
      <c r="J6" s="121"/>
      <c r="K6" s="121"/>
      <c r="L6" s="121"/>
      <c r="M6" s="121"/>
    </row>
    <row r="7" spans="1:13" ht="94.5" customHeight="1">
      <c r="A7" s="8">
        <v>2</v>
      </c>
      <c r="B7" s="80" t="s">
        <v>124</v>
      </c>
      <c r="C7" s="104">
        <v>20</v>
      </c>
      <c r="D7" s="122"/>
      <c r="E7" s="122"/>
      <c r="F7" s="123"/>
      <c r="G7" s="122"/>
      <c r="H7" s="124"/>
      <c r="I7" s="125" t="s">
        <v>65</v>
      </c>
      <c r="J7" s="121"/>
      <c r="K7" s="121"/>
      <c r="L7" s="121"/>
      <c r="M7" s="121"/>
    </row>
    <row r="8" spans="1:13" ht="150" customHeight="1">
      <c r="A8" s="8">
        <v>3</v>
      </c>
      <c r="B8" s="80" t="s">
        <v>125</v>
      </c>
      <c r="C8" s="104">
        <v>10</v>
      </c>
      <c r="D8" s="122"/>
      <c r="E8" s="122"/>
      <c r="F8" s="123"/>
      <c r="G8" s="122"/>
      <c r="H8" s="8"/>
      <c r="I8" s="125" t="s">
        <v>65</v>
      </c>
      <c r="J8" s="121"/>
      <c r="K8" s="121"/>
      <c r="L8" s="121"/>
      <c r="M8" s="121"/>
    </row>
    <row r="9" spans="1:13" ht="24">
      <c r="A9" s="8">
        <v>4</v>
      </c>
      <c r="B9" s="126" t="s">
        <v>126</v>
      </c>
      <c r="C9" s="104">
        <v>10</v>
      </c>
      <c r="D9" s="122"/>
      <c r="E9" s="122"/>
      <c r="F9" s="123"/>
      <c r="G9" s="122"/>
      <c r="H9" s="8"/>
      <c r="I9" s="125" t="s">
        <v>123</v>
      </c>
      <c r="J9" s="121"/>
      <c r="K9" s="121"/>
      <c r="L9" s="121"/>
      <c r="M9" s="121"/>
    </row>
    <row r="10" spans="1:13" ht="24.75" customHeight="1">
      <c r="A10" s="267" t="s">
        <v>34</v>
      </c>
      <c r="B10" s="267"/>
      <c r="C10" s="267"/>
      <c r="D10" s="267"/>
      <c r="E10" s="127">
        <f>SUM(E6:E9)</f>
        <v>0</v>
      </c>
      <c r="F10" s="128"/>
      <c r="G10" s="127">
        <f>SUM(G6:G9)</f>
        <v>0</v>
      </c>
      <c r="H10" s="129"/>
      <c r="I10" s="121"/>
      <c r="J10" s="121"/>
      <c r="K10" s="121"/>
      <c r="L10" s="121"/>
      <c r="M10" s="121"/>
    </row>
    <row r="11" spans="1:13" ht="14.25" customHeight="1">
      <c r="A11" s="268" t="s">
        <v>127</v>
      </c>
      <c r="B11" s="268"/>
      <c r="C11" s="268"/>
      <c r="D11" s="268"/>
      <c r="E11" s="268"/>
      <c r="F11" s="268"/>
      <c r="G11" s="268"/>
      <c r="H11" s="268"/>
      <c r="I11" s="121"/>
      <c r="J11" s="121"/>
      <c r="K11" s="121"/>
      <c r="L11" s="121"/>
      <c r="M11" s="121"/>
    </row>
    <row r="12" spans="1:13" ht="12.75">
      <c r="A12" t="s">
        <v>128</v>
      </c>
      <c r="I12" s="121"/>
      <c r="J12" s="121"/>
      <c r="K12" s="121"/>
      <c r="L12" s="121"/>
      <c r="M12" s="121"/>
    </row>
    <row r="13" spans="2:13" ht="12.75">
      <c r="B13" s="253" t="s">
        <v>35</v>
      </c>
      <c r="C13" s="253"/>
      <c r="D13" s="253"/>
      <c r="E13" s="253"/>
      <c r="F13" s="253"/>
      <c r="G13" s="253"/>
      <c r="H13" s="253"/>
      <c r="I13" s="121"/>
      <c r="J13" s="121"/>
      <c r="K13" s="121"/>
      <c r="L13" s="121"/>
      <c r="M13" s="121"/>
    </row>
    <row r="14" spans="9:13" ht="12.75">
      <c r="I14" s="121"/>
      <c r="J14" s="121"/>
      <c r="K14" s="121"/>
      <c r="L14" s="121"/>
      <c r="M14" s="121"/>
    </row>
    <row r="15" spans="9:13" ht="12.75">
      <c r="I15" s="121"/>
      <c r="J15" s="121"/>
      <c r="K15" s="121"/>
      <c r="L15" s="121"/>
      <c r="M15" s="121"/>
    </row>
    <row r="16" spans="9:13" ht="12.75">
      <c r="I16" s="121"/>
      <c r="J16" s="121"/>
      <c r="K16" s="121"/>
      <c r="L16" s="121"/>
      <c r="M16" s="121"/>
    </row>
    <row r="17" spans="7:13" ht="12.75">
      <c r="G17">
        <v>0</v>
      </c>
      <c r="I17" s="121"/>
      <c r="J17" s="121"/>
      <c r="K17" s="121"/>
      <c r="L17" s="121"/>
      <c r="M17" s="121"/>
    </row>
    <row r="18" spans="9:13" ht="12.75">
      <c r="I18" s="121"/>
      <c r="J18" s="121"/>
      <c r="K18" s="121"/>
      <c r="L18" s="121"/>
      <c r="M18" s="121"/>
    </row>
    <row r="19" spans="9:13" ht="12.75">
      <c r="I19" s="121"/>
      <c r="J19" s="121"/>
      <c r="K19" s="121"/>
      <c r="L19" s="121"/>
      <c r="M19" s="121"/>
    </row>
    <row r="20" spans="9:13" ht="12.75">
      <c r="I20" s="121"/>
      <c r="J20" s="121"/>
      <c r="K20" s="121"/>
      <c r="L20" s="121"/>
      <c r="M20" s="121"/>
    </row>
    <row r="21" spans="9:13" ht="12.75">
      <c r="I21" s="121"/>
      <c r="J21" s="121"/>
      <c r="K21" s="121"/>
      <c r="L21" s="121"/>
      <c r="M21" s="121"/>
    </row>
    <row r="22" spans="9:13" ht="12.75">
      <c r="I22" s="121"/>
      <c r="J22" s="121"/>
      <c r="K22" s="121"/>
      <c r="L22" s="121"/>
      <c r="M22" s="121"/>
    </row>
    <row r="23" spans="9:13" ht="12.75">
      <c r="I23" s="121"/>
      <c r="J23" s="121"/>
      <c r="K23" s="121"/>
      <c r="L23" s="121"/>
      <c r="M23" s="121"/>
    </row>
    <row r="24" spans="9:13" ht="12.75">
      <c r="I24" s="121"/>
      <c r="J24" s="121"/>
      <c r="K24" s="121"/>
      <c r="L24" s="121"/>
      <c r="M24" s="121"/>
    </row>
    <row r="25" spans="9:13" ht="12.75">
      <c r="I25" s="121"/>
      <c r="J25" s="121"/>
      <c r="K25" s="121"/>
      <c r="L25" s="121"/>
      <c r="M25" s="121"/>
    </row>
    <row r="26" spans="9:13" ht="12.75">
      <c r="I26" s="121"/>
      <c r="J26" s="121"/>
      <c r="K26" s="121"/>
      <c r="L26" s="121"/>
      <c r="M26" s="121"/>
    </row>
    <row r="27" spans="9:13" ht="12.75">
      <c r="I27" s="121"/>
      <c r="J27" s="121"/>
      <c r="K27" s="121"/>
      <c r="L27" s="121"/>
      <c r="M27" s="121"/>
    </row>
    <row r="28" spans="9:13" ht="12.75">
      <c r="I28" s="121"/>
      <c r="J28" s="121"/>
      <c r="K28" s="121"/>
      <c r="L28" s="121"/>
      <c r="M28" s="121"/>
    </row>
    <row r="29" spans="9:13" ht="12.75">
      <c r="I29" s="121"/>
      <c r="J29" s="121"/>
      <c r="K29" s="121"/>
      <c r="L29" s="121"/>
      <c r="M29" s="121"/>
    </row>
    <row r="30" spans="9:13" ht="12.75">
      <c r="I30" s="121"/>
      <c r="J30" s="121"/>
      <c r="K30" s="121"/>
      <c r="L30" s="121"/>
      <c r="M30" s="121"/>
    </row>
    <row r="31" spans="9:13" ht="12.75">
      <c r="I31" s="121"/>
      <c r="J31" s="121"/>
      <c r="K31" s="121"/>
      <c r="L31" s="121"/>
      <c r="M31" s="121"/>
    </row>
    <row r="32" spans="9:13" ht="12.75">
      <c r="I32" s="121"/>
      <c r="J32" s="121"/>
      <c r="K32" s="121"/>
      <c r="L32" s="121"/>
      <c r="M32" s="121"/>
    </row>
    <row r="33" spans="9:13" ht="12.75">
      <c r="I33" s="121"/>
      <c r="J33" s="121"/>
      <c r="K33" s="121"/>
      <c r="L33" s="121"/>
      <c r="M33" s="121"/>
    </row>
    <row r="34" spans="9:13" ht="12.75">
      <c r="I34" s="121"/>
      <c r="J34" s="121"/>
      <c r="K34" s="121"/>
      <c r="L34" s="121"/>
      <c r="M34" s="121"/>
    </row>
    <row r="35" spans="9:13" ht="12.75">
      <c r="I35" s="121"/>
      <c r="J35" s="121"/>
      <c r="K35" s="121"/>
      <c r="L35" s="121"/>
      <c r="M35" s="121"/>
    </row>
    <row r="36" spans="9:13" ht="12.75">
      <c r="I36" s="121"/>
      <c r="J36" s="121"/>
      <c r="K36" s="121"/>
      <c r="L36" s="121"/>
      <c r="M36" s="121"/>
    </row>
    <row r="37" spans="9:13" ht="12.75">
      <c r="I37" s="121"/>
      <c r="J37" s="121"/>
      <c r="K37" s="121"/>
      <c r="L37" s="121"/>
      <c r="M37" s="121"/>
    </row>
    <row r="38" spans="9:13" ht="12.75">
      <c r="I38" s="121"/>
      <c r="J38" s="121"/>
      <c r="K38" s="121"/>
      <c r="L38" s="121"/>
      <c r="M38" s="121"/>
    </row>
    <row r="39" spans="9:13" ht="12.75">
      <c r="I39" s="121"/>
      <c r="J39" s="121"/>
      <c r="K39" s="121"/>
      <c r="L39" s="121"/>
      <c r="M39" s="121"/>
    </row>
    <row r="40" spans="9:13" ht="12.75">
      <c r="I40" s="121"/>
      <c r="J40" s="121"/>
      <c r="K40" s="121"/>
      <c r="L40" s="121"/>
      <c r="M40" s="121"/>
    </row>
    <row r="41" spans="9:13" ht="12.75">
      <c r="I41" s="121"/>
      <c r="J41" s="121"/>
      <c r="K41" s="121"/>
      <c r="L41" s="121"/>
      <c r="M41" s="121"/>
    </row>
    <row r="42" spans="9:13" ht="12.75">
      <c r="I42" s="121"/>
      <c r="J42" s="121"/>
      <c r="K42" s="121"/>
      <c r="L42" s="121"/>
      <c r="M42" s="121"/>
    </row>
    <row r="43" spans="9:13" ht="12.75">
      <c r="I43" s="121"/>
      <c r="J43" s="121"/>
      <c r="K43" s="121"/>
      <c r="L43" s="121"/>
      <c r="M43" s="121"/>
    </row>
    <row r="44" spans="9:13" ht="12.75">
      <c r="I44" s="121"/>
      <c r="J44" s="121"/>
      <c r="K44" s="121"/>
      <c r="L44" s="121"/>
      <c r="M44" s="121"/>
    </row>
    <row r="45" spans="9:13" ht="12.75">
      <c r="I45" s="121"/>
      <c r="J45" s="121"/>
      <c r="K45" s="121"/>
      <c r="L45" s="121"/>
      <c r="M45" s="121"/>
    </row>
    <row r="46" spans="9:13" ht="12.75">
      <c r="I46" s="121"/>
      <c r="J46" s="121"/>
      <c r="K46" s="121"/>
      <c r="L46" s="121"/>
      <c r="M46" s="121"/>
    </row>
    <row r="47" spans="9:13" ht="12.75">
      <c r="I47" s="121"/>
      <c r="J47" s="121"/>
      <c r="K47" s="121"/>
      <c r="L47" s="121"/>
      <c r="M47" s="121"/>
    </row>
    <row r="48" spans="9:13" ht="12.75">
      <c r="I48" s="121"/>
      <c r="J48" s="121"/>
      <c r="K48" s="121"/>
      <c r="L48" s="121"/>
      <c r="M48" s="121"/>
    </row>
    <row r="49" spans="9:13" ht="12.75">
      <c r="I49" s="121"/>
      <c r="J49" s="121"/>
      <c r="K49" s="121"/>
      <c r="L49" s="121"/>
      <c r="M49" s="121"/>
    </row>
    <row r="50" spans="9:13" ht="12.75">
      <c r="I50" s="121"/>
      <c r="J50" s="121"/>
      <c r="K50" s="121"/>
      <c r="L50" s="121"/>
      <c r="M50" s="121"/>
    </row>
    <row r="51" spans="9:13" ht="12.75">
      <c r="I51" s="121"/>
      <c r="J51" s="121"/>
      <c r="K51" s="121"/>
      <c r="L51" s="121"/>
      <c r="M51" s="121"/>
    </row>
    <row r="52" spans="9:13" ht="12.75">
      <c r="I52" s="121"/>
      <c r="J52" s="121"/>
      <c r="K52" s="121"/>
      <c r="L52" s="121"/>
      <c r="M52" s="121"/>
    </row>
    <row r="53" spans="9:13" ht="12.75">
      <c r="I53" s="121"/>
      <c r="J53" s="121"/>
      <c r="K53" s="121"/>
      <c r="L53" s="121"/>
      <c r="M53" s="121"/>
    </row>
    <row r="54" spans="9:13" ht="12.75">
      <c r="I54" s="121"/>
      <c r="J54" s="121"/>
      <c r="K54" s="121"/>
      <c r="L54" s="121"/>
      <c r="M54" s="121"/>
    </row>
    <row r="55" spans="9:13" ht="12.75">
      <c r="I55" s="121"/>
      <c r="J55" s="121"/>
      <c r="K55" s="121"/>
      <c r="L55" s="121"/>
      <c r="M55" s="121"/>
    </row>
    <row r="56" spans="9:13" ht="12.75">
      <c r="I56" s="121"/>
      <c r="J56" s="121"/>
      <c r="K56" s="121"/>
      <c r="L56" s="121"/>
      <c r="M56" s="121"/>
    </row>
    <row r="57" spans="9:13" ht="12.75">
      <c r="I57" s="121"/>
      <c r="J57" s="121"/>
      <c r="K57" s="121"/>
      <c r="L57" s="121"/>
      <c r="M57" s="121"/>
    </row>
    <row r="58" spans="9:13" ht="12.75">
      <c r="I58" s="121"/>
      <c r="J58" s="121"/>
      <c r="K58" s="121"/>
      <c r="L58" s="121"/>
      <c r="M58" s="121"/>
    </row>
    <row r="59" spans="9:13" ht="12.75">
      <c r="I59" s="121"/>
      <c r="J59" s="121"/>
      <c r="K59" s="121"/>
      <c r="L59" s="121"/>
      <c r="M59" s="121"/>
    </row>
    <row r="60" spans="9:13" ht="12.75">
      <c r="I60" s="121"/>
      <c r="J60" s="121"/>
      <c r="K60" s="121"/>
      <c r="L60" s="121"/>
      <c r="M60" s="121"/>
    </row>
    <row r="61" spans="9:13" ht="12.75">
      <c r="I61" s="121"/>
      <c r="J61" s="121"/>
      <c r="K61" s="121"/>
      <c r="L61" s="121"/>
      <c r="M61" s="121"/>
    </row>
    <row r="62" spans="9:13" ht="12.75">
      <c r="I62" s="121"/>
      <c r="J62" s="121"/>
      <c r="K62" s="121"/>
      <c r="L62" s="121"/>
      <c r="M62" s="121"/>
    </row>
    <row r="63" spans="9:13" ht="12.75">
      <c r="I63" s="121"/>
      <c r="J63" s="121"/>
      <c r="K63" s="121"/>
      <c r="L63" s="121"/>
      <c r="M63" s="121"/>
    </row>
    <row r="64" spans="9:13" ht="12.75">
      <c r="I64" s="121"/>
      <c r="J64" s="121"/>
      <c r="K64" s="121"/>
      <c r="L64" s="121"/>
      <c r="M64" s="121"/>
    </row>
    <row r="65" spans="9:13" ht="12.75">
      <c r="I65" s="121"/>
      <c r="J65" s="121"/>
      <c r="K65" s="121"/>
      <c r="L65" s="121"/>
      <c r="M65" s="121"/>
    </row>
    <row r="66" spans="9:13" ht="12.75">
      <c r="I66" s="121"/>
      <c r="J66" s="121"/>
      <c r="K66" s="121"/>
      <c r="L66" s="121"/>
      <c r="M66" s="121"/>
    </row>
    <row r="67" spans="9:13" ht="12.75">
      <c r="I67" s="121"/>
      <c r="J67" s="121"/>
      <c r="K67" s="121"/>
      <c r="L67" s="121"/>
      <c r="M67" s="121"/>
    </row>
    <row r="68" spans="9:13" ht="12.75">
      <c r="I68" s="121"/>
      <c r="J68" s="121"/>
      <c r="K68" s="121"/>
      <c r="L68" s="121"/>
      <c r="M68" s="121"/>
    </row>
    <row r="69" spans="9:13" ht="12.75">
      <c r="I69" s="121"/>
      <c r="J69" s="121"/>
      <c r="K69" s="121"/>
      <c r="L69" s="121"/>
      <c r="M69" s="121"/>
    </row>
    <row r="70" spans="9:13" ht="12.75">
      <c r="I70" s="121"/>
      <c r="J70" s="121"/>
      <c r="K70" s="121"/>
      <c r="L70" s="121"/>
      <c r="M70" s="121"/>
    </row>
    <row r="71" spans="9:13" ht="12.75">
      <c r="I71" s="121"/>
      <c r="J71" s="121"/>
      <c r="K71" s="121"/>
      <c r="L71" s="121"/>
      <c r="M71" s="121"/>
    </row>
    <row r="72" spans="9:13" ht="12.75">
      <c r="I72" s="121"/>
      <c r="J72" s="121"/>
      <c r="K72" s="121"/>
      <c r="L72" s="121"/>
      <c r="M72" s="121"/>
    </row>
    <row r="73" spans="9:13" ht="12.75">
      <c r="I73" s="121"/>
      <c r="J73" s="121"/>
      <c r="K73" s="121"/>
      <c r="L73" s="121"/>
      <c r="M73" s="121"/>
    </row>
    <row r="74" spans="9:13" ht="12.75">
      <c r="I74" s="121"/>
      <c r="J74" s="121"/>
      <c r="K74" s="121"/>
      <c r="L74" s="121"/>
      <c r="M74" s="121"/>
    </row>
    <row r="75" spans="9:13" ht="12.75">
      <c r="I75" s="121"/>
      <c r="J75" s="121"/>
      <c r="K75" s="121"/>
      <c r="L75" s="121"/>
      <c r="M75" s="121"/>
    </row>
    <row r="76" spans="9:13" ht="12.75">
      <c r="I76" s="121"/>
      <c r="J76" s="121"/>
      <c r="K76" s="121"/>
      <c r="L76" s="121"/>
      <c r="M76" s="121"/>
    </row>
    <row r="77" spans="9:13" ht="12.75">
      <c r="I77" s="121"/>
      <c r="J77" s="121"/>
      <c r="K77" s="121"/>
      <c r="L77" s="121"/>
      <c r="M77" s="121"/>
    </row>
    <row r="78" spans="9:13" ht="12.75">
      <c r="I78" s="121"/>
      <c r="J78" s="121"/>
      <c r="K78" s="121"/>
      <c r="L78" s="121"/>
      <c r="M78" s="121"/>
    </row>
    <row r="79" spans="9:13" ht="12.75">
      <c r="I79" s="121"/>
      <c r="J79" s="121"/>
      <c r="K79" s="121"/>
      <c r="L79" s="121"/>
      <c r="M79" s="121"/>
    </row>
    <row r="80" spans="9:13" ht="12.75">
      <c r="I80" s="121"/>
      <c r="J80" s="121"/>
      <c r="K80" s="121"/>
      <c r="L80" s="121"/>
      <c r="M80" s="121"/>
    </row>
    <row r="81" spans="9:13" ht="12.75">
      <c r="I81" s="121"/>
      <c r="J81" s="121"/>
      <c r="K81" s="121"/>
      <c r="L81" s="121"/>
      <c r="M81" s="121"/>
    </row>
    <row r="82" spans="9:13" ht="12.75">
      <c r="I82" s="121"/>
      <c r="J82" s="121"/>
      <c r="K82" s="121"/>
      <c r="L82" s="121"/>
      <c r="M82" s="121"/>
    </row>
    <row r="83" spans="9:13" ht="12.75">
      <c r="I83" s="121"/>
      <c r="J83" s="121"/>
      <c r="K83" s="121"/>
      <c r="L83" s="121"/>
      <c r="M83" s="121"/>
    </row>
    <row r="84" spans="9:13" ht="12.75">
      <c r="I84" s="121"/>
      <c r="J84" s="121"/>
      <c r="K84" s="121"/>
      <c r="L84" s="121"/>
      <c r="M84" s="121"/>
    </row>
    <row r="85" spans="9:13" ht="12.75">
      <c r="I85" s="121"/>
      <c r="J85" s="121"/>
      <c r="K85" s="121"/>
      <c r="L85" s="121"/>
      <c r="M85" s="121"/>
    </row>
    <row r="86" spans="9:13" ht="12.75">
      <c r="I86" s="121"/>
      <c r="J86" s="121"/>
      <c r="K86" s="121"/>
      <c r="L86" s="121"/>
      <c r="M86" s="121"/>
    </row>
    <row r="87" spans="9:13" ht="12.75">
      <c r="I87" s="121"/>
      <c r="J87" s="121"/>
      <c r="K87" s="121"/>
      <c r="L87" s="121"/>
      <c r="M87" s="121"/>
    </row>
    <row r="88" spans="9:13" ht="12.75">
      <c r="I88" s="121"/>
      <c r="J88" s="121"/>
      <c r="K88" s="121"/>
      <c r="L88" s="121"/>
      <c r="M88" s="121"/>
    </row>
    <row r="89" spans="9:13" ht="12.75">
      <c r="I89" s="121"/>
      <c r="J89" s="121"/>
      <c r="K89" s="121"/>
      <c r="L89" s="121"/>
      <c r="M89" s="121"/>
    </row>
    <row r="90" spans="9:13" ht="12.75">
      <c r="I90" s="121"/>
      <c r="J90" s="121"/>
      <c r="K90" s="121"/>
      <c r="L90" s="121"/>
      <c r="M90" s="121"/>
    </row>
    <row r="91" spans="9:13" ht="12.75">
      <c r="I91" s="121"/>
      <c r="J91" s="121"/>
      <c r="K91" s="121"/>
      <c r="L91" s="121"/>
      <c r="M91" s="121"/>
    </row>
    <row r="92" spans="9:13" ht="12.75">
      <c r="I92" s="121"/>
      <c r="J92" s="121"/>
      <c r="K92" s="121"/>
      <c r="L92" s="121"/>
      <c r="M92" s="121"/>
    </row>
    <row r="93" spans="9:13" ht="12.75">
      <c r="I93" s="121"/>
      <c r="J93" s="121"/>
      <c r="K93" s="121"/>
      <c r="L93" s="121"/>
      <c r="M93" s="121"/>
    </row>
    <row r="94" spans="9:13" ht="12.75">
      <c r="I94" s="121"/>
      <c r="J94" s="121"/>
      <c r="K94" s="121"/>
      <c r="L94" s="121"/>
      <c r="M94" s="121"/>
    </row>
    <row r="95" spans="9:13" ht="12.75">
      <c r="I95" s="121"/>
      <c r="J95" s="121"/>
      <c r="K95" s="121"/>
      <c r="L95" s="121"/>
      <c r="M95" s="121"/>
    </row>
    <row r="96" spans="9:13" ht="12.75">
      <c r="I96" s="121"/>
      <c r="J96" s="121"/>
      <c r="K96" s="121"/>
      <c r="L96" s="121"/>
      <c r="M96" s="121"/>
    </row>
    <row r="97" spans="9:13" ht="12.75">
      <c r="I97" s="121"/>
      <c r="J97" s="121"/>
      <c r="K97" s="121"/>
      <c r="L97" s="121"/>
      <c r="M97" s="121"/>
    </row>
    <row r="98" spans="9:13" ht="12.75">
      <c r="I98" s="121"/>
      <c r="J98" s="121"/>
      <c r="K98" s="121"/>
      <c r="L98" s="121"/>
      <c r="M98" s="121"/>
    </row>
    <row r="99" spans="9:13" ht="12.75">
      <c r="I99" s="121"/>
      <c r="J99" s="121"/>
      <c r="K99" s="121"/>
      <c r="L99" s="121"/>
      <c r="M99" s="121"/>
    </row>
    <row r="100" spans="9:13" ht="12.75">
      <c r="I100" s="121"/>
      <c r="J100" s="121"/>
      <c r="K100" s="121"/>
      <c r="L100" s="121"/>
      <c r="M100" s="121"/>
    </row>
    <row r="101" spans="9:13" ht="12.75">
      <c r="I101" s="121"/>
      <c r="J101" s="121"/>
      <c r="K101" s="121"/>
      <c r="L101" s="121"/>
      <c r="M101" s="121"/>
    </row>
    <row r="102" spans="9:13" ht="12.75">
      <c r="I102" s="121"/>
      <c r="J102" s="121"/>
      <c r="K102" s="121"/>
      <c r="L102" s="121"/>
      <c r="M102" s="121"/>
    </row>
    <row r="103" spans="9:13" ht="12.75">
      <c r="I103" s="121"/>
      <c r="J103" s="121"/>
      <c r="K103" s="121"/>
      <c r="L103" s="121"/>
      <c r="M103" s="121"/>
    </row>
    <row r="104" spans="9:13" ht="12.75">
      <c r="I104" s="121"/>
      <c r="J104" s="121"/>
      <c r="K104" s="121"/>
      <c r="L104" s="121"/>
      <c r="M104" s="121"/>
    </row>
    <row r="105" spans="9:13" ht="12.75">
      <c r="I105" s="121"/>
      <c r="J105" s="121"/>
      <c r="K105" s="121"/>
      <c r="L105" s="121"/>
      <c r="M105" s="121"/>
    </row>
    <row r="106" spans="9:13" ht="12.75">
      <c r="I106" s="121"/>
      <c r="J106" s="121"/>
      <c r="K106" s="121"/>
      <c r="L106" s="121"/>
      <c r="M106" s="121"/>
    </row>
    <row r="107" spans="9:13" ht="12.75">
      <c r="I107" s="121"/>
      <c r="J107" s="121"/>
      <c r="K107" s="121"/>
      <c r="L107" s="121"/>
      <c r="M107" s="121"/>
    </row>
    <row r="108" spans="9:13" ht="12.75">
      <c r="I108" s="121"/>
      <c r="J108" s="121"/>
      <c r="K108" s="121"/>
      <c r="L108" s="121"/>
      <c r="M108" s="121"/>
    </row>
    <row r="109" spans="9:13" ht="12.75">
      <c r="I109" s="121"/>
      <c r="J109" s="121"/>
      <c r="K109" s="121"/>
      <c r="L109" s="121"/>
      <c r="M109" s="121"/>
    </row>
    <row r="110" spans="9:13" ht="12.75">
      <c r="I110" s="121"/>
      <c r="J110" s="121"/>
      <c r="K110" s="121"/>
      <c r="L110" s="121"/>
      <c r="M110" s="121"/>
    </row>
    <row r="111" spans="9:13" ht="12.75">
      <c r="I111" s="121"/>
      <c r="J111" s="121"/>
      <c r="K111" s="121"/>
      <c r="L111" s="121"/>
      <c r="M111" s="121"/>
    </row>
    <row r="112" spans="9:13" ht="12.75">
      <c r="I112" s="121"/>
      <c r="J112" s="121"/>
      <c r="K112" s="121"/>
      <c r="L112" s="121"/>
      <c r="M112" s="121"/>
    </row>
    <row r="113" spans="9:13" ht="12.75">
      <c r="I113" s="121"/>
      <c r="J113" s="121"/>
      <c r="K113" s="121"/>
      <c r="L113" s="121"/>
      <c r="M113" s="121"/>
    </row>
    <row r="114" spans="9:13" ht="12.75">
      <c r="I114" s="121"/>
      <c r="J114" s="121"/>
      <c r="K114" s="121"/>
      <c r="L114" s="121"/>
      <c r="M114" s="121"/>
    </row>
    <row r="115" spans="9:13" ht="12.75">
      <c r="I115" s="121"/>
      <c r="J115" s="121"/>
      <c r="K115" s="121"/>
      <c r="L115" s="121"/>
      <c r="M115" s="121"/>
    </row>
    <row r="116" spans="9:13" ht="12.75">
      <c r="I116" s="121"/>
      <c r="J116" s="121"/>
      <c r="K116" s="121"/>
      <c r="L116" s="121"/>
      <c r="M116" s="121"/>
    </row>
    <row r="117" spans="9:13" ht="12.75">
      <c r="I117" s="121"/>
      <c r="J117" s="121"/>
      <c r="K117" s="121"/>
      <c r="L117" s="121"/>
      <c r="M117" s="121"/>
    </row>
    <row r="118" spans="9:13" ht="12.75">
      <c r="I118" s="121"/>
      <c r="J118" s="121"/>
      <c r="K118" s="121"/>
      <c r="L118" s="121"/>
      <c r="M118" s="121"/>
    </row>
    <row r="119" spans="9:13" ht="12.75">
      <c r="I119" s="121"/>
      <c r="J119" s="121"/>
      <c r="K119" s="121"/>
      <c r="L119" s="121"/>
      <c r="M119" s="121"/>
    </row>
    <row r="120" spans="9:13" ht="12.75">
      <c r="I120" s="121"/>
      <c r="J120" s="121"/>
      <c r="K120" s="121"/>
      <c r="L120" s="121"/>
      <c r="M120" s="121"/>
    </row>
    <row r="121" spans="9:13" ht="12.75">
      <c r="I121" s="121"/>
      <c r="J121" s="121"/>
      <c r="K121" s="121"/>
      <c r="L121" s="121"/>
      <c r="M121" s="121"/>
    </row>
    <row r="122" spans="9:13" ht="12.75">
      <c r="I122" s="121"/>
      <c r="J122" s="121"/>
      <c r="K122" s="121"/>
      <c r="L122" s="121"/>
      <c r="M122" s="121"/>
    </row>
    <row r="123" spans="9:13" ht="12.75">
      <c r="I123" s="121"/>
      <c r="J123" s="121"/>
      <c r="K123" s="121"/>
      <c r="L123" s="121"/>
      <c r="M123" s="121"/>
    </row>
    <row r="124" spans="9:13" ht="12.75">
      <c r="I124" s="121"/>
      <c r="J124" s="121"/>
      <c r="K124" s="121"/>
      <c r="L124" s="121"/>
      <c r="M124" s="121"/>
    </row>
    <row r="125" spans="9:13" ht="12.75">
      <c r="I125" s="121"/>
      <c r="J125" s="121"/>
      <c r="K125" s="121"/>
      <c r="L125" s="121"/>
      <c r="M125" s="121"/>
    </row>
    <row r="126" spans="9:13" ht="12.75">
      <c r="I126" s="121"/>
      <c r="J126" s="121"/>
      <c r="K126" s="121"/>
      <c r="L126" s="121"/>
      <c r="M126" s="121"/>
    </row>
    <row r="127" spans="9:13" ht="12.75">
      <c r="I127" s="121"/>
      <c r="J127" s="121"/>
      <c r="K127" s="121"/>
      <c r="L127" s="121"/>
      <c r="M127" s="121"/>
    </row>
    <row r="128" spans="9:13" ht="12.75">
      <c r="I128" s="121"/>
      <c r="J128" s="121"/>
      <c r="K128" s="121"/>
      <c r="L128" s="121"/>
      <c r="M128" s="121"/>
    </row>
    <row r="129" spans="9:13" ht="12.75">
      <c r="I129" s="121"/>
      <c r="J129" s="121"/>
      <c r="K129" s="121"/>
      <c r="L129" s="121"/>
      <c r="M129" s="121"/>
    </row>
    <row r="130" spans="9:13" ht="12.75">
      <c r="I130" s="121"/>
      <c r="J130" s="121"/>
      <c r="K130" s="121"/>
      <c r="L130" s="121"/>
      <c r="M130" s="121"/>
    </row>
    <row r="131" spans="9:13" ht="12.75">
      <c r="I131" s="121"/>
      <c r="J131" s="121"/>
      <c r="K131" s="121"/>
      <c r="L131" s="121"/>
      <c r="M131" s="121"/>
    </row>
    <row r="132" spans="9:13" ht="12.75">
      <c r="I132" s="121"/>
      <c r="J132" s="121"/>
      <c r="K132" s="121"/>
      <c r="L132" s="121"/>
      <c r="M132" s="121"/>
    </row>
    <row r="133" spans="9:13" ht="12.75">
      <c r="I133" s="121"/>
      <c r="J133" s="121"/>
      <c r="K133" s="121"/>
      <c r="L133" s="121"/>
      <c r="M133" s="121"/>
    </row>
    <row r="134" spans="9:13" ht="12.75">
      <c r="I134" s="121"/>
      <c r="J134" s="121"/>
      <c r="K134" s="121"/>
      <c r="L134" s="121"/>
      <c r="M134" s="121"/>
    </row>
    <row r="135" spans="9:13" ht="12.75">
      <c r="I135" s="121"/>
      <c r="J135" s="121"/>
      <c r="K135" s="121"/>
      <c r="L135" s="121"/>
      <c r="M135" s="121"/>
    </row>
    <row r="136" spans="9:13" ht="12.75">
      <c r="I136" s="121"/>
      <c r="J136" s="121"/>
      <c r="K136" s="121"/>
      <c r="L136" s="121"/>
      <c r="M136" s="121"/>
    </row>
    <row r="137" spans="9:13" ht="12.75">
      <c r="I137" s="121"/>
      <c r="J137" s="121"/>
      <c r="K137" s="121"/>
      <c r="L137" s="121"/>
      <c r="M137" s="121"/>
    </row>
    <row r="138" spans="9:13" ht="12.75">
      <c r="I138" s="121"/>
      <c r="J138" s="121"/>
      <c r="K138" s="121"/>
      <c r="L138" s="121"/>
      <c r="M138" s="121"/>
    </row>
    <row r="139" spans="9:13" ht="12.75">
      <c r="I139" s="121"/>
      <c r="J139" s="121"/>
      <c r="K139" s="121"/>
      <c r="L139" s="121"/>
      <c r="M139" s="121"/>
    </row>
    <row r="140" spans="9:13" ht="12.75">
      <c r="I140" s="121"/>
      <c r="J140" s="121"/>
      <c r="K140" s="121"/>
      <c r="L140" s="121"/>
      <c r="M140" s="121"/>
    </row>
    <row r="141" spans="9:13" ht="12.75">
      <c r="I141" s="121"/>
      <c r="J141" s="121"/>
      <c r="K141" s="121"/>
      <c r="L141" s="121"/>
      <c r="M141" s="121"/>
    </row>
    <row r="142" spans="9:13" ht="12.75">
      <c r="I142" s="121"/>
      <c r="J142" s="121"/>
      <c r="K142" s="121"/>
      <c r="L142" s="121"/>
      <c r="M142" s="121"/>
    </row>
    <row r="143" spans="9:13" ht="12.75">
      <c r="I143" s="121"/>
      <c r="J143" s="121"/>
      <c r="K143" s="121"/>
      <c r="L143" s="121"/>
      <c r="M143" s="121"/>
    </row>
    <row r="144" spans="9:13" ht="12.75">
      <c r="I144" s="121"/>
      <c r="J144" s="121"/>
      <c r="K144" s="121"/>
      <c r="L144" s="121"/>
      <c r="M144" s="121"/>
    </row>
    <row r="145" spans="9:13" ht="12.75">
      <c r="I145" s="121"/>
      <c r="J145" s="121"/>
      <c r="K145" s="121"/>
      <c r="L145" s="121"/>
      <c r="M145" s="121"/>
    </row>
    <row r="146" spans="9:13" ht="12.75">
      <c r="I146" s="121"/>
      <c r="J146" s="121"/>
      <c r="K146" s="121"/>
      <c r="L146" s="121"/>
      <c r="M146" s="121"/>
    </row>
    <row r="147" spans="9:13" ht="12.75">
      <c r="I147" s="121"/>
      <c r="J147" s="121"/>
      <c r="K147" s="121"/>
      <c r="L147" s="121"/>
      <c r="M147" s="121"/>
    </row>
    <row r="148" spans="9:13" ht="12.75">
      <c r="I148" s="121"/>
      <c r="J148" s="121"/>
      <c r="K148" s="121"/>
      <c r="L148" s="121"/>
      <c r="M148" s="121"/>
    </row>
    <row r="149" spans="9:13" ht="12.75">
      <c r="I149" s="121"/>
      <c r="J149" s="121"/>
      <c r="K149" s="121"/>
      <c r="L149" s="121"/>
      <c r="M149" s="121"/>
    </row>
    <row r="150" spans="9:13" ht="12.75">
      <c r="I150" s="121"/>
      <c r="J150" s="121"/>
      <c r="K150" s="121"/>
      <c r="L150" s="121"/>
      <c r="M150" s="121"/>
    </row>
    <row r="151" spans="9:13" ht="12.75">
      <c r="I151" s="121"/>
      <c r="J151" s="121"/>
      <c r="K151" s="121"/>
      <c r="L151" s="121"/>
      <c r="M151" s="121"/>
    </row>
    <row r="152" spans="9:13" ht="12.75">
      <c r="I152" s="121"/>
      <c r="J152" s="121"/>
      <c r="K152" s="121"/>
      <c r="L152" s="121"/>
      <c r="M152" s="121"/>
    </row>
    <row r="153" spans="9:13" ht="12.75">
      <c r="I153" s="121"/>
      <c r="J153" s="121"/>
      <c r="K153" s="121"/>
      <c r="L153" s="121"/>
      <c r="M153" s="121"/>
    </row>
    <row r="154" spans="9:13" ht="12.75">
      <c r="I154" s="121"/>
      <c r="J154" s="121"/>
      <c r="K154" s="121"/>
      <c r="L154" s="121"/>
      <c r="M154" s="121"/>
    </row>
    <row r="155" spans="9:13" ht="12.75">
      <c r="I155" s="121"/>
      <c r="J155" s="121"/>
      <c r="K155" s="121"/>
      <c r="L155" s="121"/>
      <c r="M155" s="121"/>
    </row>
    <row r="156" spans="9:13" ht="12.75">
      <c r="I156" s="121"/>
      <c r="J156" s="121"/>
      <c r="K156" s="121"/>
      <c r="L156" s="121"/>
      <c r="M156" s="121"/>
    </row>
    <row r="157" spans="9:13" ht="12.75">
      <c r="I157" s="121"/>
      <c r="J157" s="121"/>
      <c r="K157" s="121"/>
      <c r="L157" s="121"/>
      <c r="M157" s="121"/>
    </row>
    <row r="158" spans="9:13" ht="12.75">
      <c r="I158" s="121"/>
      <c r="J158" s="121"/>
      <c r="K158" s="121"/>
      <c r="L158" s="121"/>
      <c r="M158" s="121"/>
    </row>
    <row r="159" spans="9:13" ht="12.75">
      <c r="I159" s="121"/>
      <c r="J159" s="121"/>
      <c r="K159" s="121"/>
      <c r="L159" s="121"/>
      <c r="M159" s="121"/>
    </row>
    <row r="160" spans="9:13" ht="12.75">
      <c r="I160" s="121"/>
      <c r="J160" s="121"/>
      <c r="K160" s="121"/>
      <c r="L160" s="121"/>
      <c r="M160" s="121"/>
    </row>
    <row r="161" spans="9:13" ht="12.75">
      <c r="I161" s="121"/>
      <c r="J161" s="121"/>
      <c r="K161" s="121"/>
      <c r="L161" s="121"/>
      <c r="M161" s="121"/>
    </row>
    <row r="162" spans="9:13" ht="12.75">
      <c r="I162" s="121"/>
      <c r="J162" s="121"/>
      <c r="K162" s="121"/>
      <c r="L162" s="121"/>
      <c r="M162" s="121"/>
    </row>
    <row r="163" spans="9:13" ht="12.75">
      <c r="I163" s="121"/>
      <c r="J163" s="121"/>
      <c r="K163" s="121"/>
      <c r="L163" s="121"/>
      <c r="M163" s="121"/>
    </row>
    <row r="164" spans="9:13" ht="12.75">
      <c r="I164" s="121"/>
      <c r="J164" s="121"/>
      <c r="K164" s="121"/>
      <c r="L164" s="121"/>
      <c r="M164" s="121"/>
    </row>
    <row r="165" spans="9:13" ht="12.75">
      <c r="I165" s="121"/>
      <c r="J165" s="121"/>
      <c r="K165" s="121"/>
      <c r="L165" s="121"/>
      <c r="M165" s="121"/>
    </row>
    <row r="166" spans="9:13" ht="12.75">
      <c r="I166" s="121"/>
      <c r="J166" s="121"/>
      <c r="K166" s="121"/>
      <c r="L166" s="121"/>
      <c r="M166" s="121"/>
    </row>
    <row r="167" spans="9:13" ht="12.75">
      <c r="I167" s="121"/>
      <c r="J167" s="121"/>
      <c r="K167" s="121"/>
      <c r="L167" s="121"/>
      <c r="M167" s="121"/>
    </row>
    <row r="168" spans="9:13" ht="12.75">
      <c r="I168" s="121"/>
      <c r="J168" s="121"/>
      <c r="K168" s="121"/>
      <c r="L168" s="121"/>
      <c r="M168" s="121"/>
    </row>
    <row r="169" spans="9:13" ht="12.75">
      <c r="I169" s="121"/>
      <c r="J169" s="121"/>
      <c r="K169" s="121"/>
      <c r="L169" s="121"/>
      <c r="M169" s="121"/>
    </row>
    <row r="170" spans="9:13" ht="12.75">
      <c r="I170" s="121"/>
      <c r="J170" s="121"/>
      <c r="K170" s="121"/>
      <c r="L170" s="121"/>
      <c r="M170" s="121"/>
    </row>
    <row r="171" spans="9:13" ht="12.75">
      <c r="I171" s="121"/>
      <c r="J171" s="121"/>
      <c r="K171" s="121"/>
      <c r="L171" s="121"/>
      <c r="M171" s="121"/>
    </row>
    <row r="172" spans="9:13" ht="12.75">
      <c r="I172" s="121"/>
      <c r="J172" s="121"/>
      <c r="K172" s="121"/>
      <c r="L172" s="121"/>
      <c r="M172" s="121"/>
    </row>
    <row r="173" spans="9:13" ht="12.75">
      <c r="I173" s="121"/>
      <c r="J173" s="121"/>
      <c r="K173" s="121"/>
      <c r="L173" s="121"/>
      <c r="M173" s="121"/>
    </row>
    <row r="174" spans="9:13" ht="12.75">
      <c r="I174" s="121"/>
      <c r="J174" s="121"/>
      <c r="K174" s="121"/>
      <c r="L174" s="121"/>
      <c r="M174" s="121"/>
    </row>
    <row r="175" spans="9:13" ht="12.75">
      <c r="I175" s="121"/>
      <c r="J175" s="121"/>
      <c r="K175" s="121"/>
      <c r="L175" s="121"/>
      <c r="M175" s="121"/>
    </row>
    <row r="176" spans="9:13" ht="12.75">
      <c r="I176" s="121"/>
      <c r="J176" s="121"/>
      <c r="K176" s="121"/>
      <c r="L176" s="121"/>
      <c r="M176" s="121"/>
    </row>
    <row r="177" spans="9:13" ht="12.75">
      <c r="I177" s="121"/>
      <c r="J177" s="121"/>
      <c r="K177" s="121"/>
      <c r="L177" s="121"/>
      <c r="M177" s="121"/>
    </row>
    <row r="178" spans="9:13" ht="12.75">
      <c r="I178" s="121"/>
      <c r="J178" s="121"/>
      <c r="K178" s="121"/>
      <c r="L178" s="121"/>
      <c r="M178" s="121"/>
    </row>
    <row r="179" spans="9:13" ht="12.75">
      <c r="I179" s="121"/>
      <c r="J179" s="121"/>
      <c r="K179" s="121"/>
      <c r="L179" s="121"/>
      <c r="M179" s="121"/>
    </row>
    <row r="180" spans="9:13" ht="12.75">
      <c r="I180" s="121"/>
      <c r="J180" s="121"/>
      <c r="K180" s="121"/>
      <c r="L180" s="121"/>
      <c r="M180" s="121"/>
    </row>
    <row r="181" spans="9:13" ht="12.75">
      <c r="I181" s="121"/>
      <c r="J181" s="121"/>
      <c r="K181" s="121"/>
      <c r="L181" s="121"/>
      <c r="M181" s="121"/>
    </row>
    <row r="182" spans="9:13" ht="12.75">
      <c r="I182" s="121"/>
      <c r="J182" s="121"/>
      <c r="K182" s="121"/>
      <c r="L182" s="121"/>
      <c r="M182" s="121"/>
    </row>
    <row r="183" spans="9:13" ht="12.75">
      <c r="I183" s="121"/>
      <c r="J183" s="121"/>
      <c r="K183" s="121"/>
      <c r="L183" s="121"/>
      <c r="M183" s="121"/>
    </row>
    <row r="184" spans="9:13" ht="12.75">
      <c r="I184" s="121"/>
      <c r="J184" s="121"/>
      <c r="K184" s="121"/>
      <c r="L184" s="121"/>
      <c r="M184" s="121"/>
    </row>
    <row r="185" spans="9:13" ht="12.75">
      <c r="I185" s="121"/>
      <c r="J185" s="121"/>
      <c r="K185" s="121"/>
      <c r="L185" s="121"/>
      <c r="M185" s="121"/>
    </row>
    <row r="186" spans="9:13" ht="12.75">
      <c r="I186" s="121"/>
      <c r="J186" s="121"/>
      <c r="K186" s="121"/>
      <c r="L186" s="121"/>
      <c r="M186" s="121"/>
    </row>
    <row r="187" spans="9:13" ht="12.75">
      <c r="I187" s="121"/>
      <c r="J187" s="121"/>
      <c r="K187" s="121"/>
      <c r="L187" s="121"/>
      <c r="M187" s="121"/>
    </row>
    <row r="188" spans="9:13" ht="12.75">
      <c r="I188" s="121"/>
      <c r="J188" s="121"/>
      <c r="K188" s="121"/>
      <c r="L188" s="121"/>
      <c r="M188" s="121"/>
    </row>
    <row r="189" spans="9:13" ht="12.75">
      <c r="I189" s="121"/>
      <c r="J189" s="121"/>
      <c r="K189" s="121"/>
      <c r="L189" s="121"/>
      <c r="M189" s="121"/>
    </row>
    <row r="190" spans="9:13" ht="12.75">
      <c r="I190" s="121"/>
      <c r="J190" s="121"/>
      <c r="K190" s="121"/>
      <c r="L190" s="121"/>
      <c r="M190" s="121"/>
    </row>
    <row r="191" spans="9:13" ht="12.75">
      <c r="I191" s="121"/>
      <c r="J191" s="121"/>
      <c r="K191" s="121"/>
      <c r="L191" s="121"/>
      <c r="M191" s="121"/>
    </row>
    <row r="192" spans="9:13" ht="12.75">
      <c r="I192" s="121"/>
      <c r="J192" s="121"/>
      <c r="K192" s="121"/>
      <c r="L192" s="121"/>
      <c r="M192" s="121"/>
    </row>
    <row r="193" spans="9:13" ht="12.75">
      <c r="I193" s="121"/>
      <c r="J193" s="121"/>
      <c r="K193" s="121"/>
      <c r="L193" s="121"/>
      <c r="M193" s="121"/>
    </row>
    <row r="194" spans="9:13" ht="12.75">
      <c r="I194" s="121"/>
      <c r="J194" s="121"/>
      <c r="K194" s="121"/>
      <c r="L194" s="121"/>
      <c r="M194" s="121"/>
    </row>
    <row r="195" spans="9:13" ht="12.75">
      <c r="I195" s="121"/>
      <c r="J195" s="121"/>
      <c r="K195" s="121"/>
      <c r="L195" s="121"/>
      <c r="M195" s="121"/>
    </row>
    <row r="196" spans="9:13" ht="12.75">
      <c r="I196" s="121"/>
      <c r="J196" s="121"/>
      <c r="K196" s="121"/>
      <c r="L196" s="121"/>
      <c r="M196" s="121"/>
    </row>
    <row r="197" spans="9:13" ht="12.75">
      <c r="I197" s="121"/>
      <c r="J197" s="121"/>
      <c r="K197" s="121"/>
      <c r="L197" s="121"/>
      <c r="M197" s="121"/>
    </row>
    <row r="198" spans="9:13" ht="12.75">
      <c r="I198" s="121"/>
      <c r="J198" s="121"/>
      <c r="K198" s="121"/>
      <c r="L198" s="121"/>
      <c r="M198" s="121"/>
    </row>
    <row r="199" spans="9:13" ht="12.75">
      <c r="I199" s="121"/>
      <c r="J199" s="121"/>
      <c r="K199" s="121"/>
      <c r="L199" s="121"/>
      <c r="M199" s="121"/>
    </row>
    <row r="200" spans="9:13" ht="12.75">
      <c r="I200" s="121"/>
      <c r="J200" s="121"/>
      <c r="K200" s="121"/>
      <c r="L200" s="121"/>
      <c r="M200" s="121"/>
    </row>
    <row r="201" spans="9:13" ht="12.75">
      <c r="I201" s="121"/>
      <c r="J201" s="121"/>
      <c r="K201" s="121"/>
      <c r="L201" s="121"/>
      <c r="M201" s="121"/>
    </row>
    <row r="202" spans="9:13" ht="12.75">
      <c r="I202" s="121"/>
      <c r="J202" s="121"/>
      <c r="K202" s="121"/>
      <c r="L202" s="121"/>
      <c r="M202" s="121"/>
    </row>
    <row r="203" spans="9:13" ht="12.75">
      <c r="I203" s="121"/>
      <c r="J203" s="121"/>
      <c r="K203" s="121"/>
      <c r="L203" s="121"/>
      <c r="M203" s="121"/>
    </row>
    <row r="204" spans="9:13" ht="12.75">
      <c r="I204" s="121"/>
      <c r="J204" s="121"/>
      <c r="K204" s="121"/>
      <c r="L204" s="121"/>
      <c r="M204" s="121"/>
    </row>
    <row r="205" spans="9:13" ht="12.75">
      <c r="I205" s="121"/>
      <c r="J205" s="121"/>
      <c r="K205" s="121"/>
      <c r="L205" s="121"/>
      <c r="M205" s="121"/>
    </row>
    <row r="206" spans="9:13" ht="12.75">
      <c r="I206" s="121"/>
      <c r="J206" s="121"/>
      <c r="K206" s="121"/>
      <c r="L206" s="121"/>
      <c r="M206" s="121"/>
    </row>
    <row r="207" spans="9:13" ht="12.75">
      <c r="I207" s="121"/>
      <c r="J207" s="121"/>
      <c r="K207" s="121"/>
      <c r="L207" s="121"/>
      <c r="M207" s="121"/>
    </row>
    <row r="208" spans="9:13" ht="12.75">
      <c r="I208" s="121"/>
      <c r="J208" s="121"/>
      <c r="K208" s="121"/>
      <c r="L208" s="121"/>
      <c r="M208" s="121"/>
    </row>
    <row r="209" spans="9:13" ht="12.75">
      <c r="I209" s="121"/>
      <c r="J209" s="121"/>
      <c r="K209" s="121"/>
      <c r="L209" s="121"/>
      <c r="M209" s="121"/>
    </row>
    <row r="210" spans="9:13" ht="12.75">
      <c r="I210" s="121"/>
      <c r="J210" s="121"/>
      <c r="K210" s="121"/>
      <c r="L210" s="121"/>
      <c r="M210" s="121"/>
    </row>
    <row r="211" spans="9:13" ht="12.75">
      <c r="I211" s="121"/>
      <c r="J211" s="121"/>
      <c r="K211" s="121"/>
      <c r="L211" s="121"/>
      <c r="M211" s="121"/>
    </row>
    <row r="212" spans="9:13" ht="12.75">
      <c r="I212" s="121"/>
      <c r="J212" s="121"/>
      <c r="K212" s="121"/>
      <c r="L212" s="121"/>
      <c r="M212" s="121"/>
    </row>
    <row r="213" spans="9:13" ht="12.75">
      <c r="I213" s="121"/>
      <c r="J213" s="121"/>
      <c r="K213" s="121"/>
      <c r="L213" s="121"/>
      <c r="M213" s="121"/>
    </row>
    <row r="214" spans="9:13" ht="12.75">
      <c r="I214" s="121"/>
      <c r="J214" s="121"/>
      <c r="K214" s="121"/>
      <c r="L214" s="121"/>
      <c r="M214" s="121"/>
    </row>
    <row r="215" spans="9:13" ht="12.75">
      <c r="I215" s="121"/>
      <c r="J215" s="121"/>
      <c r="K215" s="121"/>
      <c r="L215" s="121"/>
      <c r="M215" s="121"/>
    </row>
    <row r="216" spans="9:13" ht="12.75">
      <c r="I216" s="121"/>
      <c r="J216" s="121"/>
      <c r="K216" s="121"/>
      <c r="L216" s="121"/>
      <c r="M216" s="121"/>
    </row>
    <row r="217" spans="9:13" ht="12.75">
      <c r="I217" s="121"/>
      <c r="J217" s="121"/>
      <c r="K217" s="121"/>
      <c r="L217" s="121"/>
      <c r="M217" s="121"/>
    </row>
    <row r="218" spans="9:13" ht="12.75">
      <c r="I218" s="121"/>
      <c r="J218" s="121"/>
      <c r="K218" s="121"/>
      <c r="L218" s="121"/>
      <c r="M218" s="121"/>
    </row>
    <row r="219" spans="9:13" ht="12.75">
      <c r="I219" s="121"/>
      <c r="J219" s="121"/>
      <c r="K219" s="121"/>
      <c r="L219" s="121"/>
      <c r="M219" s="121"/>
    </row>
    <row r="220" spans="9:13" ht="12.75">
      <c r="I220" s="121"/>
      <c r="J220" s="121"/>
      <c r="K220" s="121"/>
      <c r="L220" s="121"/>
      <c r="M220" s="121"/>
    </row>
    <row r="221" spans="9:13" ht="12.75">
      <c r="I221" s="121"/>
      <c r="J221" s="121"/>
      <c r="K221" s="121"/>
      <c r="L221" s="121"/>
      <c r="M221" s="121"/>
    </row>
    <row r="222" spans="9:13" ht="12.75">
      <c r="I222" s="121"/>
      <c r="J222" s="121"/>
      <c r="K222" s="121"/>
      <c r="L222" s="121"/>
      <c r="M222" s="121"/>
    </row>
    <row r="223" spans="9:13" ht="12.75">
      <c r="I223" s="121"/>
      <c r="J223" s="121"/>
      <c r="K223" s="121"/>
      <c r="L223" s="121"/>
      <c r="M223" s="121"/>
    </row>
    <row r="224" spans="9:13" ht="12.75">
      <c r="I224" s="121"/>
      <c r="J224" s="121"/>
      <c r="K224" s="121"/>
      <c r="L224" s="121"/>
      <c r="M224" s="121"/>
    </row>
    <row r="225" spans="9:13" ht="12.75">
      <c r="I225" s="121"/>
      <c r="J225" s="121"/>
      <c r="K225" s="121"/>
      <c r="L225" s="121"/>
      <c r="M225" s="121"/>
    </row>
    <row r="226" spans="9:13" ht="12.75">
      <c r="I226" s="121"/>
      <c r="J226" s="121"/>
      <c r="K226" s="121"/>
      <c r="L226" s="121"/>
      <c r="M226" s="121"/>
    </row>
    <row r="227" spans="9:13" ht="12.75">
      <c r="I227" s="121"/>
      <c r="J227" s="121"/>
      <c r="K227" s="121"/>
      <c r="L227" s="121"/>
      <c r="M227" s="121"/>
    </row>
    <row r="228" spans="9:13" ht="12.75">
      <c r="I228" s="121"/>
      <c r="J228" s="121"/>
      <c r="K228" s="121"/>
      <c r="L228" s="121"/>
      <c r="M228" s="121"/>
    </row>
    <row r="229" spans="9:13" ht="12.75">
      <c r="I229" s="121"/>
      <c r="J229" s="121"/>
      <c r="K229" s="121"/>
      <c r="L229" s="121"/>
      <c r="M229" s="121"/>
    </row>
    <row r="230" spans="9:13" ht="12.75">
      <c r="I230" s="121"/>
      <c r="J230" s="121"/>
      <c r="K230" s="121"/>
      <c r="L230" s="121"/>
      <c r="M230" s="121"/>
    </row>
    <row r="231" spans="9:13" ht="12.75">
      <c r="I231" s="121"/>
      <c r="J231" s="121"/>
      <c r="K231" s="121"/>
      <c r="L231" s="121"/>
      <c r="M231" s="121"/>
    </row>
    <row r="232" spans="9:13" ht="12.75">
      <c r="I232" s="121"/>
      <c r="J232" s="121"/>
      <c r="K232" s="121"/>
      <c r="L232" s="121"/>
      <c r="M232" s="121"/>
    </row>
    <row r="233" spans="9:13" ht="12.75">
      <c r="I233" s="121"/>
      <c r="J233" s="121"/>
      <c r="K233" s="121"/>
      <c r="L233" s="121"/>
      <c r="M233" s="121"/>
    </row>
    <row r="234" spans="9:13" ht="12.75">
      <c r="I234" s="121"/>
      <c r="J234" s="121"/>
      <c r="K234" s="121"/>
      <c r="L234" s="121"/>
      <c r="M234" s="121"/>
    </row>
    <row r="235" spans="9:13" ht="12.75">
      <c r="I235" s="121"/>
      <c r="J235" s="121"/>
      <c r="K235" s="121"/>
      <c r="L235" s="121"/>
      <c r="M235" s="121"/>
    </row>
    <row r="236" spans="9:13" ht="12.75">
      <c r="I236" s="121"/>
      <c r="J236" s="121"/>
      <c r="K236" s="121"/>
      <c r="L236" s="121"/>
      <c r="M236" s="121"/>
    </row>
    <row r="237" spans="9:13" ht="12.75">
      <c r="I237" s="121"/>
      <c r="J237" s="121"/>
      <c r="K237" s="121"/>
      <c r="L237" s="121"/>
      <c r="M237" s="121"/>
    </row>
    <row r="238" spans="9:13" ht="12.75">
      <c r="I238" s="121"/>
      <c r="J238" s="121"/>
      <c r="K238" s="121"/>
      <c r="L238" s="121"/>
      <c r="M238" s="121"/>
    </row>
    <row r="239" spans="9:13" ht="12.75">
      <c r="I239" s="121"/>
      <c r="J239" s="121"/>
      <c r="K239" s="121"/>
      <c r="L239" s="121"/>
      <c r="M239" s="121"/>
    </row>
    <row r="240" spans="9:13" ht="12.75">
      <c r="I240" s="121"/>
      <c r="J240" s="121"/>
      <c r="K240" s="121"/>
      <c r="L240" s="121"/>
      <c r="M240" s="121"/>
    </row>
    <row r="241" spans="9:13" ht="12.75">
      <c r="I241" s="121"/>
      <c r="J241" s="121"/>
      <c r="K241" s="121"/>
      <c r="L241" s="121"/>
      <c r="M241" s="121"/>
    </row>
    <row r="242" spans="9:13" ht="12.75">
      <c r="I242" s="121"/>
      <c r="J242" s="121"/>
      <c r="K242" s="121"/>
      <c r="L242" s="121"/>
      <c r="M242" s="121"/>
    </row>
    <row r="243" spans="9:13" ht="12.75">
      <c r="I243" s="121"/>
      <c r="J243" s="121"/>
      <c r="K243" s="121"/>
      <c r="L243" s="121"/>
      <c r="M243" s="121"/>
    </row>
    <row r="244" spans="9:13" ht="12.75">
      <c r="I244" s="121"/>
      <c r="J244" s="121"/>
      <c r="K244" s="121"/>
      <c r="L244" s="121"/>
      <c r="M244" s="121"/>
    </row>
    <row r="245" spans="9:13" ht="12.75">
      <c r="I245" s="121"/>
      <c r="J245" s="121"/>
      <c r="K245" s="121"/>
      <c r="L245" s="121"/>
      <c r="M245" s="121"/>
    </row>
    <row r="246" spans="9:13" ht="12.75">
      <c r="I246" s="121"/>
      <c r="J246" s="121"/>
      <c r="K246" s="121"/>
      <c r="L246" s="121"/>
      <c r="M246" s="121"/>
    </row>
    <row r="247" spans="9:13" ht="12.75">
      <c r="I247" s="121"/>
      <c r="J247" s="121"/>
      <c r="K247" s="121"/>
      <c r="L247" s="121"/>
      <c r="M247" s="121"/>
    </row>
    <row r="248" spans="9:13" ht="12.75">
      <c r="I248" s="121"/>
      <c r="J248" s="121"/>
      <c r="K248" s="121"/>
      <c r="L248" s="121"/>
      <c r="M248" s="121"/>
    </row>
    <row r="249" spans="9:13" ht="12.75">
      <c r="I249" s="121"/>
      <c r="J249" s="121"/>
      <c r="K249" s="121"/>
      <c r="L249" s="121"/>
      <c r="M249" s="121"/>
    </row>
    <row r="250" spans="9:13" ht="12.75">
      <c r="I250" s="121"/>
      <c r="J250" s="121"/>
      <c r="K250" s="121"/>
      <c r="L250" s="121"/>
      <c r="M250" s="121"/>
    </row>
    <row r="251" spans="9:13" ht="12.75">
      <c r="I251" s="121"/>
      <c r="J251" s="121"/>
      <c r="K251" s="121"/>
      <c r="L251" s="121"/>
      <c r="M251" s="121"/>
    </row>
    <row r="252" spans="9:13" ht="12.75">
      <c r="I252" s="121"/>
      <c r="J252" s="121"/>
      <c r="K252" s="121"/>
      <c r="L252" s="121"/>
      <c r="M252" s="121"/>
    </row>
    <row r="253" spans="9:13" ht="12.75">
      <c r="I253" s="121"/>
      <c r="J253" s="121"/>
      <c r="K253" s="121"/>
      <c r="L253" s="121"/>
      <c r="M253" s="121"/>
    </row>
    <row r="254" spans="9:13" ht="12.75">
      <c r="I254" s="121"/>
      <c r="J254" s="121"/>
      <c r="K254" s="121"/>
      <c r="L254" s="121"/>
      <c r="M254" s="121"/>
    </row>
    <row r="255" spans="9:13" ht="12.75">
      <c r="I255" s="121"/>
      <c r="J255" s="121"/>
      <c r="K255" s="121"/>
      <c r="L255" s="121"/>
      <c r="M255" s="121"/>
    </row>
    <row r="256" spans="9:13" ht="12.75">
      <c r="I256" s="121"/>
      <c r="J256" s="121"/>
      <c r="K256" s="121"/>
      <c r="L256" s="121"/>
      <c r="M256" s="121"/>
    </row>
    <row r="257" spans="9:13" ht="12.75">
      <c r="I257" s="121"/>
      <c r="J257" s="121"/>
      <c r="K257" s="121"/>
      <c r="L257" s="121"/>
      <c r="M257" s="121"/>
    </row>
    <row r="258" spans="9:13" ht="12.75">
      <c r="I258" s="121"/>
      <c r="J258" s="121"/>
      <c r="K258" s="121"/>
      <c r="L258" s="121"/>
      <c r="M258" s="121"/>
    </row>
    <row r="259" spans="9:13" ht="12.75">
      <c r="I259" s="121"/>
      <c r="J259" s="121"/>
      <c r="K259" s="121"/>
      <c r="L259" s="121"/>
      <c r="M259" s="121"/>
    </row>
    <row r="260" spans="9:13" ht="12.75">
      <c r="I260" s="121"/>
      <c r="J260" s="121"/>
      <c r="K260" s="121"/>
      <c r="L260" s="121"/>
      <c r="M260" s="121"/>
    </row>
    <row r="261" spans="9:13" ht="12.75">
      <c r="I261" s="121"/>
      <c r="J261" s="121"/>
      <c r="K261" s="121"/>
      <c r="L261" s="121"/>
      <c r="M261" s="121"/>
    </row>
    <row r="262" spans="9:13" ht="12.75">
      <c r="I262" s="121"/>
      <c r="J262" s="121"/>
      <c r="K262" s="121"/>
      <c r="L262" s="121"/>
      <c r="M262" s="121"/>
    </row>
    <row r="263" spans="9:13" ht="12.75">
      <c r="I263" s="121"/>
      <c r="J263" s="121"/>
      <c r="K263" s="121"/>
      <c r="L263" s="121"/>
      <c r="M263" s="121"/>
    </row>
    <row r="264" spans="9:13" ht="12.75">
      <c r="I264" s="121"/>
      <c r="J264" s="121"/>
      <c r="K264" s="121"/>
      <c r="L264" s="121"/>
      <c r="M264" s="121"/>
    </row>
    <row r="265" spans="9:13" ht="12.75">
      <c r="I265" s="121"/>
      <c r="J265" s="121"/>
      <c r="K265" s="121"/>
      <c r="L265" s="121"/>
      <c r="M265" s="121"/>
    </row>
    <row r="266" spans="9:13" ht="12.75">
      <c r="I266" s="121"/>
      <c r="J266" s="121"/>
      <c r="K266" s="121"/>
      <c r="L266" s="121"/>
      <c r="M266" s="121"/>
    </row>
    <row r="267" spans="9:13" ht="12.75">
      <c r="I267" s="121"/>
      <c r="J267" s="121"/>
      <c r="K267" s="121"/>
      <c r="L267" s="121"/>
      <c r="M267" s="121"/>
    </row>
    <row r="268" spans="9:13" ht="12.75">
      <c r="I268" s="121"/>
      <c r="J268" s="121"/>
      <c r="K268" s="121"/>
      <c r="L268" s="121"/>
      <c r="M268" s="121"/>
    </row>
    <row r="269" spans="9:13" ht="12.75">
      <c r="I269" s="121"/>
      <c r="J269" s="121"/>
      <c r="K269" s="121"/>
      <c r="L269" s="121"/>
      <c r="M269" s="121"/>
    </row>
    <row r="270" spans="9:13" ht="12.75">
      <c r="I270" s="121"/>
      <c r="J270" s="121"/>
      <c r="K270" s="121"/>
      <c r="L270" s="121"/>
      <c r="M270" s="121"/>
    </row>
    <row r="271" spans="9:13" ht="12.75">
      <c r="I271" s="121"/>
      <c r="J271" s="121"/>
      <c r="K271" s="121"/>
      <c r="L271" s="121"/>
      <c r="M271" s="121"/>
    </row>
    <row r="272" spans="9:13" ht="12.75">
      <c r="I272" s="121"/>
      <c r="J272" s="121"/>
      <c r="K272" s="121"/>
      <c r="L272" s="121"/>
      <c r="M272" s="121"/>
    </row>
    <row r="273" spans="9:13" ht="12.75">
      <c r="I273" s="121"/>
      <c r="J273" s="121"/>
      <c r="K273" s="121"/>
      <c r="L273" s="121"/>
      <c r="M273" s="121"/>
    </row>
    <row r="274" spans="9:13" ht="12.75">
      <c r="I274" s="121"/>
      <c r="J274" s="121"/>
      <c r="K274" s="121"/>
      <c r="L274" s="121"/>
      <c r="M274" s="121"/>
    </row>
    <row r="275" spans="9:13" ht="12.75">
      <c r="I275" s="121"/>
      <c r="J275" s="121"/>
      <c r="K275" s="121"/>
      <c r="L275" s="121"/>
      <c r="M275" s="121"/>
    </row>
    <row r="276" spans="9:13" ht="12.75">
      <c r="I276" s="121"/>
      <c r="J276" s="121"/>
      <c r="K276" s="121"/>
      <c r="L276" s="121"/>
      <c r="M276" s="121"/>
    </row>
    <row r="277" spans="9:13" ht="12.75">
      <c r="I277" s="121"/>
      <c r="J277" s="121"/>
      <c r="K277" s="121"/>
      <c r="L277" s="121"/>
      <c r="M277" s="121"/>
    </row>
    <row r="278" spans="9:13" ht="12.75">
      <c r="I278" s="121"/>
      <c r="J278" s="121"/>
      <c r="K278" s="121"/>
      <c r="L278" s="121"/>
      <c r="M278" s="121"/>
    </row>
    <row r="279" spans="9:13" ht="12.75">
      <c r="I279" s="121"/>
      <c r="J279" s="121"/>
      <c r="K279" s="121"/>
      <c r="L279" s="121"/>
      <c r="M279" s="121"/>
    </row>
    <row r="280" spans="9:13" ht="12.75">
      <c r="I280" s="121"/>
      <c r="J280" s="121"/>
      <c r="K280" s="121"/>
      <c r="L280" s="121"/>
      <c r="M280" s="121"/>
    </row>
    <row r="281" spans="9:13" ht="12.75">
      <c r="I281" s="121"/>
      <c r="J281" s="121"/>
      <c r="K281" s="121"/>
      <c r="L281" s="121"/>
      <c r="M281" s="121"/>
    </row>
    <row r="282" spans="9:13" ht="12.75">
      <c r="I282" s="121"/>
      <c r="J282" s="121"/>
      <c r="K282" s="121"/>
      <c r="L282" s="121"/>
      <c r="M282" s="121"/>
    </row>
    <row r="283" spans="9:13" ht="12.75">
      <c r="I283" s="121"/>
      <c r="J283" s="121"/>
      <c r="K283" s="121"/>
      <c r="L283" s="121"/>
      <c r="M283" s="121"/>
    </row>
    <row r="284" spans="9:13" ht="12.75">
      <c r="I284" s="121"/>
      <c r="J284" s="121"/>
      <c r="K284" s="121"/>
      <c r="L284" s="121"/>
      <c r="M284" s="121"/>
    </row>
    <row r="285" spans="9:13" ht="12.75">
      <c r="I285" s="121"/>
      <c r="J285" s="121"/>
      <c r="K285" s="121"/>
      <c r="L285" s="121"/>
      <c r="M285" s="121"/>
    </row>
    <row r="286" spans="9:13" ht="12.75">
      <c r="I286" s="121"/>
      <c r="J286" s="121"/>
      <c r="K286" s="121"/>
      <c r="L286" s="121"/>
      <c r="M286" s="121"/>
    </row>
    <row r="287" spans="9:13" ht="12.75">
      <c r="I287" s="121"/>
      <c r="J287" s="121"/>
      <c r="K287" s="121"/>
      <c r="L287" s="121"/>
      <c r="M287" s="121"/>
    </row>
    <row r="288" spans="9:13" ht="12.75">
      <c r="I288" s="121"/>
      <c r="J288" s="121"/>
      <c r="K288" s="121"/>
      <c r="L288" s="121"/>
      <c r="M288" s="121"/>
    </row>
    <row r="289" spans="9:13" ht="12.75">
      <c r="I289" s="121"/>
      <c r="J289" s="121"/>
      <c r="K289" s="121"/>
      <c r="L289" s="121"/>
      <c r="M289" s="121"/>
    </row>
    <row r="290" spans="9:13" ht="12.75">
      <c r="I290" s="121"/>
      <c r="J290" s="121"/>
      <c r="K290" s="121"/>
      <c r="L290" s="121"/>
      <c r="M290" s="121"/>
    </row>
    <row r="291" spans="9:13" ht="12.75">
      <c r="I291" s="121"/>
      <c r="J291" s="121"/>
      <c r="K291" s="121"/>
      <c r="L291" s="121"/>
      <c r="M291" s="121"/>
    </row>
    <row r="292" spans="9:13" ht="12.75">
      <c r="I292" s="121"/>
      <c r="J292" s="121"/>
      <c r="K292" s="121"/>
      <c r="L292" s="121"/>
      <c r="M292" s="121"/>
    </row>
    <row r="293" spans="9:13" ht="12.75">
      <c r="I293" s="121"/>
      <c r="J293" s="121"/>
      <c r="K293" s="121"/>
      <c r="L293" s="121"/>
      <c r="M293" s="121"/>
    </row>
    <row r="294" spans="9:13" ht="12.75">
      <c r="I294" s="121"/>
      <c r="J294" s="121"/>
      <c r="K294" s="121"/>
      <c r="L294" s="121"/>
      <c r="M294" s="121"/>
    </row>
    <row r="295" spans="9:13" ht="12.75">
      <c r="I295" s="121"/>
      <c r="J295" s="121"/>
      <c r="K295" s="121"/>
      <c r="L295" s="121"/>
      <c r="M295" s="121"/>
    </row>
    <row r="296" spans="9:13" ht="12.75">
      <c r="I296" s="121"/>
      <c r="J296" s="121"/>
      <c r="K296" s="121"/>
      <c r="L296" s="121"/>
      <c r="M296" s="121"/>
    </row>
    <row r="297" spans="9:13" ht="12.75">
      <c r="I297" s="121"/>
      <c r="J297" s="121"/>
      <c r="K297" s="121"/>
      <c r="L297" s="121"/>
      <c r="M297" s="121"/>
    </row>
    <row r="298" spans="9:13" ht="12.75">
      <c r="I298" s="121"/>
      <c r="J298" s="121"/>
      <c r="K298" s="121"/>
      <c r="L298" s="121"/>
      <c r="M298" s="121"/>
    </row>
    <row r="299" spans="9:13" ht="12.75">
      <c r="I299" s="121"/>
      <c r="J299" s="121"/>
      <c r="K299" s="121"/>
      <c r="L299" s="121"/>
      <c r="M299" s="121"/>
    </row>
    <row r="300" spans="9:13" ht="12.75">
      <c r="I300" s="121"/>
      <c r="J300" s="121"/>
      <c r="K300" s="121"/>
      <c r="L300" s="121"/>
      <c r="M300" s="121"/>
    </row>
    <row r="301" spans="9:13" ht="12.75">
      <c r="I301" s="121"/>
      <c r="J301" s="121"/>
      <c r="K301" s="121"/>
      <c r="L301" s="121"/>
      <c r="M301" s="121"/>
    </row>
    <row r="302" spans="9:13" ht="12.75">
      <c r="I302" s="121"/>
      <c r="J302" s="121"/>
      <c r="K302" s="121"/>
      <c r="L302" s="121"/>
      <c r="M302" s="121"/>
    </row>
    <row r="303" spans="9:13" ht="12.75">
      <c r="I303" s="121"/>
      <c r="J303" s="121"/>
      <c r="K303" s="121"/>
      <c r="L303" s="121"/>
      <c r="M303" s="121"/>
    </row>
    <row r="304" spans="9:13" ht="12.75">
      <c r="I304" s="121"/>
      <c r="J304" s="121"/>
      <c r="K304" s="121"/>
      <c r="L304" s="121"/>
      <c r="M304" s="121"/>
    </row>
    <row r="305" spans="9:13" ht="12.75">
      <c r="I305" s="121"/>
      <c r="J305" s="121"/>
      <c r="K305" s="121"/>
      <c r="L305" s="121"/>
      <c r="M305" s="121"/>
    </row>
    <row r="306" spans="9:13" ht="12.75">
      <c r="I306" s="121"/>
      <c r="J306" s="121"/>
      <c r="K306" s="121"/>
      <c r="L306" s="121"/>
      <c r="M306" s="121"/>
    </row>
    <row r="307" spans="9:13" ht="12.75">
      <c r="I307" s="121"/>
      <c r="J307" s="121"/>
      <c r="K307" s="121"/>
      <c r="L307" s="121"/>
      <c r="M307" s="121"/>
    </row>
    <row r="308" spans="9:13" ht="12.75">
      <c r="I308" s="121"/>
      <c r="J308" s="121"/>
      <c r="K308" s="121"/>
      <c r="L308" s="121"/>
      <c r="M308" s="121"/>
    </row>
    <row r="309" spans="9:13" ht="12.75">
      <c r="I309" s="121"/>
      <c r="J309" s="121"/>
      <c r="K309" s="121"/>
      <c r="L309" s="121"/>
      <c r="M309" s="121"/>
    </row>
    <row r="310" spans="9:13" ht="12.75">
      <c r="I310" s="121"/>
      <c r="J310" s="121"/>
      <c r="K310" s="121"/>
      <c r="L310" s="121"/>
      <c r="M310" s="121"/>
    </row>
    <row r="311" spans="9:13" ht="12.75">
      <c r="I311" s="121"/>
      <c r="J311" s="121"/>
      <c r="K311" s="121"/>
      <c r="L311" s="121"/>
      <c r="M311" s="121"/>
    </row>
    <row r="312" spans="9:13" ht="12.75">
      <c r="I312" s="121"/>
      <c r="J312" s="121"/>
      <c r="K312" s="121"/>
      <c r="L312" s="121"/>
      <c r="M312" s="121"/>
    </row>
    <row r="313" spans="9:13" ht="12.75">
      <c r="I313" s="121"/>
      <c r="J313" s="121"/>
      <c r="K313" s="121"/>
      <c r="L313" s="121"/>
      <c r="M313" s="121"/>
    </row>
    <row r="314" spans="9:13" ht="12.75">
      <c r="I314" s="121"/>
      <c r="J314" s="121"/>
      <c r="K314" s="121"/>
      <c r="L314" s="121"/>
      <c r="M314" s="121"/>
    </row>
    <row r="315" spans="9:13" ht="12.75">
      <c r="I315" s="121"/>
      <c r="J315" s="121"/>
      <c r="K315" s="121"/>
      <c r="L315" s="121"/>
      <c r="M315" s="121"/>
    </row>
    <row r="316" spans="9:13" ht="12.75">
      <c r="I316" s="121"/>
      <c r="J316" s="121"/>
      <c r="K316" s="121"/>
      <c r="L316" s="121"/>
      <c r="M316" s="121"/>
    </row>
    <row r="317" spans="9:13" ht="12.75">
      <c r="I317" s="121"/>
      <c r="J317" s="121"/>
      <c r="K317" s="121"/>
      <c r="L317" s="121"/>
      <c r="M317" s="121"/>
    </row>
    <row r="318" spans="9:13" ht="12.75">
      <c r="I318" s="121"/>
      <c r="J318" s="121"/>
      <c r="K318" s="121"/>
      <c r="L318" s="121"/>
      <c r="M318" s="121"/>
    </row>
    <row r="319" spans="9:13" ht="12.75">
      <c r="I319" s="121"/>
      <c r="J319" s="121"/>
      <c r="K319" s="121"/>
      <c r="L319" s="121"/>
      <c r="M319" s="121"/>
    </row>
    <row r="320" spans="9:13" ht="12.75">
      <c r="I320" s="121"/>
      <c r="J320" s="121"/>
      <c r="K320" s="121"/>
      <c r="L320" s="121"/>
      <c r="M320" s="121"/>
    </row>
    <row r="321" spans="9:13" ht="12.75">
      <c r="I321" s="121"/>
      <c r="J321" s="121"/>
      <c r="K321" s="121"/>
      <c r="L321" s="121"/>
      <c r="M321" s="121"/>
    </row>
    <row r="322" spans="9:13" ht="12.75">
      <c r="I322" s="121"/>
      <c r="J322" s="121"/>
      <c r="K322" s="121"/>
      <c r="L322" s="121"/>
      <c r="M322" s="121"/>
    </row>
    <row r="323" spans="9:13" ht="12.75">
      <c r="I323" s="121"/>
      <c r="J323" s="121"/>
      <c r="K323" s="121"/>
      <c r="L323" s="121"/>
      <c r="M323" s="121"/>
    </row>
    <row r="324" spans="9:13" ht="12.75">
      <c r="I324" s="121"/>
      <c r="J324" s="121"/>
      <c r="K324" s="121"/>
      <c r="L324" s="121"/>
      <c r="M324" s="121"/>
    </row>
    <row r="325" spans="9:13" ht="12.75">
      <c r="I325" s="121"/>
      <c r="J325" s="121"/>
      <c r="K325" s="121"/>
      <c r="L325" s="121"/>
      <c r="M325" s="121"/>
    </row>
    <row r="326" spans="9:13" ht="12.75">
      <c r="I326" s="121"/>
      <c r="J326" s="121"/>
      <c r="K326" s="121"/>
      <c r="L326" s="121"/>
      <c r="M326" s="121"/>
    </row>
    <row r="327" spans="9:13" ht="12.75">
      <c r="I327" s="121"/>
      <c r="J327" s="121"/>
      <c r="K327" s="121"/>
      <c r="L327" s="121"/>
      <c r="M327" s="121"/>
    </row>
    <row r="328" spans="9:13" ht="12.75">
      <c r="I328" s="121"/>
      <c r="J328" s="121"/>
      <c r="K328" s="121"/>
      <c r="L328" s="121"/>
      <c r="M328" s="121"/>
    </row>
    <row r="329" spans="9:13" ht="12.75">
      <c r="I329" s="121"/>
      <c r="J329" s="121"/>
      <c r="K329" s="121"/>
      <c r="L329" s="121"/>
      <c r="M329" s="121"/>
    </row>
    <row r="330" spans="9:13" ht="12.75">
      <c r="I330" s="121"/>
      <c r="J330" s="121"/>
      <c r="K330" s="121"/>
      <c r="L330" s="121"/>
      <c r="M330" s="121"/>
    </row>
    <row r="331" spans="9:13" ht="12.75">
      <c r="I331" s="121"/>
      <c r="J331" s="121"/>
      <c r="K331" s="121"/>
      <c r="L331" s="121"/>
      <c r="M331" s="121"/>
    </row>
    <row r="332" spans="9:13" ht="12.75">
      <c r="I332" s="121"/>
      <c r="J332" s="121"/>
      <c r="K332" s="121"/>
      <c r="L332" s="121"/>
      <c r="M332" s="121"/>
    </row>
    <row r="333" spans="9:13" ht="12.75">
      <c r="I333" s="121"/>
      <c r="J333" s="121"/>
      <c r="K333" s="121"/>
      <c r="L333" s="121"/>
      <c r="M333" s="121"/>
    </row>
    <row r="334" spans="9:13" ht="12.75">
      <c r="I334" s="121"/>
      <c r="J334" s="121"/>
      <c r="K334" s="121"/>
      <c r="L334" s="121"/>
      <c r="M334" s="121"/>
    </row>
    <row r="335" spans="9:13" ht="12.75">
      <c r="I335" s="121"/>
      <c r="J335" s="121"/>
      <c r="K335" s="121"/>
      <c r="L335" s="121"/>
      <c r="M335" s="121"/>
    </row>
    <row r="336" spans="9:13" ht="12.75">
      <c r="I336" s="121"/>
      <c r="J336" s="121"/>
      <c r="K336" s="121"/>
      <c r="L336" s="121"/>
      <c r="M336" s="121"/>
    </row>
    <row r="337" spans="9:13" ht="12.75">
      <c r="I337" s="121"/>
      <c r="J337" s="121"/>
      <c r="K337" s="121"/>
      <c r="L337" s="121"/>
      <c r="M337" s="121"/>
    </row>
    <row r="338" spans="9:13" ht="12.75">
      <c r="I338" s="121"/>
      <c r="J338" s="121"/>
      <c r="K338" s="121"/>
      <c r="L338" s="121"/>
      <c r="M338" s="121"/>
    </row>
    <row r="339" spans="9:13" ht="12.75">
      <c r="I339" s="121"/>
      <c r="J339" s="121"/>
      <c r="K339" s="121"/>
      <c r="L339" s="121"/>
      <c r="M339" s="121"/>
    </row>
    <row r="340" spans="9:13" ht="12.75">
      <c r="I340" s="121"/>
      <c r="J340" s="121"/>
      <c r="K340" s="121"/>
      <c r="L340" s="121"/>
      <c r="M340" s="121"/>
    </row>
    <row r="341" spans="9:13" ht="12.75">
      <c r="I341" s="121"/>
      <c r="J341" s="121"/>
      <c r="K341" s="121"/>
      <c r="L341" s="121"/>
      <c r="M341" s="121"/>
    </row>
    <row r="342" spans="9:13" ht="12.75">
      <c r="I342" s="121"/>
      <c r="J342" s="121"/>
      <c r="K342" s="121"/>
      <c r="L342" s="121"/>
      <c r="M342" s="121"/>
    </row>
    <row r="343" spans="9:13" ht="12.75">
      <c r="I343" s="121"/>
      <c r="J343" s="121"/>
      <c r="K343" s="121"/>
      <c r="L343" s="121"/>
      <c r="M343" s="121"/>
    </row>
    <row r="344" spans="9:13" ht="12.75">
      <c r="I344" s="121"/>
      <c r="J344" s="121"/>
      <c r="K344" s="121"/>
      <c r="L344" s="121"/>
      <c r="M344" s="121"/>
    </row>
    <row r="345" spans="9:13" ht="12.75">
      <c r="I345" s="121"/>
      <c r="J345" s="121"/>
      <c r="K345" s="121"/>
      <c r="L345" s="121"/>
      <c r="M345" s="121"/>
    </row>
    <row r="346" spans="9:13" ht="12.75">
      <c r="I346" s="121"/>
      <c r="J346" s="121"/>
      <c r="K346" s="121"/>
      <c r="L346" s="121"/>
      <c r="M346" s="121"/>
    </row>
    <row r="347" spans="9:13" ht="12.75">
      <c r="I347" s="121"/>
      <c r="J347" s="121"/>
      <c r="K347" s="121"/>
      <c r="L347" s="121"/>
      <c r="M347" s="121"/>
    </row>
    <row r="348" spans="9:13" ht="12.75">
      <c r="I348" s="121"/>
      <c r="J348" s="121"/>
      <c r="K348" s="121"/>
      <c r="L348" s="121"/>
      <c r="M348" s="121"/>
    </row>
    <row r="349" spans="9:13" ht="12.75">
      <c r="I349" s="121"/>
      <c r="J349" s="121"/>
      <c r="K349" s="121"/>
      <c r="L349" s="121"/>
      <c r="M349" s="121"/>
    </row>
    <row r="350" spans="9:13" ht="12.75">
      <c r="I350" s="121"/>
      <c r="J350" s="121"/>
      <c r="K350" s="121"/>
      <c r="L350" s="121"/>
      <c r="M350" s="121"/>
    </row>
    <row r="351" spans="9:13" ht="12.75">
      <c r="I351" s="121"/>
      <c r="J351" s="121"/>
      <c r="K351" s="121"/>
      <c r="L351" s="121"/>
      <c r="M351" s="121"/>
    </row>
    <row r="352" spans="9:13" ht="12.75">
      <c r="I352" s="121"/>
      <c r="J352" s="121"/>
      <c r="K352" s="121"/>
      <c r="L352" s="121"/>
      <c r="M352" s="121"/>
    </row>
    <row r="353" spans="9:13" ht="12.75">
      <c r="I353" s="121"/>
      <c r="J353" s="121"/>
      <c r="K353" s="121"/>
      <c r="L353" s="121"/>
      <c r="M353" s="121"/>
    </row>
    <row r="354" spans="9:13" ht="12.75">
      <c r="I354" s="121"/>
      <c r="J354" s="121"/>
      <c r="K354" s="121"/>
      <c r="L354" s="121"/>
      <c r="M354" s="121"/>
    </row>
    <row r="355" spans="9:13" ht="12.75">
      <c r="I355" s="121"/>
      <c r="J355" s="121"/>
      <c r="K355" s="121"/>
      <c r="L355" s="121"/>
      <c r="M355" s="121"/>
    </row>
    <row r="356" spans="9:13" ht="12.75">
      <c r="I356" s="121"/>
      <c r="J356" s="121"/>
      <c r="K356" s="121"/>
      <c r="L356" s="121"/>
      <c r="M356" s="121"/>
    </row>
    <row r="357" spans="9:13" ht="12.75">
      <c r="I357" s="121"/>
      <c r="J357" s="121"/>
      <c r="K357" s="121"/>
      <c r="L357" s="121"/>
      <c r="M357" s="121"/>
    </row>
    <row r="358" spans="9:13" ht="12.75">
      <c r="I358" s="121"/>
      <c r="J358" s="121"/>
      <c r="K358" s="121"/>
      <c r="L358" s="121"/>
      <c r="M358" s="121"/>
    </row>
    <row r="359" spans="9:13" ht="12.75">
      <c r="I359" s="121"/>
      <c r="J359" s="121"/>
      <c r="K359" s="121"/>
      <c r="L359" s="121"/>
      <c r="M359" s="121"/>
    </row>
    <row r="360" spans="9:13" ht="12.75">
      <c r="I360" s="121"/>
      <c r="J360" s="121"/>
      <c r="K360" s="121"/>
      <c r="L360" s="121"/>
      <c r="M360" s="121"/>
    </row>
    <row r="361" spans="9:13" ht="12.75">
      <c r="I361" s="121"/>
      <c r="J361" s="121"/>
      <c r="K361" s="121"/>
      <c r="L361" s="121"/>
      <c r="M361" s="121"/>
    </row>
    <row r="362" spans="9:13" ht="12.75">
      <c r="I362" s="121"/>
      <c r="J362" s="121"/>
      <c r="K362" s="121"/>
      <c r="L362" s="121"/>
      <c r="M362" s="121"/>
    </row>
    <row r="363" spans="9:13" ht="12.75">
      <c r="I363" s="121"/>
      <c r="J363" s="121"/>
      <c r="K363" s="121"/>
      <c r="L363" s="121"/>
      <c r="M363" s="121"/>
    </row>
    <row r="364" spans="9:13" ht="12.75">
      <c r="I364" s="121"/>
      <c r="J364" s="121"/>
      <c r="K364" s="121"/>
      <c r="L364" s="121"/>
      <c r="M364" s="121"/>
    </row>
    <row r="365" spans="9:13" ht="12.75">
      <c r="I365" s="121"/>
      <c r="J365" s="121"/>
      <c r="K365" s="121"/>
      <c r="L365" s="121"/>
      <c r="M365" s="121"/>
    </row>
    <row r="366" spans="9:13" ht="12.75">
      <c r="I366" s="121"/>
      <c r="J366" s="121"/>
      <c r="K366" s="121"/>
      <c r="L366" s="121"/>
      <c r="M366" s="121"/>
    </row>
    <row r="367" spans="9:13" ht="12.75">
      <c r="I367" s="121"/>
      <c r="J367" s="121"/>
      <c r="K367" s="121"/>
      <c r="L367" s="121"/>
      <c r="M367" s="121"/>
    </row>
    <row r="368" spans="9:13" ht="12.75">
      <c r="I368" s="121"/>
      <c r="J368" s="121"/>
      <c r="K368" s="121"/>
      <c r="L368" s="121"/>
      <c r="M368" s="121"/>
    </row>
    <row r="369" spans="9:13" ht="12.75">
      <c r="I369" s="121"/>
      <c r="J369" s="121"/>
      <c r="K369" s="121"/>
      <c r="L369" s="121"/>
      <c r="M369" s="121"/>
    </row>
    <row r="370" spans="9:13" ht="12.75">
      <c r="I370" s="121"/>
      <c r="J370" s="121"/>
      <c r="K370" s="121"/>
      <c r="L370" s="121"/>
      <c r="M370" s="121"/>
    </row>
    <row r="371" spans="9:13" ht="12.75">
      <c r="I371" s="121"/>
      <c r="J371" s="121"/>
      <c r="K371" s="121"/>
      <c r="L371" s="121"/>
      <c r="M371" s="121"/>
    </row>
    <row r="372" spans="9:13" ht="12.75">
      <c r="I372" s="121"/>
      <c r="J372" s="121"/>
      <c r="K372" s="121"/>
      <c r="L372" s="121"/>
      <c r="M372" s="121"/>
    </row>
    <row r="373" spans="9:13" ht="12.75">
      <c r="I373" s="121"/>
      <c r="J373" s="121"/>
      <c r="K373" s="121"/>
      <c r="L373" s="121"/>
      <c r="M373" s="121"/>
    </row>
    <row r="374" spans="9:13" ht="12.75">
      <c r="I374" s="121"/>
      <c r="J374" s="121"/>
      <c r="K374" s="121"/>
      <c r="L374" s="121"/>
      <c r="M374" s="121"/>
    </row>
    <row r="375" spans="9:13" ht="12.75">
      <c r="I375" s="121"/>
      <c r="J375" s="121"/>
      <c r="K375" s="121"/>
      <c r="L375" s="121"/>
      <c r="M375" s="121"/>
    </row>
    <row r="376" spans="9:13" ht="12.75">
      <c r="I376" s="121"/>
      <c r="J376" s="121"/>
      <c r="K376" s="121"/>
      <c r="L376" s="121"/>
      <c r="M376" s="121"/>
    </row>
    <row r="377" spans="9:13" ht="12.75">
      <c r="I377" s="121"/>
      <c r="J377" s="121"/>
      <c r="K377" s="121"/>
      <c r="L377" s="121"/>
      <c r="M377" s="121"/>
    </row>
    <row r="378" spans="9:13" ht="12.75">
      <c r="I378" s="121"/>
      <c r="J378" s="121"/>
      <c r="K378" s="121"/>
      <c r="L378" s="121"/>
      <c r="M378" s="121"/>
    </row>
    <row r="379" spans="9:13" ht="12.75">
      <c r="I379" s="121"/>
      <c r="J379" s="121"/>
      <c r="K379" s="121"/>
      <c r="L379" s="121"/>
      <c r="M379" s="121"/>
    </row>
    <row r="380" spans="9:13" ht="12.75">
      <c r="I380" s="121"/>
      <c r="J380" s="121"/>
      <c r="K380" s="121"/>
      <c r="L380" s="121"/>
      <c r="M380" s="121"/>
    </row>
    <row r="381" spans="9:13" ht="12.75">
      <c r="I381" s="121"/>
      <c r="J381" s="121"/>
      <c r="K381" s="121"/>
      <c r="L381" s="121"/>
      <c r="M381" s="121"/>
    </row>
    <row r="382" spans="9:13" ht="12.75">
      <c r="I382" s="121"/>
      <c r="J382" s="121"/>
      <c r="K382" s="121"/>
      <c r="L382" s="121"/>
      <c r="M382" s="121"/>
    </row>
    <row r="383" spans="9:13" ht="12.75">
      <c r="I383" s="121"/>
      <c r="J383" s="121"/>
      <c r="K383" s="121"/>
      <c r="L383" s="121"/>
      <c r="M383" s="121"/>
    </row>
    <row r="384" spans="9:13" ht="12.75">
      <c r="I384" s="121"/>
      <c r="J384" s="121"/>
      <c r="K384" s="121"/>
      <c r="L384" s="121"/>
      <c r="M384" s="121"/>
    </row>
    <row r="385" spans="9:13" ht="12.75">
      <c r="I385" s="121"/>
      <c r="J385" s="121"/>
      <c r="K385" s="121"/>
      <c r="L385" s="121"/>
      <c r="M385" s="121"/>
    </row>
    <row r="386" spans="9:13" ht="12.75">
      <c r="I386" s="121"/>
      <c r="J386" s="121"/>
      <c r="K386" s="121"/>
      <c r="L386" s="121"/>
      <c r="M386" s="121"/>
    </row>
    <row r="387" spans="9:13" ht="12.75">
      <c r="I387" s="121"/>
      <c r="J387" s="121"/>
      <c r="K387" s="121"/>
      <c r="L387" s="121"/>
      <c r="M387" s="121"/>
    </row>
    <row r="388" spans="9:13" ht="12.75">
      <c r="I388" s="121"/>
      <c r="J388" s="121"/>
      <c r="K388" s="121"/>
      <c r="L388" s="121"/>
      <c r="M388" s="121"/>
    </row>
    <row r="389" spans="9:13" ht="12.75">
      <c r="I389" s="121"/>
      <c r="J389" s="121"/>
      <c r="K389" s="121"/>
      <c r="L389" s="121"/>
      <c r="M389" s="121"/>
    </row>
    <row r="390" spans="9:13" ht="12.75">
      <c r="I390" s="121"/>
      <c r="J390" s="121"/>
      <c r="K390" s="121"/>
      <c r="L390" s="121"/>
      <c r="M390" s="121"/>
    </row>
    <row r="391" spans="9:13" ht="12.75">
      <c r="I391" s="121"/>
      <c r="J391" s="121"/>
      <c r="K391" s="121"/>
      <c r="L391" s="121"/>
      <c r="M391" s="121"/>
    </row>
    <row r="392" spans="9:13" ht="12.75">
      <c r="I392" s="121"/>
      <c r="J392" s="121"/>
      <c r="K392" s="121"/>
      <c r="L392" s="121"/>
      <c r="M392" s="121"/>
    </row>
    <row r="393" spans="9:13" ht="12.75">
      <c r="I393" s="121"/>
      <c r="J393" s="121"/>
      <c r="K393" s="121"/>
      <c r="L393" s="121"/>
      <c r="M393" s="121"/>
    </row>
    <row r="394" spans="9:13" ht="12.75">
      <c r="I394" s="121"/>
      <c r="J394" s="121"/>
      <c r="K394" s="121"/>
      <c r="L394" s="121"/>
      <c r="M394" s="121"/>
    </row>
    <row r="395" spans="9:13" ht="12.75">
      <c r="I395" s="121"/>
      <c r="J395" s="121"/>
      <c r="K395" s="121"/>
      <c r="L395" s="121"/>
      <c r="M395" s="121"/>
    </row>
    <row r="396" spans="9:13" ht="12.75">
      <c r="I396" s="121"/>
      <c r="J396" s="121"/>
      <c r="K396" s="121"/>
      <c r="L396" s="121"/>
      <c r="M396" s="121"/>
    </row>
    <row r="397" spans="9:13" ht="12.75">
      <c r="I397" s="121"/>
      <c r="J397" s="121"/>
      <c r="K397" s="121"/>
      <c r="L397" s="121"/>
      <c r="M397" s="121"/>
    </row>
    <row r="398" spans="9:13" ht="12.75">
      <c r="I398" s="121"/>
      <c r="J398" s="121"/>
      <c r="K398" s="121"/>
      <c r="L398" s="121"/>
      <c r="M398" s="121"/>
    </row>
    <row r="399" spans="9:13" ht="12.75">
      <c r="I399" s="121"/>
      <c r="J399" s="121"/>
      <c r="K399" s="121"/>
      <c r="L399" s="121"/>
      <c r="M399" s="121"/>
    </row>
    <row r="400" spans="9:13" ht="12.75">
      <c r="I400" s="121"/>
      <c r="J400" s="121"/>
      <c r="K400" s="121"/>
      <c r="L400" s="121"/>
      <c r="M400" s="121"/>
    </row>
    <row r="401" spans="9:13" ht="12.75">
      <c r="I401" s="121"/>
      <c r="J401" s="121"/>
      <c r="K401" s="121"/>
      <c r="L401" s="121"/>
      <c r="M401" s="121"/>
    </row>
    <row r="402" spans="9:13" ht="12.75">
      <c r="I402" s="121"/>
      <c r="J402" s="121"/>
      <c r="K402" s="121"/>
      <c r="L402" s="121"/>
      <c r="M402" s="121"/>
    </row>
    <row r="403" spans="9:13" ht="12.75">
      <c r="I403" s="121"/>
      <c r="J403" s="121"/>
      <c r="K403" s="121"/>
      <c r="L403" s="121"/>
      <c r="M403" s="121"/>
    </row>
    <row r="404" spans="9:13" ht="12.75">
      <c r="I404" s="121"/>
      <c r="J404" s="121"/>
      <c r="K404" s="121"/>
      <c r="L404" s="121"/>
      <c r="M404" s="121"/>
    </row>
    <row r="405" spans="9:13" ht="12.75">
      <c r="I405" s="121"/>
      <c r="J405" s="121"/>
      <c r="K405" s="121"/>
      <c r="L405" s="121"/>
      <c r="M405" s="121"/>
    </row>
    <row r="406" spans="9:13" ht="12.75">
      <c r="I406" s="121"/>
      <c r="J406" s="121"/>
      <c r="K406" s="121"/>
      <c r="L406" s="121"/>
      <c r="M406" s="121"/>
    </row>
    <row r="407" spans="9:13" ht="12.75">
      <c r="I407" s="121"/>
      <c r="J407" s="121"/>
      <c r="K407" s="121"/>
      <c r="L407" s="121"/>
      <c r="M407" s="121"/>
    </row>
    <row r="408" spans="9:13" ht="12.75">
      <c r="I408" s="121"/>
      <c r="J408" s="121"/>
      <c r="K408" s="121"/>
      <c r="L408" s="121"/>
      <c r="M408" s="121"/>
    </row>
    <row r="409" spans="9:13" ht="12.75">
      <c r="I409" s="121"/>
      <c r="J409" s="121"/>
      <c r="K409" s="121"/>
      <c r="L409" s="121"/>
      <c r="M409" s="121"/>
    </row>
    <row r="410" spans="9:13" ht="12.75">
      <c r="I410" s="121"/>
      <c r="J410" s="121"/>
      <c r="K410" s="121"/>
      <c r="L410" s="121"/>
      <c r="M410" s="121"/>
    </row>
    <row r="411" spans="9:13" ht="12.75">
      <c r="I411" s="121"/>
      <c r="J411" s="121"/>
      <c r="K411" s="121"/>
      <c r="L411" s="121"/>
      <c r="M411" s="121"/>
    </row>
    <row r="412" spans="9:13" ht="12.75">
      <c r="I412" s="121"/>
      <c r="J412" s="121"/>
      <c r="K412" s="121"/>
      <c r="L412" s="121"/>
      <c r="M412" s="121"/>
    </row>
    <row r="413" spans="9:13" ht="12.75">
      <c r="I413" s="121"/>
      <c r="J413" s="121"/>
      <c r="K413" s="121"/>
      <c r="L413" s="121"/>
      <c r="M413" s="121"/>
    </row>
    <row r="414" spans="9:13" ht="12.75">
      <c r="I414" s="121"/>
      <c r="J414" s="121"/>
      <c r="K414" s="121"/>
      <c r="L414" s="121"/>
      <c r="M414" s="121"/>
    </row>
    <row r="415" spans="9:13" ht="12.75">
      <c r="I415" s="121"/>
      <c r="J415" s="121"/>
      <c r="K415" s="121"/>
      <c r="L415" s="121"/>
      <c r="M415" s="121"/>
    </row>
    <row r="416" spans="9:13" ht="12.75">
      <c r="I416" s="121"/>
      <c r="J416" s="121"/>
      <c r="K416" s="121"/>
      <c r="L416" s="121"/>
      <c r="M416" s="121"/>
    </row>
    <row r="417" spans="9:13" ht="12.75">
      <c r="I417" s="121"/>
      <c r="J417" s="121"/>
      <c r="K417" s="121"/>
      <c r="L417" s="121"/>
      <c r="M417" s="121"/>
    </row>
    <row r="418" spans="9:13" ht="12.75">
      <c r="I418" s="121"/>
      <c r="J418" s="121"/>
      <c r="K418" s="121"/>
      <c r="L418" s="121"/>
      <c r="M418" s="121"/>
    </row>
    <row r="419" spans="9:13" ht="12.75">
      <c r="I419" s="121"/>
      <c r="J419" s="121"/>
      <c r="K419" s="121"/>
      <c r="L419" s="121"/>
      <c r="M419" s="121"/>
    </row>
    <row r="420" spans="9:13" ht="12.75">
      <c r="I420" s="121"/>
      <c r="J420" s="121"/>
      <c r="K420" s="121"/>
      <c r="L420" s="121"/>
      <c r="M420" s="121"/>
    </row>
    <row r="421" spans="9:13" ht="12.75">
      <c r="I421" s="121"/>
      <c r="J421" s="121"/>
      <c r="K421" s="121"/>
      <c r="L421" s="121"/>
      <c r="M421" s="121"/>
    </row>
    <row r="422" spans="9:13" ht="12.75">
      <c r="I422" s="121"/>
      <c r="J422" s="121"/>
      <c r="K422" s="121"/>
      <c r="L422" s="121"/>
      <c r="M422" s="121"/>
    </row>
    <row r="423" spans="9:13" ht="12.75">
      <c r="I423" s="121"/>
      <c r="J423" s="121"/>
      <c r="K423" s="121"/>
      <c r="L423" s="121"/>
      <c r="M423" s="121"/>
    </row>
    <row r="424" spans="9:13" ht="12.75">
      <c r="I424" s="121"/>
      <c r="J424" s="121"/>
      <c r="K424" s="121"/>
      <c r="L424" s="121"/>
      <c r="M424" s="121"/>
    </row>
    <row r="425" spans="9:13" ht="12.75">
      <c r="I425" s="121"/>
      <c r="J425" s="121"/>
      <c r="K425" s="121"/>
      <c r="L425" s="121"/>
      <c r="M425" s="121"/>
    </row>
    <row r="426" spans="9:13" ht="12.75">
      <c r="I426" s="121"/>
      <c r="J426" s="121"/>
      <c r="K426" s="121"/>
      <c r="L426" s="121"/>
      <c r="M426" s="121"/>
    </row>
    <row r="427" spans="9:13" ht="12.75">
      <c r="I427" s="121"/>
      <c r="J427" s="121"/>
      <c r="K427" s="121"/>
      <c r="L427" s="121"/>
      <c r="M427" s="121"/>
    </row>
    <row r="428" spans="9:13" ht="12.75">
      <c r="I428" s="121"/>
      <c r="J428" s="121"/>
      <c r="K428" s="121"/>
      <c r="L428" s="121"/>
      <c r="M428" s="121"/>
    </row>
    <row r="429" spans="9:13" ht="12.75">
      <c r="I429" s="121"/>
      <c r="J429" s="121"/>
      <c r="K429" s="121"/>
      <c r="L429" s="121"/>
      <c r="M429" s="121"/>
    </row>
    <row r="430" spans="9:13" ht="12.75">
      <c r="I430" s="121"/>
      <c r="J430" s="121"/>
      <c r="K430" s="121"/>
      <c r="L430" s="121"/>
      <c r="M430" s="121"/>
    </row>
    <row r="431" spans="9:13" ht="12.75">
      <c r="I431" s="121"/>
      <c r="J431" s="121"/>
      <c r="K431" s="121"/>
      <c r="L431" s="121"/>
      <c r="M431" s="121"/>
    </row>
    <row r="432" spans="9:13" ht="12.75">
      <c r="I432" s="121"/>
      <c r="J432" s="121"/>
      <c r="K432" s="121"/>
      <c r="L432" s="121"/>
      <c r="M432" s="121"/>
    </row>
    <row r="433" spans="9:13" ht="12.75">
      <c r="I433" s="121"/>
      <c r="J433" s="121"/>
      <c r="K433" s="121"/>
      <c r="L433" s="121"/>
      <c r="M433" s="121"/>
    </row>
    <row r="434" spans="9:13" ht="12.75">
      <c r="I434" s="121"/>
      <c r="J434" s="121"/>
      <c r="K434" s="121"/>
      <c r="L434" s="121"/>
      <c r="M434" s="121"/>
    </row>
    <row r="435" spans="9:13" ht="12.75">
      <c r="I435" s="121"/>
      <c r="J435" s="121"/>
      <c r="K435" s="121"/>
      <c r="L435" s="121"/>
      <c r="M435" s="121"/>
    </row>
    <row r="436" spans="9:13" ht="12.75">
      <c r="I436" s="121"/>
      <c r="J436" s="121"/>
      <c r="K436" s="121"/>
      <c r="L436" s="121"/>
      <c r="M436" s="121"/>
    </row>
    <row r="437" spans="9:13" ht="12.75">
      <c r="I437" s="121"/>
      <c r="J437" s="121"/>
      <c r="K437" s="121"/>
      <c r="L437" s="121"/>
      <c r="M437" s="121"/>
    </row>
    <row r="438" spans="9:13" ht="12.75">
      <c r="I438" s="121"/>
      <c r="J438" s="121"/>
      <c r="K438" s="121"/>
      <c r="L438" s="121"/>
      <c r="M438" s="121"/>
    </row>
    <row r="439" spans="9:13" ht="12.75">
      <c r="I439" s="121"/>
      <c r="J439" s="121"/>
      <c r="K439" s="121"/>
      <c r="L439" s="121"/>
      <c r="M439" s="121"/>
    </row>
    <row r="440" spans="9:13" ht="12.75">
      <c r="I440" s="121"/>
      <c r="J440" s="121"/>
      <c r="K440" s="121"/>
      <c r="L440" s="121"/>
      <c r="M440" s="121"/>
    </row>
    <row r="441" spans="9:13" ht="12.75">
      <c r="I441" s="121"/>
      <c r="J441" s="121"/>
      <c r="K441" s="121"/>
      <c r="L441" s="121"/>
      <c r="M441" s="121"/>
    </row>
    <row r="442" spans="9:13" ht="12.75">
      <c r="I442" s="121"/>
      <c r="J442" s="121"/>
      <c r="K442" s="121"/>
      <c r="L442" s="121"/>
      <c r="M442" s="121"/>
    </row>
    <row r="443" spans="9:13" ht="12.75">
      <c r="I443" s="121"/>
      <c r="J443" s="121"/>
      <c r="K443" s="121"/>
      <c r="L443" s="121"/>
      <c r="M443" s="121"/>
    </row>
    <row r="444" spans="9:13" ht="12.75">
      <c r="I444" s="121"/>
      <c r="J444" s="121"/>
      <c r="K444" s="121"/>
      <c r="L444" s="121"/>
      <c r="M444" s="121"/>
    </row>
    <row r="445" spans="9:13" ht="12.75">
      <c r="I445" s="121"/>
      <c r="J445" s="121"/>
      <c r="K445" s="121"/>
      <c r="L445" s="121"/>
      <c r="M445" s="121"/>
    </row>
    <row r="446" spans="9:13" ht="12.75">
      <c r="I446" s="121"/>
      <c r="J446" s="121"/>
      <c r="K446" s="121"/>
      <c r="L446" s="121"/>
      <c r="M446" s="121"/>
    </row>
    <row r="447" spans="9:13" ht="12.75">
      <c r="I447" s="121"/>
      <c r="J447" s="121"/>
      <c r="K447" s="121"/>
      <c r="L447" s="121"/>
      <c r="M447" s="121"/>
    </row>
    <row r="448" spans="9:13" ht="12.75">
      <c r="I448" s="121"/>
      <c r="J448" s="121"/>
      <c r="K448" s="121"/>
      <c r="L448" s="121"/>
      <c r="M448" s="121"/>
    </row>
    <row r="449" spans="9:13" ht="12.75">
      <c r="I449" s="121"/>
      <c r="J449" s="121"/>
      <c r="K449" s="121"/>
      <c r="L449" s="121"/>
      <c r="M449" s="121"/>
    </row>
    <row r="450" spans="9:13" ht="12.75">
      <c r="I450" s="121"/>
      <c r="J450" s="121"/>
      <c r="K450" s="121"/>
      <c r="L450" s="121"/>
      <c r="M450" s="121"/>
    </row>
    <row r="451" spans="9:13" ht="12.75">
      <c r="I451" s="121"/>
      <c r="J451" s="121"/>
      <c r="K451" s="121"/>
      <c r="L451" s="121"/>
      <c r="M451" s="121"/>
    </row>
    <row r="452" spans="9:13" ht="12.75">
      <c r="I452" s="121"/>
      <c r="J452" s="121"/>
      <c r="K452" s="121"/>
      <c r="L452" s="121"/>
      <c r="M452" s="121"/>
    </row>
    <row r="453" spans="9:13" ht="12.75">
      <c r="I453" s="121"/>
      <c r="J453" s="121"/>
      <c r="K453" s="121"/>
      <c r="L453" s="121"/>
      <c r="M453" s="121"/>
    </row>
    <row r="454" spans="9:13" ht="12.75">
      <c r="I454" s="121"/>
      <c r="J454" s="121"/>
      <c r="K454" s="121"/>
      <c r="L454" s="121"/>
      <c r="M454" s="121"/>
    </row>
    <row r="455" spans="9:13" ht="12.75">
      <c r="I455" s="121"/>
      <c r="J455" s="121"/>
      <c r="K455" s="121"/>
      <c r="L455" s="121"/>
      <c r="M455" s="121"/>
    </row>
    <row r="456" spans="9:13" ht="12.75">
      <c r="I456" s="121"/>
      <c r="J456" s="121"/>
      <c r="K456" s="121"/>
      <c r="L456" s="121"/>
      <c r="M456" s="121"/>
    </row>
    <row r="457" spans="9:13" ht="12.75">
      <c r="I457" s="121"/>
      <c r="J457" s="121"/>
      <c r="K457" s="121"/>
      <c r="L457" s="121"/>
      <c r="M457" s="121"/>
    </row>
    <row r="458" spans="9:13" ht="12.75">
      <c r="I458" s="121"/>
      <c r="J458" s="121"/>
      <c r="K458" s="121"/>
      <c r="L458" s="121"/>
      <c r="M458" s="121"/>
    </row>
    <row r="459" spans="9:13" ht="12.75">
      <c r="I459" s="121"/>
      <c r="J459" s="121"/>
      <c r="K459" s="121"/>
      <c r="L459" s="121"/>
      <c r="M459" s="121"/>
    </row>
    <row r="460" spans="9:13" ht="12.75">
      <c r="I460" s="121"/>
      <c r="J460" s="121"/>
      <c r="K460" s="121"/>
      <c r="L460" s="121"/>
      <c r="M460" s="121"/>
    </row>
    <row r="461" spans="9:13" ht="12.75">
      <c r="I461" s="121"/>
      <c r="J461" s="121"/>
      <c r="K461" s="121"/>
      <c r="L461" s="121"/>
      <c r="M461" s="121"/>
    </row>
    <row r="462" spans="9:13" ht="12.75">
      <c r="I462" s="121"/>
      <c r="J462" s="121"/>
      <c r="K462" s="121"/>
      <c r="L462" s="121"/>
      <c r="M462" s="121"/>
    </row>
    <row r="463" spans="9:13" ht="12.75">
      <c r="I463" s="121"/>
      <c r="J463" s="121"/>
      <c r="K463" s="121"/>
      <c r="L463" s="121"/>
      <c r="M463" s="121"/>
    </row>
    <row r="464" spans="9:13" ht="12.75">
      <c r="I464" s="121"/>
      <c r="J464" s="121"/>
      <c r="K464" s="121"/>
      <c r="L464" s="121"/>
      <c r="M464" s="121"/>
    </row>
    <row r="465" spans="9:13" ht="12.75">
      <c r="I465" s="121"/>
      <c r="J465" s="121"/>
      <c r="K465" s="121"/>
      <c r="L465" s="121"/>
      <c r="M465" s="121"/>
    </row>
    <row r="466" spans="9:13" ht="12.75">
      <c r="I466" s="121"/>
      <c r="J466" s="121"/>
      <c r="K466" s="121"/>
      <c r="L466" s="121"/>
      <c r="M466" s="121"/>
    </row>
    <row r="467" spans="9:13" ht="12.75">
      <c r="I467" s="121"/>
      <c r="J467" s="121"/>
      <c r="K467" s="121"/>
      <c r="L467" s="121"/>
      <c r="M467" s="121"/>
    </row>
    <row r="468" spans="9:13" ht="12.75">
      <c r="I468" s="121"/>
      <c r="J468" s="121"/>
      <c r="K468" s="121"/>
      <c r="L468" s="121"/>
      <c r="M468" s="121"/>
    </row>
    <row r="469" spans="9:13" ht="12.75">
      <c r="I469" s="121"/>
      <c r="J469" s="121"/>
      <c r="K469" s="121"/>
      <c r="L469" s="121"/>
      <c r="M469" s="121"/>
    </row>
    <row r="470" spans="9:13" ht="12.75">
      <c r="I470" s="121"/>
      <c r="J470" s="121"/>
      <c r="K470" s="121"/>
      <c r="L470" s="121"/>
      <c r="M470" s="121"/>
    </row>
    <row r="471" spans="9:13" ht="12.75">
      <c r="I471" s="121"/>
      <c r="J471" s="121"/>
      <c r="K471" s="121"/>
      <c r="L471" s="121"/>
      <c r="M471" s="121"/>
    </row>
    <row r="472" spans="9:13" ht="12.75">
      <c r="I472" s="121"/>
      <c r="J472" s="121"/>
      <c r="K472" s="121"/>
      <c r="L472" s="121"/>
      <c r="M472" s="121"/>
    </row>
    <row r="473" spans="9:13" ht="12.75">
      <c r="I473" s="121"/>
      <c r="J473" s="121"/>
      <c r="K473" s="121"/>
      <c r="L473" s="121"/>
      <c r="M473" s="121"/>
    </row>
    <row r="474" spans="9:13" ht="12.75">
      <c r="I474" s="121"/>
      <c r="J474" s="121"/>
      <c r="K474" s="121"/>
      <c r="L474" s="121"/>
      <c r="M474" s="121"/>
    </row>
    <row r="475" spans="9:13" ht="12.75">
      <c r="I475" s="121"/>
      <c r="J475" s="121"/>
      <c r="K475" s="121"/>
      <c r="L475" s="121"/>
      <c r="M475" s="121"/>
    </row>
    <row r="476" spans="9:13" ht="12.75">
      <c r="I476" s="121"/>
      <c r="J476" s="121"/>
      <c r="K476" s="121"/>
      <c r="L476" s="121"/>
      <c r="M476" s="121"/>
    </row>
    <row r="477" spans="9:13" ht="12.75">
      <c r="I477" s="121"/>
      <c r="J477" s="121"/>
      <c r="K477" s="121"/>
      <c r="L477" s="121"/>
      <c r="M477" s="121"/>
    </row>
    <row r="478" spans="9:13" ht="12.75">
      <c r="I478" s="121"/>
      <c r="J478" s="121"/>
      <c r="K478" s="121"/>
      <c r="L478" s="121"/>
      <c r="M478" s="121"/>
    </row>
    <row r="479" spans="9:13" ht="12.75">
      <c r="I479" s="121"/>
      <c r="J479" s="121"/>
      <c r="K479" s="121"/>
      <c r="L479" s="121"/>
      <c r="M479" s="121"/>
    </row>
    <row r="480" spans="9:13" ht="12.75">
      <c r="I480" s="121"/>
      <c r="J480" s="121"/>
      <c r="K480" s="121"/>
      <c r="L480" s="121"/>
      <c r="M480" s="121"/>
    </row>
    <row r="481" spans="9:13" ht="12.75">
      <c r="I481" s="121"/>
      <c r="J481" s="121"/>
      <c r="K481" s="121"/>
      <c r="L481" s="121"/>
      <c r="M481" s="121"/>
    </row>
    <row r="482" spans="9:13" ht="12.75">
      <c r="I482" s="121"/>
      <c r="J482" s="121"/>
      <c r="K482" s="121"/>
      <c r="L482" s="121"/>
      <c r="M482" s="121"/>
    </row>
    <row r="483" spans="9:13" ht="12.75">
      <c r="I483" s="121"/>
      <c r="J483" s="121"/>
      <c r="K483" s="121"/>
      <c r="L483" s="121"/>
      <c r="M483" s="121"/>
    </row>
    <row r="484" spans="9:13" ht="12.75">
      <c r="I484" s="121"/>
      <c r="J484" s="121"/>
      <c r="K484" s="121"/>
      <c r="L484" s="121"/>
      <c r="M484" s="121"/>
    </row>
    <row r="485" spans="9:13" ht="12.75">
      <c r="I485" s="121"/>
      <c r="J485" s="121"/>
      <c r="K485" s="121"/>
      <c r="L485" s="121"/>
      <c r="M485" s="121"/>
    </row>
    <row r="486" spans="9:13" ht="12.75">
      <c r="I486" s="121"/>
      <c r="J486" s="121"/>
      <c r="K486" s="121"/>
      <c r="L486" s="121"/>
      <c r="M486" s="121"/>
    </row>
    <row r="487" spans="9:13" ht="12.75">
      <c r="I487" s="121"/>
      <c r="J487" s="121"/>
      <c r="K487" s="121"/>
      <c r="L487" s="121"/>
      <c r="M487" s="121"/>
    </row>
    <row r="488" spans="9:13" ht="12.75">
      <c r="I488" s="121"/>
      <c r="J488" s="121"/>
      <c r="K488" s="121"/>
      <c r="L488" s="121"/>
      <c r="M488" s="121"/>
    </row>
    <row r="489" spans="9:13" ht="12.75">
      <c r="I489" s="121"/>
      <c r="J489" s="121"/>
      <c r="K489" s="121"/>
      <c r="L489" s="121"/>
      <c r="M489" s="121"/>
    </row>
    <row r="490" spans="9:13" ht="12.75">
      <c r="I490" s="121"/>
      <c r="J490" s="121"/>
      <c r="K490" s="121"/>
      <c r="L490" s="121"/>
      <c r="M490" s="121"/>
    </row>
    <row r="491" spans="9:13" ht="12.75">
      <c r="I491" s="121"/>
      <c r="J491" s="121"/>
      <c r="K491" s="121"/>
      <c r="L491" s="121"/>
      <c r="M491" s="121"/>
    </row>
    <row r="492" spans="9:13" ht="12.75">
      <c r="I492" s="121"/>
      <c r="J492" s="121"/>
      <c r="K492" s="121"/>
      <c r="L492" s="121"/>
      <c r="M492" s="121"/>
    </row>
    <row r="493" spans="9:13" ht="12.75">
      <c r="I493" s="121"/>
      <c r="J493" s="121"/>
      <c r="K493" s="121"/>
      <c r="L493" s="121"/>
      <c r="M493" s="121"/>
    </row>
    <row r="494" spans="9:13" ht="12.75">
      <c r="I494" s="121"/>
      <c r="J494" s="121"/>
      <c r="K494" s="121"/>
      <c r="L494" s="121"/>
      <c r="M494" s="121"/>
    </row>
    <row r="495" spans="9:13" ht="12.75">
      <c r="I495" s="121"/>
      <c r="J495" s="121"/>
      <c r="K495" s="121"/>
      <c r="L495" s="121"/>
      <c r="M495" s="121"/>
    </row>
    <row r="496" spans="9:13" ht="12.75">
      <c r="I496" s="121"/>
      <c r="J496" s="121"/>
      <c r="K496" s="121"/>
      <c r="L496" s="121"/>
      <c r="M496" s="121"/>
    </row>
    <row r="497" spans="9:13" ht="12.75">
      <c r="I497" s="121"/>
      <c r="J497" s="121"/>
      <c r="K497" s="121"/>
      <c r="L497" s="121"/>
      <c r="M497" s="121"/>
    </row>
    <row r="498" spans="9:13" ht="12.75">
      <c r="I498" s="121"/>
      <c r="J498" s="121"/>
      <c r="K498" s="121"/>
      <c r="L498" s="121"/>
      <c r="M498" s="121"/>
    </row>
    <row r="499" spans="9:13" ht="12.75">
      <c r="I499" s="121"/>
      <c r="J499" s="121"/>
      <c r="K499" s="121"/>
      <c r="L499" s="121"/>
      <c r="M499" s="121"/>
    </row>
    <row r="500" spans="9:13" ht="12.75">
      <c r="I500" s="121"/>
      <c r="J500" s="121"/>
      <c r="K500" s="121"/>
      <c r="L500" s="121"/>
      <c r="M500" s="121"/>
    </row>
    <row r="501" spans="9:13" ht="12.75">
      <c r="I501" s="121"/>
      <c r="J501" s="121"/>
      <c r="K501" s="121"/>
      <c r="L501" s="121"/>
      <c r="M501" s="121"/>
    </row>
    <row r="502" spans="9:13" ht="12.75">
      <c r="I502" s="121"/>
      <c r="J502" s="121"/>
      <c r="K502" s="121"/>
      <c r="L502" s="121"/>
      <c r="M502" s="121"/>
    </row>
    <row r="503" spans="9:13" ht="12.75">
      <c r="I503" s="121"/>
      <c r="J503" s="121"/>
      <c r="K503" s="121"/>
      <c r="L503" s="121"/>
      <c r="M503" s="121"/>
    </row>
    <row r="504" spans="9:13" ht="12.75">
      <c r="I504" s="121"/>
      <c r="J504" s="121"/>
      <c r="K504" s="121"/>
      <c r="L504" s="121"/>
      <c r="M504" s="121"/>
    </row>
    <row r="505" spans="9:13" ht="12.75">
      <c r="I505" s="121"/>
      <c r="J505" s="121"/>
      <c r="K505" s="121"/>
      <c r="L505" s="121"/>
      <c r="M505" s="121"/>
    </row>
    <row r="506" spans="9:13" ht="12.75">
      <c r="I506" s="121"/>
      <c r="J506" s="121"/>
      <c r="K506" s="121"/>
      <c r="L506" s="121"/>
      <c r="M506" s="121"/>
    </row>
    <row r="507" spans="9:13" ht="12.75">
      <c r="I507" s="121"/>
      <c r="J507" s="121"/>
      <c r="K507" s="121"/>
      <c r="L507" s="121"/>
      <c r="M507" s="121"/>
    </row>
    <row r="508" spans="9:13" ht="12.75">
      <c r="I508" s="121"/>
      <c r="J508" s="121"/>
      <c r="K508" s="121"/>
      <c r="L508" s="121"/>
      <c r="M508" s="121"/>
    </row>
    <row r="509" spans="9:13" ht="12.75">
      <c r="I509" s="121"/>
      <c r="J509" s="121"/>
      <c r="K509" s="121"/>
      <c r="L509" s="121"/>
      <c r="M509" s="121"/>
    </row>
    <row r="510" spans="9:13" ht="12.75">
      <c r="I510" s="121"/>
      <c r="J510" s="121"/>
      <c r="K510" s="121"/>
      <c r="L510" s="121"/>
      <c r="M510" s="121"/>
    </row>
    <row r="511" spans="9:13" ht="12.75">
      <c r="I511" s="121"/>
      <c r="J511" s="121"/>
      <c r="K511" s="121"/>
      <c r="L511" s="121"/>
      <c r="M511" s="121"/>
    </row>
    <row r="512" spans="9:13" ht="12.75">
      <c r="I512" s="121"/>
      <c r="J512" s="121"/>
      <c r="K512" s="121"/>
      <c r="L512" s="121"/>
      <c r="M512" s="121"/>
    </row>
    <row r="513" spans="9:13" ht="12.75">
      <c r="I513" s="121"/>
      <c r="J513" s="121"/>
      <c r="K513" s="121"/>
      <c r="L513" s="121"/>
      <c r="M513" s="121"/>
    </row>
    <row r="514" spans="9:13" ht="12.75">
      <c r="I514" s="121"/>
      <c r="J514" s="121"/>
      <c r="K514" s="121"/>
      <c r="L514" s="121"/>
      <c r="M514" s="121"/>
    </row>
    <row r="515" spans="9:13" ht="12.75">
      <c r="I515" s="121"/>
      <c r="J515" s="121"/>
      <c r="K515" s="121"/>
      <c r="L515" s="121"/>
      <c r="M515" s="121"/>
    </row>
    <row r="516" spans="9:13" ht="12.75">
      <c r="I516" s="121"/>
      <c r="J516" s="121"/>
      <c r="K516" s="121"/>
      <c r="L516" s="121"/>
      <c r="M516" s="121"/>
    </row>
    <row r="517" spans="9:13" ht="12.75">
      <c r="I517" s="121"/>
      <c r="J517" s="121"/>
      <c r="K517" s="121"/>
      <c r="L517" s="121"/>
      <c r="M517" s="121"/>
    </row>
    <row r="518" spans="9:13" ht="12.75">
      <c r="I518" s="121"/>
      <c r="J518" s="121"/>
      <c r="K518" s="121"/>
      <c r="L518" s="121"/>
      <c r="M518" s="121"/>
    </row>
    <row r="519" spans="9:13" ht="12.75">
      <c r="I519" s="121"/>
      <c r="J519" s="121"/>
      <c r="K519" s="121"/>
      <c r="L519" s="121"/>
      <c r="M519" s="121"/>
    </row>
    <row r="520" spans="9:13" ht="12.75">
      <c r="I520" s="121"/>
      <c r="J520" s="121"/>
      <c r="K520" s="121"/>
      <c r="L520" s="121"/>
      <c r="M520" s="121"/>
    </row>
    <row r="521" spans="9:13" ht="12.75">
      <c r="I521" s="121"/>
      <c r="J521" s="121"/>
      <c r="K521" s="121"/>
      <c r="L521" s="121"/>
      <c r="M521" s="121"/>
    </row>
    <row r="522" spans="9:13" ht="12.75">
      <c r="I522" s="121"/>
      <c r="J522" s="121"/>
      <c r="K522" s="121"/>
      <c r="L522" s="121"/>
      <c r="M522" s="121"/>
    </row>
    <row r="523" spans="9:13" ht="12.75">
      <c r="I523" s="121"/>
      <c r="J523" s="121"/>
      <c r="K523" s="121"/>
      <c r="L523" s="121"/>
      <c r="M523" s="121"/>
    </row>
    <row r="524" spans="9:13" ht="12.75">
      <c r="I524" s="121"/>
      <c r="J524" s="121"/>
      <c r="K524" s="121"/>
      <c r="L524" s="121"/>
      <c r="M524" s="121"/>
    </row>
    <row r="525" spans="9:13" ht="12.75">
      <c r="I525" s="121"/>
      <c r="J525" s="121"/>
      <c r="K525" s="121"/>
      <c r="L525" s="121"/>
      <c r="M525" s="121"/>
    </row>
    <row r="526" spans="9:13" ht="12.75">
      <c r="I526" s="121"/>
      <c r="J526" s="121"/>
      <c r="K526" s="121"/>
      <c r="L526" s="121"/>
      <c r="M526" s="121"/>
    </row>
    <row r="527" spans="9:13" ht="12.75">
      <c r="I527" s="121"/>
      <c r="J527" s="121"/>
      <c r="K527" s="121"/>
      <c r="L527" s="121"/>
      <c r="M527" s="121"/>
    </row>
    <row r="528" spans="9:13" ht="12.75">
      <c r="I528" s="121"/>
      <c r="J528" s="121"/>
      <c r="K528" s="121"/>
      <c r="L528" s="121"/>
      <c r="M528" s="121"/>
    </row>
    <row r="529" spans="9:13" ht="12.75">
      <c r="I529" s="121"/>
      <c r="J529" s="121"/>
      <c r="K529" s="121"/>
      <c r="L529" s="121"/>
      <c r="M529" s="121"/>
    </row>
    <row r="530" spans="9:13" ht="12.75">
      <c r="I530" s="121"/>
      <c r="J530" s="121"/>
      <c r="K530" s="121"/>
      <c r="L530" s="121"/>
      <c r="M530" s="121"/>
    </row>
    <row r="531" spans="9:13" ht="12.75">
      <c r="I531" s="121"/>
      <c r="J531" s="121"/>
      <c r="K531" s="121"/>
      <c r="L531" s="121"/>
      <c r="M531" s="121"/>
    </row>
    <row r="532" spans="9:13" ht="12.75">
      <c r="I532" s="121"/>
      <c r="J532" s="121"/>
      <c r="K532" s="121"/>
      <c r="L532" s="121"/>
      <c r="M532" s="121"/>
    </row>
    <row r="533" spans="9:13" ht="12.75">
      <c r="I533" s="121"/>
      <c r="J533" s="121"/>
      <c r="K533" s="121"/>
      <c r="L533" s="121"/>
      <c r="M533" s="121"/>
    </row>
    <row r="534" spans="9:13" ht="12.75">
      <c r="I534" s="121"/>
      <c r="J534" s="121"/>
      <c r="K534" s="121"/>
      <c r="L534" s="121"/>
      <c r="M534" s="121"/>
    </row>
    <row r="535" spans="9:13" ht="12.75">
      <c r="I535" s="121"/>
      <c r="J535" s="121"/>
      <c r="K535" s="121"/>
      <c r="L535" s="121"/>
      <c r="M535" s="121"/>
    </row>
    <row r="536" spans="9:13" ht="12.75">
      <c r="I536" s="121"/>
      <c r="J536" s="121"/>
      <c r="K536" s="121"/>
      <c r="L536" s="121"/>
      <c r="M536" s="121"/>
    </row>
    <row r="537" spans="9:13" ht="12.75">
      <c r="I537" s="121"/>
      <c r="J537" s="121"/>
      <c r="K537" s="121"/>
      <c r="L537" s="121"/>
      <c r="M537" s="121"/>
    </row>
    <row r="538" spans="9:13" ht="12.75">
      <c r="I538" s="121"/>
      <c r="J538" s="121"/>
      <c r="K538" s="121"/>
      <c r="L538" s="121"/>
      <c r="M538" s="121"/>
    </row>
    <row r="539" spans="9:13" ht="12.75">
      <c r="I539" s="121"/>
      <c r="J539" s="121"/>
      <c r="K539" s="121"/>
      <c r="L539" s="121"/>
      <c r="M539" s="121"/>
    </row>
    <row r="540" spans="9:13" ht="12.75">
      <c r="I540" s="121"/>
      <c r="J540" s="121"/>
      <c r="K540" s="121"/>
      <c r="L540" s="121"/>
      <c r="M540" s="121"/>
    </row>
    <row r="541" spans="9:13" ht="12.75">
      <c r="I541" s="121"/>
      <c r="J541" s="121"/>
      <c r="K541" s="121"/>
      <c r="L541" s="121"/>
      <c r="M541" s="121"/>
    </row>
    <row r="542" spans="9:13" ht="12.75">
      <c r="I542" s="121"/>
      <c r="J542" s="121"/>
      <c r="K542" s="121"/>
      <c r="L542" s="121"/>
      <c r="M542" s="121"/>
    </row>
    <row r="543" spans="9:13" ht="12.75">
      <c r="I543" s="121"/>
      <c r="J543" s="121"/>
      <c r="K543" s="121"/>
      <c r="L543" s="121"/>
      <c r="M543" s="121"/>
    </row>
    <row r="544" spans="9:13" ht="12.75">
      <c r="I544" s="121"/>
      <c r="J544" s="121"/>
      <c r="K544" s="121"/>
      <c r="L544" s="121"/>
      <c r="M544" s="121"/>
    </row>
    <row r="545" spans="9:13" ht="12.75">
      <c r="I545" s="121"/>
      <c r="J545" s="121"/>
      <c r="K545" s="121"/>
      <c r="L545" s="121"/>
      <c r="M545" s="121"/>
    </row>
    <row r="546" spans="9:13" ht="12.75">
      <c r="I546" s="121"/>
      <c r="J546" s="121"/>
      <c r="K546" s="121"/>
      <c r="L546" s="121"/>
      <c r="M546" s="121"/>
    </row>
    <row r="547" spans="9:13" ht="12.75">
      <c r="I547" s="121"/>
      <c r="J547" s="121"/>
      <c r="K547" s="121"/>
      <c r="L547" s="121"/>
      <c r="M547" s="121"/>
    </row>
    <row r="548" spans="9:13" ht="12.75">
      <c r="I548" s="121"/>
      <c r="J548" s="121"/>
      <c r="K548" s="121"/>
      <c r="L548" s="121"/>
      <c r="M548" s="121"/>
    </row>
    <row r="549" spans="9:13" ht="12.75">
      <c r="I549" s="121"/>
      <c r="J549" s="121"/>
      <c r="K549" s="121"/>
      <c r="L549" s="121"/>
      <c r="M549" s="121"/>
    </row>
    <row r="550" spans="9:13" ht="12.75">
      <c r="I550" s="121"/>
      <c r="J550" s="121"/>
      <c r="K550" s="121"/>
      <c r="L550" s="121"/>
      <c r="M550" s="121"/>
    </row>
    <row r="551" spans="9:13" ht="12.75">
      <c r="I551" s="121"/>
      <c r="J551" s="121"/>
      <c r="K551" s="121"/>
      <c r="L551" s="121"/>
      <c r="M551" s="121"/>
    </row>
    <row r="552" spans="9:13" ht="12.75">
      <c r="I552" s="121"/>
      <c r="J552" s="121"/>
      <c r="K552" s="121"/>
      <c r="L552" s="121"/>
      <c r="M552" s="121"/>
    </row>
    <row r="553" spans="9:13" ht="12.75">
      <c r="I553" s="121"/>
      <c r="J553" s="121"/>
      <c r="K553" s="121"/>
      <c r="L553" s="121"/>
      <c r="M553" s="121"/>
    </row>
    <row r="554" spans="9:13" ht="12.75">
      <c r="I554" s="121"/>
      <c r="J554" s="121"/>
      <c r="K554" s="121"/>
      <c r="L554" s="121"/>
      <c r="M554" s="121"/>
    </row>
    <row r="555" spans="9:13" ht="12.75">
      <c r="I555" s="121"/>
      <c r="J555" s="121"/>
      <c r="K555" s="121"/>
      <c r="L555" s="121"/>
      <c r="M555" s="121"/>
    </row>
    <row r="556" spans="9:13" ht="12.75">
      <c r="I556" s="121"/>
      <c r="J556" s="121"/>
      <c r="K556" s="121"/>
      <c r="L556" s="121"/>
      <c r="M556" s="121"/>
    </row>
    <row r="557" spans="9:13" ht="12.75">
      <c r="I557" s="121"/>
      <c r="J557" s="121"/>
      <c r="K557" s="121"/>
      <c r="L557" s="121"/>
      <c r="M557" s="121"/>
    </row>
    <row r="558" spans="9:13" ht="12.75">
      <c r="I558" s="121"/>
      <c r="J558" s="121"/>
      <c r="K558" s="121"/>
      <c r="L558" s="121"/>
      <c r="M558" s="121"/>
    </row>
    <row r="559" spans="9:13" ht="12.75">
      <c r="I559" s="121"/>
      <c r="J559" s="121"/>
      <c r="K559" s="121"/>
      <c r="L559" s="121"/>
      <c r="M559" s="121"/>
    </row>
    <row r="560" spans="9:13" ht="12.75">
      <c r="I560" s="121"/>
      <c r="J560" s="121"/>
      <c r="K560" s="121"/>
      <c r="L560" s="121"/>
      <c r="M560" s="121"/>
    </row>
    <row r="561" spans="9:13" ht="12.75">
      <c r="I561" s="121"/>
      <c r="J561" s="121"/>
      <c r="K561" s="121"/>
      <c r="L561" s="121"/>
      <c r="M561" s="121"/>
    </row>
    <row r="562" spans="9:13" ht="12.75">
      <c r="I562" s="121"/>
      <c r="J562" s="121"/>
      <c r="K562" s="121"/>
      <c r="L562" s="121"/>
      <c r="M562" s="121"/>
    </row>
    <row r="563" spans="9:13" ht="12.75">
      <c r="I563" s="121"/>
      <c r="J563" s="121"/>
      <c r="K563" s="121"/>
      <c r="L563" s="121"/>
      <c r="M563" s="121"/>
    </row>
    <row r="564" spans="9:13" ht="12.75">
      <c r="I564" s="121"/>
      <c r="J564" s="121"/>
      <c r="K564" s="121"/>
      <c r="L564" s="121"/>
      <c r="M564" s="121"/>
    </row>
    <row r="565" spans="9:13" ht="12.75">
      <c r="I565" s="121"/>
      <c r="J565" s="121"/>
      <c r="K565" s="121"/>
      <c r="L565" s="121"/>
      <c r="M565" s="121"/>
    </row>
    <row r="566" spans="9:13" ht="12.75">
      <c r="I566" s="121"/>
      <c r="J566" s="121"/>
      <c r="K566" s="121"/>
      <c r="L566" s="121"/>
      <c r="M566" s="121"/>
    </row>
    <row r="567" spans="9:13" ht="12.75">
      <c r="I567" s="121"/>
      <c r="J567" s="121"/>
      <c r="K567" s="121"/>
      <c r="L567" s="121"/>
      <c r="M567" s="121"/>
    </row>
    <row r="568" spans="9:13" ht="12.75">
      <c r="I568" s="121"/>
      <c r="J568" s="121"/>
      <c r="K568" s="121"/>
      <c r="L568" s="121"/>
      <c r="M568" s="121"/>
    </row>
    <row r="569" spans="9:13" ht="12.75">
      <c r="I569" s="121"/>
      <c r="J569" s="121"/>
      <c r="K569" s="121"/>
      <c r="L569" s="121"/>
      <c r="M569" s="121"/>
    </row>
    <row r="570" spans="9:13" ht="12.75">
      <c r="I570" s="121"/>
      <c r="J570" s="121"/>
      <c r="K570" s="121"/>
      <c r="L570" s="121"/>
      <c r="M570" s="121"/>
    </row>
    <row r="571" spans="9:13" ht="12.75">
      <c r="I571" s="121"/>
      <c r="J571" s="121"/>
      <c r="K571" s="121"/>
      <c r="L571" s="121"/>
      <c r="M571" s="121"/>
    </row>
    <row r="572" spans="9:13" ht="12.75">
      <c r="I572" s="121"/>
      <c r="J572" s="121"/>
      <c r="K572" s="121"/>
      <c r="L572" s="121"/>
      <c r="M572" s="121"/>
    </row>
    <row r="573" spans="9:13" ht="12.75">
      <c r="I573" s="121"/>
      <c r="J573" s="121"/>
      <c r="K573" s="121"/>
      <c r="L573" s="121"/>
      <c r="M573" s="121"/>
    </row>
    <row r="574" spans="9:13" ht="12.75">
      <c r="I574" s="121"/>
      <c r="J574" s="121"/>
      <c r="K574" s="121"/>
      <c r="L574" s="121"/>
      <c r="M574" s="121"/>
    </row>
    <row r="575" spans="9:13" ht="12.75">
      <c r="I575" s="121"/>
      <c r="J575" s="121"/>
      <c r="K575" s="121"/>
      <c r="L575" s="121"/>
      <c r="M575" s="121"/>
    </row>
    <row r="576" spans="9:13" ht="12.75">
      <c r="I576" s="121"/>
      <c r="J576" s="121"/>
      <c r="K576" s="121"/>
      <c r="L576" s="121"/>
      <c r="M576" s="121"/>
    </row>
    <row r="577" spans="9:13" ht="12.75">
      <c r="I577" s="121"/>
      <c r="J577" s="121"/>
      <c r="K577" s="121"/>
      <c r="L577" s="121"/>
      <c r="M577" s="121"/>
    </row>
    <row r="578" spans="9:13" ht="12.75">
      <c r="I578" s="121"/>
      <c r="J578" s="121"/>
      <c r="K578" s="121"/>
      <c r="L578" s="121"/>
      <c r="M578" s="121"/>
    </row>
    <row r="579" spans="9:13" ht="12.75">
      <c r="I579" s="121"/>
      <c r="J579" s="121"/>
      <c r="K579" s="121"/>
      <c r="L579" s="121"/>
      <c r="M579" s="121"/>
    </row>
    <row r="580" spans="9:13" ht="12.75">
      <c r="I580" s="121"/>
      <c r="J580" s="121"/>
      <c r="K580" s="121"/>
      <c r="L580" s="121"/>
      <c r="M580" s="121"/>
    </row>
    <row r="581" spans="9:13" ht="12.75">
      <c r="I581" s="121"/>
      <c r="J581" s="121"/>
      <c r="K581" s="121"/>
      <c r="L581" s="121"/>
      <c r="M581" s="121"/>
    </row>
    <row r="582" spans="9:13" ht="12.75">
      <c r="I582" s="121"/>
      <c r="J582" s="121"/>
      <c r="K582" s="121"/>
      <c r="L582" s="121"/>
      <c r="M582" s="121"/>
    </row>
    <row r="583" spans="9:13" ht="12.75">
      <c r="I583" s="121"/>
      <c r="J583" s="121"/>
      <c r="K583" s="121"/>
      <c r="L583" s="121"/>
      <c r="M583" s="121"/>
    </row>
    <row r="584" spans="9:13" ht="12.75">
      <c r="I584" s="121"/>
      <c r="J584" s="121"/>
      <c r="K584" s="121"/>
      <c r="L584" s="121"/>
      <c r="M584" s="121"/>
    </row>
    <row r="585" spans="9:13" ht="12.75">
      <c r="I585" s="121"/>
      <c r="J585" s="121"/>
      <c r="K585" s="121"/>
      <c r="L585" s="121"/>
      <c r="M585" s="121"/>
    </row>
    <row r="586" spans="9:13" ht="12.75">
      <c r="I586" s="121"/>
      <c r="J586" s="121"/>
      <c r="K586" s="121"/>
      <c r="L586" s="121"/>
      <c r="M586" s="121"/>
    </row>
    <row r="587" spans="9:13" ht="12.75">
      <c r="I587" s="121"/>
      <c r="J587" s="121"/>
      <c r="K587" s="121"/>
      <c r="L587" s="121"/>
      <c r="M587" s="121"/>
    </row>
    <row r="588" spans="9:13" ht="12.75">
      <c r="I588" s="121"/>
      <c r="J588" s="121"/>
      <c r="K588" s="121"/>
      <c r="L588" s="121"/>
      <c r="M588" s="121"/>
    </row>
    <row r="589" spans="9:13" ht="12.75">
      <c r="I589" s="121"/>
      <c r="J589" s="121"/>
      <c r="K589" s="121"/>
      <c r="L589" s="121"/>
      <c r="M589" s="121"/>
    </row>
    <row r="590" spans="9:13" ht="12.75">
      <c r="I590" s="121"/>
      <c r="J590" s="121"/>
      <c r="K590" s="121"/>
      <c r="L590" s="121"/>
      <c r="M590" s="121"/>
    </row>
    <row r="591" spans="9:13" ht="12.75">
      <c r="I591" s="121"/>
      <c r="J591" s="121"/>
      <c r="K591" s="121"/>
      <c r="L591" s="121"/>
      <c r="M591" s="121"/>
    </row>
    <row r="592" spans="9:13" ht="12.75">
      <c r="I592" s="121"/>
      <c r="J592" s="121"/>
      <c r="K592" s="121"/>
      <c r="L592" s="121"/>
      <c r="M592" s="121"/>
    </row>
    <row r="593" spans="9:13" ht="12.75">
      <c r="I593" s="121"/>
      <c r="J593" s="121"/>
      <c r="K593" s="121"/>
      <c r="L593" s="121"/>
      <c r="M593" s="121"/>
    </row>
    <row r="594" spans="9:13" ht="12.75">
      <c r="I594" s="121"/>
      <c r="J594" s="121"/>
      <c r="K594" s="121"/>
      <c r="L594" s="121"/>
      <c r="M594" s="121"/>
    </row>
    <row r="595" spans="9:13" ht="12.75">
      <c r="I595" s="121"/>
      <c r="J595" s="121"/>
      <c r="K595" s="121"/>
      <c r="L595" s="121"/>
      <c r="M595" s="121"/>
    </row>
    <row r="596" spans="9:13" ht="12.75">
      <c r="I596" s="121"/>
      <c r="J596" s="121"/>
      <c r="K596" s="121"/>
      <c r="L596" s="121"/>
      <c r="M596" s="121"/>
    </row>
    <row r="597" spans="9:13" ht="12.75">
      <c r="I597" s="121"/>
      <c r="J597" s="121"/>
      <c r="K597" s="121"/>
      <c r="L597" s="121"/>
      <c r="M597" s="121"/>
    </row>
    <row r="598" spans="9:13" ht="12.75">
      <c r="I598" s="121"/>
      <c r="J598" s="121"/>
      <c r="K598" s="121"/>
      <c r="L598" s="121"/>
      <c r="M598" s="121"/>
    </row>
    <row r="599" spans="9:13" ht="12.75">
      <c r="I599" s="121"/>
      <c r="J599" s="121"/>
      <c r="K599" s="121"/>
      <c r="L599" s="121"/>
      <c r="M599" s="121"/>
    </row>
    <row r="600" spans="9:13" ht="12.75">
      <c r="I600" s="121"/>
      <c r="J600" s="121"/>
      <c r="K600" s="121"/>
      <c r="L600" s="121"/>
      <c r="M600" s="121"/>
    </row>
    <row r="601" spans="9:13" ht="12.75">
      <c r="I601" s="121"/>
      <c r="J601" s="121"/>
      <c r="K601" s="121"/>
      <c r="L601" s="121"/>
      <c r="M601" s="121"/>
    </row>
    <row r="602" spans="9:13" ht="12.75">
      <c r="I602" s="121"/>
      <c r="J602" s="121"/>
      <c r="K602" s="121"/>
      <c r="L602" s="121"/>
      <c r="M602" s="121"/>
    </row>
    <row r="603" spans="9:13" ht="12.75">
      <c r="I603" s="121"/>
      <c r="J603" s="121"/>
      <c r="K603" s="121"/>
      <c r="L603" s="121"/>
      <c r="M603" s="121"/>
    </row>
    <row r="604" spans="9:13" ht="12.75">
      <c r="I604" s="121"/>
      <c r="J604" s="121"/>
      <c r="K604" s="121"/>
      <c r="L604" s="121"/>
      <c r="M604" s="121"/>
    </row>
    <row r="605" spans="9:13" ht="12.75">
      <c r="I605" s="121"/>
      <c r="J605" s="121"/>
      <c r="K605" s="121"/>
      <c r="L605" s="121"/>
      <c r="M605" s="121"/>
    </row>
    <row r="606" spans="9:13" ht="12.75">
      <c r="I606" s="121"/>
      <c r="J606" s="121"/>
      <c r="K606" s="121"/>
      <c r="L606" s="121"/>
      <c r="M606" s="121"/>
    </row>
    <row r="607" spans="9:13" ht="12.75">
      <c r="I607" s="121"/>
      <c r="J607" s="121"/>
      <c r="K607" s="121"/>
      <c r="L607" s="121"/>
      <c r="M607" s="121"/>
    </row>
    <row r="608" spans="9:13" ht="12.75">
      <c r="I608" s="121"/>
      <c r="J608" s="121"/>
      <c r="K608" s="121"/>
      <c r="L608" s="121"/>
      <c r="M608" s="121"/>
    </row>
    <row r="609" spans="9:13" ht="12.75">
      <c r="I609" s="121"/>
      <c r="J609" s="121"/>
      <c r="K609" s="121"/>
      <c r="L609" s="121"/>
      <c r="M609" s="121"/>
    </row>
    <row r="610" spans="9:13" ht="12.75">
      <c r="I610" s="121"/>
      <c r="J610" s="121"/>
      <c r="K610" s="121"/>
      <c r="L610" s="121"/>
      <c r="M610" s="121"/>
    </row>
    <row r="611" spans="9:13" ht="12.75">
      <c r="I611" s="121"/>
      <c r="J611" s="121"/>
      <c r="K611" s="121"/>
      <c r="L611" s="121"/>
      <c r="M611" s="121"/>
    </row>
    <row r="612" spans="9:13" ht="12.75">
      <c r="I612" s="121"/>
      <c r="J612" s="121"/>
      <c r="K612" s="121"/>
      <c r="L612" s="121"/>
      <c r="M612" s="121"/>
    </row>
    <row r="613" spans="9:13" ht="12.75">
      <c r="I613" s="121"/>
      <c r="J613" s="121"/>
      <c r="K613" s="121"/>
      <c r="L613" s="121"/>
      <c r="M613" s="121"/>
    </row>
    <row r="614" spans="9:13" ht="12.75">
      <c r="I614" s="121"/>
      <c r="J614" s="121"/>
      <c r="K614" s="121"/>
      <c r="L614" s="121"/>
      <c r="M614" s="121"/>
    </row>
    <row r="615" spans="9:13" ht="12.75">
      <c r="I615" s="121"/>
      <c r="J615" s="121"/>
      <c r="K615" s="121"/>
      <c r="L615" s="121"/>
      <c r="M615" s="121"/>
    </row>
    <row r="616" spans="9:13" ht="12.75">
      <c r="I616" s="121"/>
      <c r="J616" s="121"/>
      <c r="K616" s="121"/>
      <c r="L616" s="121"/>
      <c r="M616" s="121"/>
    </row>
    <row r="617" spans="9:13" ht="12.75">
      <c r="I617" s="121"/>
      <c r="J617" s="121"/>
      <c r="K617" s="121"/>
      <c r="L617" s="121"/>
      <c r="M617" s="121"/>
    </row>
    <row r="618" spans="9:13" ht="12.75">
      <c r="I618" s="121"/>
      <c r="J618" s="121"/>
      <c r="K618" s="121"/>
      <c r="L618" s="121"/>
      <c r="M618" s="121"/>
    </row>
    <row r="619" spans="9:13" ht="12.75">
      <c r="I619" s="121"/>
      <c r="J619" s="121"/>
      <c r="K619" s="121"/>
      <c r="L619" s="121"/>
      <c r="M619" s="121"/>
    </row>
    <row r="620" spans="9:13" ht="12.75">
      <c r="I620" s="121"/>
      <c r="J620" s="121"/>
      <c r="K620" s="121"/>
      <c r="L620" s="121"/>
      <c r="M620" s="121"/>
    </row>
    <row r="621" spans="9:13" ht="12.75">
      <c r="I621" s="121"/>
      <c r="J621" s="121"/>
      <c r="K621" s="121"/>
      <c r="L621" s="121"/>
      <c r="M621" s="121"/>
    </row>
    <row r="622" spans="9:13" ht="12.75">
      <c r="I622" s="121"/>
      <c r="J622" s="121"/>
      <c r="K622" s="121"/>
      <c r="L622" s="121"/>
      <c r="M622" s="121"/>
    </row>
    <row r="623" spans="9:13" ht="12.75">
      <c r="I623" s="121"/>
      <c r="J623" s="121"/>
      <c r="K623" s="121"/>
      <c r="L623" s="121"/>
      <c r="M623" s="121"/>
    </row>
    <row r="624" spans="9:13" ht="12.75">
      <c r="I624" s="121"/>
      <c r="J624" s="121"/>
      <c r="K624" s="121"/>
      <c r="L624" s="121"/>
      <c r="M624" s="121"/>
    </row>
    <row r="625" spans="9:13" ht="12.75">
      <c r="I625" s="121"/>
      <c r="J625" s="121"/>
      <c r="K625" s="121"/>
      <c r="L625" s="121"/>
      <c r="M625" s="121"/>
    </row>
    <row r="626" spans="9:13" ht="12.75">
      <c r="I626" s="121"/>
      <c r="J626" s="121"/>
      <c r="K626" s="121"/>
      <c r="L626" s="121"/>
      <c r="M626" s="121"/>
    </row>
    <row r="627" spans="9:13" ht="12.75">
      <c r="I627" s="121"/>
      <c r="J627" s="121"/>
      <c r="K627" s="121"/>
      <c r="L627" s="121"/>
      <c r="M627" s="121"/>
    </row>
    <row r="628" spans="9:13" ht="12.75">
      <c r="I628" s="121"/>
      <c r="J628" s="121"/>
      <c r="K628" s="121"/>
      <c r="L628" s="121"/>
      <c r="M628" s="121"/>
    </row>
    <row r="629" spans="9:13" ht="12.75">
      <c r="I629" s="121"/>
      <c r="J629" s="121"/>
      <c r="K629" s="121"/>
      <c r="L629" s="121"/>
      <c r="M629" s="121"/>
    </row>
    <row r="630" spans="9:13" ht="12.75">
      <c r="I630" s="121"/>
      <c r="J630" s="121"/>
      <c r="K630" s="121"/>
      <c r="L630" s="121"/>
      <c r="M630" s="121"/>
    </row>
    <row r="631" spans="9:13" ht="12.75">
      <c r="I631" s="121"/>
      <c r="J631" s="121"/>
      <c r="K631" s="121"/>
      <c r="L631" s="121"/>
      <c r="M631" s="121"/>
    </row>
    <row r="632" spans="9:13" ht="12.75">
      <c r="I632" s="121"/>
      <c r="J632" s="121"/>
      <c r="K632" s="121"/>
      <c r="L632" s="121"/>
      <c r="M632" s="121"/>
    </row>
    <row r="633" spans="9:13" ht="12.75">
      <c r="I633" s="121"/>
      <c r="J633" s="121"/>
      <c r="K633" s="121"/>
      <c r="L633" s="121"/>
      <c r="M633" s="121"/>
    </row>
    <row r="634" spans="9:13" ht="12.75">
      <c r="I634" s="121"/>
      <c r="J634" s="121"/>
      <c r="K634" s="121"/>
      <c r="L634" s="121"/>
      <c r="M634" s="121"/>
    </row>
    <row r="635" spans="9:13" ht="12.75">
      <c r="I635" s="121"/>
      <c r="J635" s="121"/>
      <c r="K635" s="121"/>
      <c r="L635" s="121"/>
      <c r="M635" s="121"/>
    </row>
    <row r="636" spans="9:13" ht="12.75">
      <c r="I636" s="121"/>
      <c r="J636" s="121"/>
      <c r="K636" s="121"/>
      <c r="L636" s="121"/>
      <c r="M636" s="121"/>
    </row>
    <row r="637" spans="9:13" ht="12.75">
      <c r="I637" s="121"/>
      <c r="J637" s="121"/>
      <c r="K637" s="121"/>
      <c r="L637" s="121"/>
      <c r="M637" s="121"/>
    </row>
    <row r="638" spans="9:13" ht="12.75">
      <c r="I638" s="121"/>
      <c r="J638" s="121"/>
      <c r="K638" s="121"/>
      <c r="L638" s="121"/>
      <c r="M638" s="121"/>
    </row>
    <row r="639" spans="9:13" ht="12.75">
      <c r="I639" s="121"/>
      <c r="J639" s="121"/>
      <c r="K639" s="121"/>
      <c r="L639" s="121"/>
      <c r="M639" s="121"/>
    </row>
    <row r="640" spans="9:13" ht="12.75">
      <c r="I640" s="121"/>
      <c r="J640" s="121"/>
      <c r="K640" s="121"/>
      <c r="L640" s="121"/>
      <c r="M640" s="121"/>
    </row>
    <row r="641" spans="9:13" ht="12.75">
      <c r="I641" s="121"/>
      <c r="J641" s="121"/>
      <c r="K641" s="121"/>
      <c r="L641" s="121"/>
      <c r="M641" s="121"/>
    </row>
    <row r="642" spans="9:13" ht="12.75">
      <c r="I642" s="121"/>
      <c r="J642" s="121"/>
      <c r="K642" s="121"/>
      <c r="L642" s="121"/>
      <c r="M642" s="121"/>
    </row>
    <row r="643" spans="9:13" ht="12.75">
      <c r="I643" s="121"/>
      <c r="J643" s="121"/>
      <c r="K643" s="121"/>
      <c r="L643" s="121"/>
      <c r="M643" s="121"/>
    </row>
    <row r="644" spans="9:13" ht="12.75">
      <c r="I644" s="121"/>
      <c r="J644" s="121"/>
      <c r="K644" s="121"/>
      <c r="L644" s="121"/>
      <c r="M644" s="121"/>
    </row>
    <row r="645" spans="9:13" ht="12.75">
      <c r="I645" s="121"/>
      <c r="J645" s="121"/>
      <c r="K645" s="121"/>
      <c r="L645" s="121"/>
      <c r="M645" s="121"/>
    </row>
    <row r="646" spans="9:13" ht="12.75">
      <c r="I646" s="121"/>
      <c r="J646" s="121"/>
      <c r="K646" s="121"/>
      <c r="L646" s="121"/>
      <c r="M646" s="121"/>
    </row>
    <row r="647" spans="9:13" ht="12.75">
      <c r="I647" s="121"/>
      <c r="J647" s="121"/>
      <c r="K647" s="121"/>
      <c r="L647" s="121"/>
      <c r="M647" s="121"/>
    </row>
    <row r="648" spans="9:13" ht="12.75">
      <c r="I648" s="121"/>
      <c r="J648" s="121"/>
      <c r="K648" s="121"/>
      <c r="L648" s="121"/>
      <c r="M648" s="121"/>
    </row>
    <row r="649" spans="9:13" ht="12.75">
      <c r="I649" s="121"/>
      <c r="J649" s="121"/>
      <c r="K649" s="121"/>
      <c r="L649" s="121"/>
      <c r="M649" s="121"/>
    </row>
    <row r="650" spans="9:13" ht="12.75">
      <c r="I650" s="121"/>
      <c r="J650" s="121"/>
      <c r="K650" s="121"/>
      <c r="L650" s="121"/>
      <c r="M650" s="121"/>
    </row>
    <row r="651" spans="9:13" ht="12.75">
      <c r="I651" s="121"/>
      <c r="J651" s="121"/>
      <c r="K651" s="121"/>
      <c r="L651" s="121"/>
      <c r="M651" s="121"/>
    </row>
    <row r="652" spans="9:13" ht="12.75">
      <c r="I652" s="121"/>
      <c r="J652" s="121"/>
      <c r="K652" s="121"/>
      <c r="L652" s="121"/>
      <c r="M652" s="121"/>
    </row>
    <row r="653" spans="9:13" ht="12.75">
      <c r="I653" s="121"/>
      <c r="J653" s="121"/>
      <c r="K653" s="121"/>
      <c r="L653" s="121"/>
      <c r="M653" s="121"/>
    </row>
    <row r="654" spans="9:13" ht="12.75">
      <c r="I654" s="121"/>
      <c r="J654" s="121"/>
      <c r="K654" s="121"/>
      <c r="L654" s="121"/>
      <c r="M654" s="121"/>
    </row>
    <row r="655" spans="9:13" ht="12.75">
      <c r="I655" s="121"/>
      <c r="J655" s="121"/>
      <c r="K655" s="121"/>
      <c r="L655" s="121"/>
      <c r="M655" s="121"/>
    </row>
    <row r="656" spans="9:13" ht="12.75">
      <c r="I656" s="121"/>
      <c r="J656" s="121"/>
      <c r="K656" s="121"/>
      <c r="L656" s="121"/>
      <c r="M656" s="121"/>
    </row>
    <row r="657" spans="9:13" ht="12.75">
      <c r="I657" s="121"/>
      <c r="J657" s="121"/>
      <c r="K657" s="121"/>
      <c r="L657" s="121"/>
      <c r="M657" s="121"/>
    </row>
    <row r="658" spans="9:13" ht="12.75">
      <c r="I658" s="121"/>
      <c r="J658" s="121"/>
      <c r="K658" s="121"/>
      <c r="L658" s="121"/>
      <c r="M658" s="121"/>
    </row>
    <row r="659" spans="9:13" ht="12.75">
      <c r="I659" s="121"/>
      <c r="J659" s="121"/>
      <c r="K659" s="121"/>
      <c r="L659" s="121"/>
      <c r="M659" s="121"/>
    </row>
    <row r="660" spans="9:13" ht="12.75">
      <c r="I660" s="121"/>
      <c r="J660" s="121"/>
      <c r="K660" s="121"/>
      <c r="L660" s="121"/>
      <c r="M660" s="121"/>
    </row>
    <row r="661" spans="9:13" ht="12.75">
      <c r="I661" s="121"/>
      <c r="J661" s="121"/>
      <c r="K661" s="121"/>
      <c r="L661" s="121"/>
      <c r="M661" s="121"/>
    </row>
    <row r="662" spans="9:13" ht="12.75">
      <c r="I662" s="121"/>
      <c r="J662" s="121"/>
      <c r="K662" s="121"/>
      <c r="L662" s="121"/>
      <c r="M662" s="121"/>
    </row>
    <row r="663" spans="9:13" ht="12.75">
      <c r="I663" s="121"/>
      <c r="J663" s="121"/>
      <c r="K663" s="121"/>
      <c r="L663" s="121"/>
      <c r="M663" s="121"/>
    </row>
    <row r="664" spans="9:13" ht="12.75">
      <c r="I664" s="121"/>
      <c r="J664" s="121"/>
      <c r="K664" s="121"/>
      <c r="L664" s="121"/>
      <c r="M664" s="121"/>
    </row>
    <row r="665" spans="9:13" ht="12.75">
      <c r="I665" s="121"/>
      <c r="J665" s="121"/>
      <c r="K665" s="121"/>
      <c r="L665" s="121"/>
      <c r="M665" s="121"/>
    </row>
    <row r="666" spans="9:13" ht="12.75">
      <c r="I666" s="121"/>
      <c r="J666" s="121"/>
      <c r="K666" s="121"/>
      <c r="L666" s="121"/>
      <c r="M666" s="121"/>
    </row>
    <row r="667" spans="9:13" ht="12.75">
      <c r="I667" s="121"/>
      <c r="J667" s="121"/>
      <c r="K667" s="121"/>
      <c r="L667" s="121"/>
      <c r="M667" s="121"/>
    </row>
    <row r="668" spans="9:13" ht="12.75">
      <c r="I668" s="121"/>
      <c r="J668" s="121"/>
      <c r="K668" s="121"/>
      <c r="L668" s="121"/>
      <c r="M668" s="121"/>
    </row>
    <row r="669" spans="9:13" ht="12.75">
      <c r="I669" s="121"/>
      <c r="J669" s="121"/>
      <c r="K669" s="121"/>
      <c r="L669" s="121"/>
      <c r="M669" s="121"/>
    </row>
    <row r="670" spans="9:13" ht="12.75">
      <c r="I670" s="121"/>
      <c r="J670" s="121"/>
      <c r="K670" s="121"/>
      <c r="L670" s="121"/>
      <c r="M670" s="121"/>
    </row>
    <row r="671" spans="9:13" ht="12.75">
      <c r="I671" s="121"/>
      <c r="J671" s="121"/>
      <c r="K671" s="121"/>
      <c r="L671" s="121"/>
      <c r="M671" s="121"/>
    </row>
    <row r="672" spans="9:13" ht="12.75">
      <c r="I672" s="121"/>
      <c r="J672" s="121"/>
      <c r="K672" s="121"/>
      <c r="L672" s="121"/>
      <c r="M672" s="121"/>
    </row>
    <row r="673" spans="9:13" ht="12.75">
      <c r="I673" s="121"/>
      <c r="J673" s="121"/>
      <c r="K673" s="121"/>
      <c r="L673" s="121"/>
      <c r="M673" s="121"/>
    </row>
    <row r="674" spans="9:13" ht="12.75">
      <c r="I674" s="121"/>
      <c r="J674" s="121"/>
      <c r="K674" s="121"/>
      <c r="L674" s="121"/>
      <c r="M674" s="121"/>
    </row>
    <row r="675" spans="9:13" ht="12.75">
      <c r="I675" s="121"/>
      <c r="J675" s="121"/>
      <c r="K675" s="121"/>
      <c r="L675" s="121"/>
      <c r="M675" s="121"/>
    </row>
    <row r="676" spans="9:13" ht="12.75">
      <c r="I676" s="121"/>
      <c r="J676" s="121"/>
      <c r="K676" s="121"/>
      <c r="L676" s="121"/>
      <c r="M676" s="121"/>
    </row>
    <row r="677" spans="9:13" ht="12.75">
      <c r="I677" s="121"/>
      <c r="J677" s="121"/>
      <c r="K677" s="121"/>
      <c r="L677" s="121"/>
      <c r="M677" s="121"/>
    </row>
    <row r="678" spans="9:13" ht="12.75">
      <c r="I678" s="121"/>
      <c r="J678" s="121"/>
      <c r="K678" s="121"/>
      <c r="L678" s="121"/>
      <c r="M678" s="121"/>
    </row>
    <row r="679" spans="9:13" ht="12.75">
      <c r="I679" s="121"/>
      <c r="J679" s="121"/>
      <c r="K679" s="121"/>
      <c r="L679" s="121"/>
      <c r="M679" s="121"/>
    </row>
    <row r="680" spans="9:13" ht="12.75">
      <c r="I680" s="121"/>
      <c r="J680" s="121"/>
      <c r="K680" s="121"/>
      <c r="L680" s="121"/>
      <c r="M680" s="121"/>
    </row>
    <row r="681" spans="9:13" ht="12.75">
      <c r="I681" s="121"/>
      <c r="J681" s="121"/>
      <c r="K681" s="121"/>
      <c r="L681" s="121"/>
      <c r="M681" s="121"/>
    </row>
    <row r="682" spans="9:13" ht="12.75">
      <c r="I682" s="121"/>
      <c r="J682" s="121"/>
      <c r="K682" s="121"/>
      <c r="L682" s="121"/>
      <c r="M682" s="121"/>
    </row>
    <row r="683" spans="9:13" ht="12.75">
      <c r="I683" s="121"/>
      <c r="J683" s="121"/>
      <c r="K683" s="121"/>
      <c r="L683" s="121"/>
      <c r="M683" s="121"/>
    </row>
    <row r="684" spans="9:13" ht="12.75">
      <c r="I684" s="121"/>
      <c r="J684" s="121"/>
      <c r="K684" s="121"/>
      <c r="L684" s="121"/>
      <c r="M684" s="121"/>
    </row>
    <row r="685" spans="9:13" ht="12.75">
      <c r="I685" s="121"/>
      <c r="J685" s="121"/>
      <c r="K685" s="121"/>
      <c r="L685" s="121"/>
      <c r="M685" s="121"/>
    </row>
    <row r="686" spans="9:13" ht="12.75">
      <c r="I686" s="121"/>
      <c r="J686" s="121"/>
      <c r="K686" s="121"/>
      <c r="L686" s="121"/>
      <c r="M686" s="121"/>
    </row>
    <row r="687" spans="9:13" ht="12.75">
      <c r="I687" s="121"/>
      <c r="J687" s="121"/>
      <c r="K687" s="121"/>
      <c r="L687" s="121"/>
      <c r="M687" s="121"/>
    </row>
    <row r="688" spans="9:13" ht="12.75">
      <c r="I688" s="121"/>
      <c r="J688" s="121"/>
      <c r="K688" s="121"/>
      <c r="L688" s="121"/>
      <c r="M688" s="121"/>
    </row>
    <row r="689" spans="9:13" ht="12.75">
      <c r="I689" s="121"/>
      <c r="J689" s="121"/>
      <c r="K689" s="121"/>
      <c r="L689" s="121"/>
      <c r="M689" s="121"/>
    </row>
    <row r="690" spans="9:13" ht="12.75">
      <c r="I690" s="121"/>
      <c r="J690" s="121"/>
      <c r="K690" s="121"/>
      <c r="L690" s="121"/>
      <c r="M690" s="121"/>
    </row>
    <row r="691" spans="9:13" ht="12.75">
      <c r="I691" s="121"/>
      <c r="J691" s="121"/>
      <c r="K691" s="121"/>
      <c r="L691" s="121"/>
      <c r="M691" s="121"/>
    </row>
    <row r="692" spans="9:13" ht="12.75">
      <c r="I692" s="121"/>
      <c r="J692" s="121"/>
      <c r="K692" s="121"/>
      <c r="L692" s="121"/>
      <c r="M692" s="121"/>
    </row>
    <row r="693" spans="9:13" ht="12.75">
      <c r="I693" s="121"/>
      <c r="J693" s="121"/>
      <c r="K693" s="121"/>
      <c r="L693" s="121"/>
      <c r="M693" s="121"/>
    </row>
    <row r="694" spans="9:13" ht="12.75">
      <c r="I694" s="121"/>
      <c r="J694" s="121"/>
      <c r="K694" s="121"/>
      <c r="L694" s="121"/>
      <c r="M694" s="121"/>
    </row>
    <row r="695" spans="9:13" ht="12.75">
      <c r="I695" s="121"/>
      <c r="J695" s="121"/>
      <c r="K695" s="121"/>
      <c r="L695" s="121"/>
      <c r="M695" s="121"/>
    </row>
    <row r="696" spans="9:13" ht="12.75">
      <c r="I696" s="121"/>
      <c r="J696" s="121"/>
      <c r="K696" s="121"/>
      <c r="L696" s="121"/>
      <c r="M696" s="121"/>
    </row>
    <row r="697" spans="9:13" ht="12.75">
      <c r="I697" s="121"/>
      <c r="J697" s="121"/>
      <c r="K697" s="121"/>
      <c r="L697" s="121"/>
      <c r="M697" s="121"/>
    </row>
    <row r="698" spans="9:13" ht="12.75">
      <c r="I698" s="121"/>
      <c r="J698" s="121"/>
      <c r="K698" s="121"/>
      <c r="L698" s="121"/>
      <c r="M698" s="121"/>
    </row>
    <row r="699" spans="9:13" ht="12.75">
      <c r="I699" s="121"/>
      <c r="J699" s="121"/>
      <c r="K699" s="121"/>
      <c r="L699" s="121"/>
      <c r="M699" s="121"/>
    </row>
    <row r="700" spans="9:13" ht="12.75">
      <c r="I700" s="121"/>
      <c r="J700" s="121"/>
      <c r="K700" s="121"/>
      <c r="L700" s="121"/>
      <c r="M700" s="121"/>
    </row>
    <row r="701" spans="9:13" ht="12.75">
      <c r="I701" s="121"/>
      <c r="J701" s="121"/>
      <c r="K701" s="121"/>
      <c r="L701" s="121"/>
      <c r="M701" s="121"/>
    </row>
    <row r="702" spans="9:13" ht="12.75">
      <c r="I702" s="121"/>
      <c r="J702" s="121"/>
      <c r="K702" s="121"/>
      <c r="L702" s="121"/>
      <c r="M702" s="121"/>
    </row>
    <row r="703" spans="9:13" ht="12.75">
      <c r="I703" s="121"/>
      <c r="J703" s="121"/>
      <c r="K703" s="121"/>
      <c r="L703" s="121"/>
      <c r="M703" s="121"/>
    </row>
    <row r="704" spans="9:13" ht="12.75">
      <c r="I704" s="121"/>
      <c r="J704" s="121"/>
      <c r="K704" s="121"/>
      <c r="L704" s="121"/>
      <c r="M704" s="121"/>
    </row>
    <row r="705" spans="9:13" ht="12.75">
      <c r="I705" s="121"/>
      <c r="J705" s="121"/>
      <c r="K705" s="121"/>
      <c r="L705" s="121"/>
      <c r="M705" s="121"/>
    </row>
    <row r="706" spans="9:13" ht="12.75">
      <c r="I706" s="121"/>
      <c r="J706" s="121"/>
      <c r="K706" s="121"/>
      <c r="L706" s="121"/>
      <c r="M706" s="121"/>
    </row>
    <row r="707" spans="9:13" ht="12.75">
      <c r="I707" s="121"/>
      <c r="J707" s="121"/>
      <c r="K707" s="121"/>
      <c r="L707" s="121"/>
      <c r="M707" s="121"/>
    </row>
    <row r="708" spans="9:13" ht="12.75">
      <c r="I708" s="121"/>
      <c r="J708" s="121"/>
      <c r="K708" s="121"/>
      <c r="L708" s="121"/>
      <c r="M708" s="121"/>
    </row>
    <row r="709" spans="9:13" ht="12.75">
      <c r="I709" s="121"/>
      <c r="J709" s="121"/>
      <c r="K709" s="121"/>
      <c r="L709" s="121"/>
      <c r="M709" s="121"/>
    </row>
    <row r="710" spans="9:13" ht="12.75">
      <c r="I710" s="121"/>
      <c r="J710" s="121"/>
      <c r="K710" s="121"/>
      <c r="L710" s="121"/>
      <c r="M710" s="121"/>
    </row>
    <row r="711" spans="9:13" ht="12.75">
      <c r="I711" s="121"/>
      <c r="J711" s="121"/>
      <c r="K711" s="121"/>
      <c r="L711" s="121"/>
      <c r="M711" s="121"/>
    </row>
    <row r="712" spans="9:13" ht="12.75">
      <c r="I712" s="121"/>
      <c r="J712" s="121"/>
      <c r="K712" s="121"/>
      <c r="L712" s="121"/>
      <c r="M712" s="121"/>
    </row>
    <row r="713" spans="9:13" ht="12.75">
      <c r="I713" s="121"/>
      <c r="J713" s="121"/>
      <c r="K713" s="121"/>
      <c r="L713" s="121"/>
      <c r="M713" s="121"/>
    </row>
    <row r="714" spans="9:13" ht="12.75">
      <c r="I714" s="121"/>
      <c r="J714" s="121"/>
      <c r="K714" s="121"/>
      <c r="L714" s="121"/>
      <c r="M714" s="121"/>
    </row>
    <row r="715" spans="9:13" ht="12.75">
      <c r="I715" s="121"/>
      <c r="J715" s="121"/>
      <c r="K715" s="121"/>
      <c r="L715" s="121"/>
      <c r="M715" s="121"/>
    </row>
    <row r="716" spans="9:13" ht="12.75">
      <c r="I716" s="121"/>
      <c r="J716" s="121"/>
      <c r="K716" s="121"/>
      <c r="L716" s="121"/>
      <c r="M716" s="121"/>
    </row>
    <row r="717" spans="9:13" ht="12.75">
      <c r="I717" s="121"/>
      <c r="J717" s="121"/>
      <c r="K717" s="121"/>
      <c r="L717" s="121"/>
      <c r="M717" s="121"/>
    </row>
    <row r="718" spans="9:13" ht="12.75">
      <c r="I718" s="121"/>
      <c r="J718" s="121"/>
      <c r="K718" s="121"/>
      <c r="L718" s="121"/>
      <c r="M718" s="121"/>
    </row>
    <row r="719" spans="9:13" ht="12.75">
      <c r="I719" s="121"/>
      <c r="J719" s="121"/>
      <c r="K719" s="121"/>
      <c r="L719" s="121"/>
      <c r="M719" s="121"/>
    </row>
    <row r="720" spans="9:13" ht="12.75">
      <c r="I720" s="121"/>
      <c r="J720" s="121"/>
      <c r="K720" s="121"/>
      <c r="L720" s="121"/>
      <c r="M720" s="121"/>
    </row>
    <row r="721" spans="9:13" ht="12.75">
      <c r="I721" s="121"/>
      <c r="J721" s="121"/>
      <c r="K721" s="121"/>
      <c r="L721" s="121"/>
      <c r="M721" s="121"/>
    </row>
    <row r="722" spans="9:13" ht="12.75">
      <c r="I722" s="121"/>
      <c r="J722" s="121"/>
      <c r="K722" s="121"/>
      <c r="L722" s="121"/>
      <c r="M722" s="121"/>
    </row>
    <row r="723" spans="9:13" ht="12.75">
      <c r="I723" s="121"/>
      <c r="J723" s="121"/>
      <c r="K723" s="121"/>
      <c r="L723" s="121"/>
      <c r="M723" s="121"/>
    </row>
    <row r="724" spans="9:13" ht="12.75">
      <c r="I724" s="121"/>
      <c r="J724" s="121"/>
      <c r="K724" s="121"/>
      <c r="L724" s="121"/>
      <c r="M724" s="121"/>
    </row>
    <row r="725" spans="9:13" ht="12.75">
      <c r="I725" s="121"/>
      <c r="J725" s="121"/>
      <c r="K725" s="121"/>
      <c r="L725" s="121"/>
      <c r="M725" s="121"/>
    </row>
    <row r="726" spans="9:13" ht="12.75">
      <c r="I726" s="121"/>
      <c r="J726" s="121"/>
      <c r="K726" s="121"/>
      <c r="L726" s="121"/>
      <c r="M726" s="121"/>
    </row>
    <row r="727" spans="9:13" ht="12.75">
      <c r="I727" s="121"/>
      <c r="J727" s="121"/>
      <c r="K727" s="121"/>
      <c r="L727" s="121"/>
      <c r="M727" s="121"/>
    </row>
    <row r="728" spans="9:13" ht="12.75">
      <c r="I728" s="121"/>
      <c r="J728" s="121"/>
      <c r="K728" s="121"/>
      <c r="L728" s="121"/>
      <c r="M728" s="121"/>
    </row>
    <row r="729" spans="9:13" ht="12.75">
      <c r="I729" s="121"/>
      <c r="J729" s="121"/>
      <c r="K729" s="121"/>
      <c r="L729" s="121"/>
      <c r="M729" s="121"/>
    </row>
    <row r="730" spans="9:13" ht="12.75">
      <c r="I730" s="121"/>
      <c r="J730" s="121"/>
      <c r="K730" s="121"/>
      <c r="L730" s="121"/>
      <c r="M730" s="121"/>
    </row>
    <row r="731" spans="9:13" ht="12.75">
      <c r="I731" s="121"/>
      <c r="J731" s="121"/>
      <c r="K731" s="121"/>
      <c r="L731" s="121"/>
      <c r="M731" s="121"/>
    </row>
    <row r="732" spans="9:13" ht="12.75">
      <c r="I732" s="121"/>
      <c r="J732" s="121"/>
      <c r="K732" s="121"/>
      <c r="L732" s="121"/>
      <c r="M732" s="121"/>
    </row>
    <row r="733" spans="9:13" ht="12.75">
      <c r="I733" s="121"/>
      <c r="J733" s="121"/>
      <c r="K733" s="121"/>
      <c r="L733" s="121"/>
      <c r="M733" s="121"/>
    </row>
    <row r="734" spans="9:13" ht="12.75">
      <c r="I734" s="121"/>
      <c r="J734" s="121"/>
      <c r="K734" s="121"/>
      <c r="L734" s="121"/>
      <c r="M734" s="121"/>
    </row>
    <row r="735" spans="9:13" ht="12.75">
      <c r="I735" s="121"/>
      <c r="J735" s="121"/>
      <c r="K735" s="121"/>
      <c r="L735" s="121"/>
      <c r="M735" s="121"/>
    </row>
    <row r="736" spans="9:13" ht="12.75">
      <c r="I736" s="121"/>
      <c r="J736" s="121"/>
      <c r="K736" s="121"/>
      <c r="L736" s="121"/>
      <c r="M736" s="121"/>
    </row>
    <row r="737" spans="9:13" ht="12.75">
      <c r="I737" s="121"/>
      <c r="J737" s="121"/>
      <c r="K737" s="121"/>
      <c r="L737" s="121"/>
      <c r="M737" s="121"/>
    </row>
    <row r="738" spans="9:13" ht="12.75">
      <c r="I738" s="121"/>
      <c r="J738" s="121"/>
      <c r="K738" s="121"/>
      <c r="L738" s="121"/>
      <c r="M738" s="121"/>
    </row>
    <row r="739" spans="9:13" ht="12.75">
      <c r="I739" s="121"/>
      <c r="J739" s="121"/>
      <c r="K739" s="121"/>
      <c r="L739" s="121"/>
      <c r="M739" s="121"/>
    </row>
    <row r="740" spans="9:13" ht="12.75">
      <c r="I740" s="121"/>
      <c r="J740" s="121"/>
      <c r="K740" s="121"/>
      <c r="L740" s="121"/>
      <c r="M740" s="121"/>
    </row>
    <row r="741" spans="9:13" ht="12.75">
      <c r="I741" s="121"/>
      <c r="J741" s="121"/>
      <c r="K741" s="121"/>
      <c r="L741" s="121"/>
      <c r="M741" s="121"/>
    </row>
    <row r="742" spans="9:13" ht="12.75">
      <c r="I742" s="121"/>
      <c r="J742" s="121"/>
      <c r="K742" s="121"/>
      <c r="L742" s="121"/>
      <c r="M742" s="121"/>
    </row>
    <row r="743" spans="9:13" ht="12.75">
      <c r="I743" s="121"/>
      <c r="J743" s="121"/>
      <c r="K743" s="121"/>
      <c r="L743" s="121"/>
      <c r="M743" s="121"/>
    </row>
    <row r="744" spans="9:13" ht="12.75">
      <c r="I744" s="121"/>
      <c r="J744" s="121"/>
      <c r="K744" s="121"/>
      <c r="L744" s="121"/>
      <c r="M744" s="121"/>
    </row>
    <row r="745" spans="9:13" ht="12.75">
      <c r="I745" s="121"/>
      <c r="J745" s="121"/>
      <c r="K745" s="121"/>
      <c r="L745" s="121"/>
      <c r="M745" s="121"/>
    </row>
    <row r="746" spans="9:13" ht="12.75">
      <c r="I746" s="121"/>
      <c r="J746" s="121"/>
      <c r="K746" s="121"/>
      <c r="L746" s="121"/>
      <c r="M746" s="121"/>
    </row>
    <row r="747" spans="9:13" ht="12.75">
      <c r="I747" s="121"/>
      <c r="J747" s="121"/>
      <c r="K747" s="121"/>
      <c r="L747" s="121"/>
      <c r="M747" s="121"/>
    </row>
    <row r="748" spans="9:13" ht="12.75">
      <c r="I748" s="121"/>
      <c r="J748" s="121"/>
      <c r="K748" s="121"/>
      <c r="L748" s="121"/>
      <c r="M748" s="121"/>
    </row>
    <row r="749" spans="9:13" ht="12.75">
      <c r="I749" s="121"/>
      <c r="J749" s="121"/>
      <c r="K749" s="121"/>
      <c r="L749" s="121"/>
      <c r="M749" s="121"/>
    </row>
    <row r="750" spans="9:13" ht="12.75">
      <c r="I750" s="121"/>
      <c r="J750" s="121"/>
      <c r="K750" s="121"/>
      <c r="L750" s="121"/>
      <c r="M750" s="121"/>
    </row>
    <row r="751" spans="9:13" ht="12.75">
      <c r="I751" s="121"/>
      <c r="J751" s="121"/>
      <c r="K751" s="121"/>
      <c r="L751" s="121"/>
      <c r="M751" s="121"/>
    </row>
    <row r="752" spans="9:13" ht="12.75">
      <c r="I752" s="121"/>
      <c r="J752" s="121"/>
      <c r="K752" s="121"/>
      <c r="L752" s="121"/>
      <c r="M752" s="121"/>
    </row>
    <row r="753" spans="9:13" ht="12.75">
      <c r="I753" s="121"/>
      <c r="J753" s="121"/>
      <c r="K753" s="121"/>
      <c r="L753" s="121"/>
      <c r="M753" s="121"/>
    </row>
    <row r="754" spans="9:13" ht="12.75">
      <c r="I754" s="121"/>
      <c r="J754" s="121"/>
      <c r="K754" s="121"/>
      <c r="L754" s="121"/>
      <c r="M754" s="121"/>
    </row>
    <row r="755" spans="9:13" ht="12.75">
      <c r="I755" s="121"/>
      <c r="J755" s="121"/>
      <c r="K755" s="121"/>
      <c r="L755" s="121"/>
      <c r="M755" s="121"/>
    </row>
    <row r="756" spans="9:13" ht="12.75">
      <c r="I756" s="121"/>
      <c r="J756" s="121"/>
      <c r="K756" s="121"/>
      <c r="L756" s="121"/>
      <c r="M756" s="121"/>
    </row>
    <row r="757" spans="9:13" ht="12.75">
      <c r="I757" s="121"/>
      <c r="J757" s="121"/>
      <c r="K757" s="121"/>
      <c r="L757" s="121"/>
      <c r="M757" s="121"/>
    </row>
    <row r="758" spans="9:13" ht="12.75">
      <c r="I758" s="121"/>
      <c r="J758" s="121"/>
      <c r="K758" s="121"/>
      <c r="L758" s="121"/>
      <c r="M758" s="121"/>
    </row>
    <row r="759" spans="9:13" ht="12.75">
      <c r="I759" s="121"/>
      <c r="J759" s="121"/>
      <c r="K759" s="121"/>
      <c r="L759" s="121"/>
      <c r="M759" s="121"/>
    </row>
    <row r="760" spans="9:13" ht="12.75">
      <c r="I760" s="121"/>
      <c r="J760" s="121"/>
      <c r="K760" s="121"/>
      <c r="L760" s="121"/>
      <c r="M760" s="121"/>
    </row>
    <row r="761" spans="9:13" ht="12.75">
      <c r="I761" s="121"/>
      <c r="J761" s="121"/>
      <c r="K761" s="121"/>
      <c r="L761" s="121"/>
      <c r="M761" s="121"/>
    </row>
    <row r="762" spans="9:13" ht="12.75">
      <c r="I762" s="121"/>
      <c r="J762" s="121"/>
      <c r="K762" s="121"/>
      <c r="L762" s="121"/>
      <c r="M762" s="121"/>
    </row>
    <row r="763" spans="9:13" ht="12.75">
      <c r="I763" s="121"/>
      <c r="J763" s="121"/>
      <c r="K763" s="121"/>
      <c r="L763" s="121"/>
      <c r="M763" s="121"/>
    </row>
    <row r="764" spans="9:13" ht="12.75">
      <c r="I764" s="121"/>
      <c r="J764" s="121"/>
      <c r="K764" s="121"/>
      <c r="L764" s="121"/>
      <c r="M764" s="121"/>
    </row>
    <row r="765" spans="9:13" ht="12.75">
      <c r="I765" s="121"/>
      <c r="J765" s="121"/>
      <c r="K765" s="121"/>
      <c r="L765" s="121"/>
      <c r="M765" s="121"/>
    </row>
    <row r="766" spans="9:13" ht="12.75">
      <c r="I766" s="121"/>
      <c r="J766" s="121"/>
      <c r="K766" s="121"/>
      <c r="L766" s="121"/>
      <c r="M766" s="121"/>
    </row>
    <row r="767" spans="9:13" ht="12.75">
      <c r="I767" s="121"/>
      <c r="J767" s="121"/>
      <c r="K767" s="121"/>
      <c r="L767" s="121"/>
      <c r="M767" s="121"/>
    </row>
    <row r="768" spans="9:13" ht="12.75">
      <c r="I768" s="121"/>
      <c r="J768" s="121"/>
      <c r="K768" s="121"/>
      <c r="L768" s="121"/>
      <c r="M768" s="121"/>
    </row>
    <row r="769" spans="9:13" ht="12.75">
      <c r="I769" s="121"/>
      <c r="J769" s="121"/>
      <c r="K769" s="121"/>
      <c r="L769" s="121"/>
      <c r="M769" s="121"/>
    </row>
    <row r="770" spans="9:13" ht="12.75">
      <c r="I770" s="121"/>
      <c r="J770" s="121"/>
      <c r="K770" s="121"/>
      <c r="L770" s="121"/>
      <c r="M770" s="121"/>
    </row>
    <row r="771" spans="9:13" ht="12.75">
      <c r="I771" s="121"/>
      <c r="J771" s="121"/>
      <c r="K771" s="121"/>
      <c r="L771" s="121"/>
      <c r="M771" s="121"/>
    </row>
    <row r="772" spans="9:13" ht="12.75">
      <c r="I772" s="121"/>
      <c r="J772" s="121"/>
      <c r="K772" s="121"/>
      <c r="L772" s="121"/>
      <c r="M772" s="121"/>
    </row>
    <row r="773" spans="9:13" ht="12.75">
      <c r="I773" s="121"/>
      <c r="J773" s="121"/>
      <c r="K773" s="121"/>
      <c r="L773" s="121"/>
      <c r="M773" s="121"/>
    </row>
    <row r="774" spans="9:13" ht="12.75">
      <c r="I774" s="121"/>
      <c r="J774" s="121"/>
      <c r="K774" s="121"/>
      <c r="L774" s="121"/>
      <c r="M774" s="121"/>
    </row>
    <row r="775" spans="9:13" ht="12.75">
      <c r="I775" s="121"/>
      <c r="J775" s="121"/>
      <c r="K775" s="121"/>
      <c r="L775" s="121"/>
      <c r="M775" s="121"/>
    </row>
    <row r="776" spans="9:13" ht="12.75">
      <c r="I776" s="121"/>
      <c r="J776" s="121"/>
      <c r="K776" s="121"/>
      <c r="L776" s="121"/>
      <c r="M776" s="121"/>
    </row>
    <row r="777" spans="9:13" ht="12.75">
      <c r="I777" s="121"/>
      <c r="J777" s="121"/>
      <c r="K777" s="121"/>
      <c r="L777" s="121"/>
      <c r="M777" s="121"/>
    </row>
    <row r="778" spans="9:13" ht="12.75">
      <c r="I778" s="121"/>
      <c r="J778" s="121"/>
      <c r="K778" s="121"/>
      <c r="L778" s="121"/>
      <c r="M778" s="121"/>
    </row>
    <row r="779" spans="9:13" ht="12.75">
      <c r="I779" s="121"/>
      <c r="J779" s="121"/>
      <c r="K779" s="121"/>
      <c r="L779" s="121"/>
      <c r="M779" s="121"/>
    </row>
    <row r="780" spans="9:13" ht="12.75">
      <c r="I780" s="121"/>
      <c r="J780" s="121"/>
      <c r="K780" s="121"/>
      <c r="L780" s="121"/>
      <c r="M780" s="121"/>
    </row>
    <row r="781" spans="9:13" ht="12.75">
      <c r="I781" s="121"/>
      <c r="J781" s="121"/>
      <c r="K781" s="121"/>
      <c r="L781" s="121"/>
      <c r="M781" s="121"/>
    </row>
    <row r="782" spans="9:13" ht="12.75">
      <c r="I782" s="121"/>
      <c r="J782" s="121"/>
      <c r="K782" s="121"/>
      <c r="L782" s="121"/>
      <c r="M782" s="121"/>
    </row>
    <row r="783" spans="9:13" ht="12.75">
      <c r="I783" s="121"/>
      <c r="J783" s="121"/>
      <c r="K783" s="121"/>
      <c r="L783" s="121"/>
      <c r="M783" s="121"/>
    </row>
    <row r="784" spans="9:13" ht="12.75">
      <c r="I784" s="121"/>
      <c r="J784" s="121"/>
      <c r="K784" s="121"/>
      <c r="L784" s="121"/>
      <c r="M784" s="121"/>
    </row>
    <row r="785" spans="9:13" ht="12.75">
      <c r="I785" s="121"/>
      <c r="J785" s="121"/>
      <c r="K785" s="121"/>
      <c r="L785" s="121"/>
      <c r="M785" s="121"/>
    </row>
    <row r="786" spans="9:13" ht="12.75">
      <c r="I786" s="121"/>
      <c r="J786" s="121"/>
      <c r="K786" s="121"/>
      <c r="L786" s="121"/>
      <c r="M786" s="121"/>
    </row>
    <row r="787" spans="9:13" ht="12.75">
      <c r="I787" s="121"/>
      <c r="J787" s="121"/>
      <c r="K787" s="121"/>
      <c r="L787" s="121"/>
      <c r="M787" s="121"/>
    </row>
    <row r="788" spans="9:13" ht="12.75">
      <c r="I788" s="121"/>
      <c r="J788" s="121"/>
      <c r="K788" s="121"/>
      <c r="L788" s="121"/>
      <c r="M788" s="121"/>
    </row>
    <row r="789" spans="9:13" ht="12.75">
      <c r="I789" s="121"/>
      <c r="J789" s="121"/>
      <c r="K789" s="121"/>
      <c r="L789" s="121"/>
      <c r="M789" s="121"/>
    </row>
    <row r="790" spans="9:13" ht="12.75">
      <c r="I790" s="121"/>
      <c r="J790" s="121"/>
      <c r="K790" s="121"/>
      <c r="L790" s="121"/>
      <c r="M790" s="121"/>
    </row>
    <row r="791" spans="9:13" ht="12.75">
      <c r="I791" s="121"/>
      <c r="J791" s="121"/>
      <c r="K791" s="121"/>
      <c r="L791" s="121"/>
      <c r="M791" s="121"/>
    </row>
    <row r="792" spans="9:13" ht="12.75">
      <c r="I792" s="121"/>
      <c r="J792" s="121"/>
      <c r="K792" s="121"/>
      <c r="L792" s="121"/>
      <c r="M792" s="121"/>
    </row>
    <row r="793" spans="9:13" ht="12.75">
      <c r="I793" s="121"/>
      <c r="J793" s="121"/>
      <c r="K793" s="121"/>
      <c r="L793" s="121"/>
      <c r="M793" s="121"/>
    </row>
    <row r="794" spans="9:13" ht="12.75">
      <c r="I794" s="121"/>
      <c r="J794" s="121"/>
      <c r="K794" s="121"/>
      <c r="L794" s="121"/>
      <c r="M794" s="121"/>
    </row>
    <row r="795" spans="9:13" ht="12.75">
      <c r="I795" s="121"/>
      <c r="J795" s="121"/>
      <c r="K795" s="121"/>
      <c r="L795" s="121"/>
      <c r="M795" s="121"/>
    </row>
    <row r="796" spans="9:13" ht="12.75">
      <c r="I796" s="121"/>
      <c r="J796" s="121"/>
      <c r="K796" s="121"/>
      <c r="L796" s="121"/>
      <c r="M796" s="121"/>
    </row>
    <row r="797" spans="9:13" ht="12.75">
      <c r="I797" s="121"/>
      <c r="J797" s="121"/>
      <c r="K797" s="121"/>
      <c r="L797" s="121"/>
      <c r="M797" s="121"/>
    </row>
    <row r="798" spans="9:13" ht="12.75">
      <c r="I798" s="121"/>
      <c r="J798" s="121"/>
      <c r="K798" s="121"/>
      <c r="L798" s="121"/>
      <c r="M798" s="121"/>
    </row>
    <row r="799" spans="9:13" ht="12.75">
      <c r="I799" s="121"/>
      <c r="J799" s="121"/>
      <c r="K799" s="121"/>
      <c r="L799" s="121"/>
      <c r="M799" s="121"/>
    </row>
    <row r="800" spans="9:13" ht="12.75">
      <c r="I800" s="121"/>
      <c r="J800" s="121"/>
      <c r="K800" s="121"/>
      <c r="L800" s="121"/>
      <c r="M800" s="121"/>
    </row>
    <row r="801" spans="9:13" ht="12.75">
      <c r="I801" s="121"/>
      <c r="J801" s="121"/>
      <c r="K801" s="121"/>
      <c r="L801" s="121"/>
      <c r="M801" s="121"/>
    </row>
    <row r="802" spans="9:13" ht="12.75">
      <c r="I802" s="121"/>
      <c r="J802" s="121"/>
      <c r="K802" s="121"/>
      <c r="L802" s="121"/>
      <c r="M802" s="121"/>
    </row>
    <row r="803" spans="9:13" ht="12.75">
      <c r="I803" s="121"/>
      <c r="J803" s="121"/>
      <c r="K803" s="121"/>
      <c r="L803" s="121"/>
      <c r="M803" s="121"/>
    </row>
    <row r="804" spans="9:13" ht="12.75">
      <c r="I804" s="121"/>
      <c r="J804" s="121"/>
      <c r="K804" s="121"/>
      <c r="L804" s="121"/>
      <c r="M804" s="121"/>
    </row>
    <row r="805" spans="9:13" ht="12.75">
      <c r="I805" s="121"/>
      <c r="J805" s="121"/>
      <c r="K805" s="121"/>
      <c r="L805" s="121"/>
      <c r="M805" s="121"/>
    </row>
    <row r="806" spans="9:13" ht="12.75">
      <c r="I806" s="121"/>
      <c r="J806" s="121"/>
      <c r="K806" s="121"/>
      <c r="L806" s="121"/>
      <c r="M806" s="121"/>
    </row>
    <row r="807" spans="9:13" ht="12.75">
      <c r="I807" s="121"/>
      <c r="J807" s="121"/>
      <c r="K807" s="121"/>
      <c r="L807" s="121"/>
      <c r="M807" s="121"/>
    </row>
    <row r="808" spans="9:13" ht="12.75">
      <c r="I808" s="121"/>
      <c r="J808" s="121"/>
      <c r="K808" s="121"/>
      <c r="L808" s="121"/>
      <c r="M808" s="121"/>
    </row>
    <row r="809" spans="9:13" ht="12.75">
      <c r="I809" s="121"/>
      <c r="J809" s="121"/>
      <c r="K809" s="121"/>
      <c r="L809" s="121"/>
      <c r="M809" s="121"/>
    </row>
    <row r="810" spans="9:13" ht="12.75">
      <c r="I810" s="121"/>
      <c r="J810" s="121"/>
      <c r="K810" s="121"/>
      <c r="L810" s="121"/>
      <c r="M810" s="121"/>
    </row>
    <row r="811" spans="9:13" ht="12.75">
      <c r="I811" s="121"/>
      <c r="J811" s="121"/>
      <c r="K811" s="121"/>
      <c r="L811" s="121"/>
      <c r="M811" s="121"/>
    </row>
    <row r="812" spans="9:13" ht="12.75">
      <c r="I812" s="121"/>
      <c r="J812" s="121"/>
      <c r="K812" s="121"/>
      <c r="L812" s="121"/>
      <c r="M812" s="121"/>
    </row>
    <row r="813" spans="9:13" ht="12.75">
      <c r="I813" s="121"/>
      <c r="J813" s="121"/>
      <c r="K813" s="121"/>
      <c r="L813" s="121"/>
      <c r="M813" s="121"/>
    </row>
    <row r="814" spans="9:13" ht="12.75">
      <c r="I814" s="121"/>
      <c r="J814" s="121"/>
      <c r="K814" s="121"/>
      <c r="L814" s="121"/>
      <c r="M814" s="121"/>
    </row>
    <row r="815" spans="9:13" ht="12.75">
      <c r="I815" s="121"/>
      <c r="J815" s="121"/>
      <c r="K815" s="121"/>
      <c r="L815" s="121"/>
      <c r="M815" s="121"/>
    </row>
    <row r="816" spans="9:13" ht="12.75">
      <c r="I816" s="121"/>
      <c r="J816" s="121"/>
      <c r="K816" s="121"/>
      <c r="L816" s="121"/>
      <c r="M816" s="121"/>
    </row>
    <row r="817" spans="9:13" ht="12.75">
      <c r="I817" s="121"/>
      <c r="J817" s="121"/>
      <c r="K817" s="121"/>
      <c r="L817" s="121"/>
      <c r="M817" s="121"/>
    </row>
    <row r="818" spans="9:13" ht="12.75">
      <c r="I818" s="121"/>
      <c r="J818" s="121"/>
      <c r="K818" s="121"/>
      <c r="L818" s="121"/>
      <c r="M818" s="121"/>
    </row>
    <row r="819" spans="9:13" ht="12.75">
      <c r="I819" s="121"/>
      <c r="J819" s="121"/>
      <c r="K819" s="121"/>
      <c r="L819" s="121"/>
      <c r="M819" s="121"/>
    </row>
    <row r="820" spans="9:13" ht="12.75">
      <c r="I820" s="121"/>
      <c r="J820" s="121"/>
      <c r="K820" s="121"/>
      <c r="L820" s="121"/>
      <c r="M820" s="121"/>
    </row>
    <row r="821" spans="9:13" ht="12.75">
      <c r="I821" s="121"/>
      <c r="J821" s="121"/>
      <c r="K821" s="121"/>
      <c r="L821" s="121"/>
      <c r="M821" s="121"/>
    </row>
    <row r="822" spans="9:13" ht="12.75">
      <c r="I822" s="121"/>
      <c r="J822" s="121"/>
      <c r="K822" s="121"/>
      <c r="L822" s="121"/>
      <c r="M822" s="121"/>
    </row>
    <row r="823" spans="9:13" ht="12.75">
      <c r="I823" s="121"/>
      <c r="J823" s="121"/>
      <c r="K823" s="121"/>
      <c r="L823" s="121"/>
      <c r="M823" s="121"/>
    </row>
    <row r="824" spans="9:13" ht="12.75">
      <c r="I824" s="121"/>
      <c r="J824" s="121"/>
      <c r="K824" s="121"/>
      <c r="L824" s="121"/>
      <c r="M824" s="121"/>
    </row>
    <row r="825" spans="9:13" ht="12.75">
      <c r="I825" s="121"/>
      <c r="J825" s="121"/>
      <c r="K825" s="121"/>
      <c r="L825" s="121"/>
      <c r="M825" s="121"/>
    </row>
    <row r="826" spans="9:13" ht="12.75">
      <c r="I826" s="121"/>
      <c r="J826" s="121"/>
      <c r="K826" s="121"/>
      <c r="L826" s="121"/>
      <c r="M826" s="121"/>
    </row>
    <row r="827" spans="9:13" ht="12.75">
      <c r="I827" s="121"/>
      <c r="J827" s="121"/>
      <c r="K827" s="121"/>
      <c r="L827" s="121"/>
      <c r="M827" s="121"/>
    </row>
    <row r="828" spans="9:13" ht="12.75">
      <c r="I828" s="121"/>
      <c r="J828" s="121"/>
      <c r="K828" s="121"/>
      <c r="L828" s="121"/>
      <c r="M828" s="121"/>
    </row>
    <row r="829" spans="9:13" ht="12.75">
      <c r="I829" s="121"/>
      <c r="J829" s="121"/>
      <c r="K829" s="121"/>
      <c r="L829" s="121"/>
      <c r="M829" s="121"/>
    </row>
    <row r="830" spans="9:13" ht="12.75">
      <c r="I830" s="121"/>
      <c r="J830" s="121"/>
      <c r="K830" s="121"/>
      <c r="L830" s="121"/>
      <c r="M830" s="121"/>
    </row>
    <row r="831" spans="9:13" ht="12.75">
      <c r="I831" s="121"/>
      <c r="J831" s="121"/>
      <c r="K831" s="121"/>
      <c r="L831" s="121"/>
      <c r="M831" s="121"/>
    </row>
    <row r="832" spans="9:13" ht="12.75">
      <c r="I832" s="121"/>
      <c r="J832" s="121"/>
      <c r="K832" s="121"/>
      <c r="L832" s="121"/>
      <c r="M832" s="121"/>
    </row>
    <row r="833" spans="9:13" ht="12.75">
      <c r="I833" s="121"/>
      <c r="J833" s="121"/>
      <c r="K833" s="121"/>
      <c r="L833" s="121"/>
      <c r="M833" s="121"/>
    </row>
    <row r="834" spans="9:13" ht="12.75">
      <c r="I834" s="121"/>
      <c r="J834" s="121"/>
      <c r="K834" s="121"/>
      <c r="L834" s="121"/>
      <c r="M834" s="121"/>
    </row>
    <row r="835" spans="9:13" ht="12.75">
      <c r="I835" s="121"/>
      <c r="J835" s="121"/>
      <c r="K835" s="121"/>
      <c r="L835" s="121"/>
      <c r="M835" s="121"/>
    </row>
    <row r="836" spans="9:13" ht="12.75">
      <c r="I836" s="121"/>
      <c r="J836" s="121"/>
      <c r="K836" s="121"/>
      <c r="L836" s="121"/>
      <c r="M836" s="121"/>
    </row>
    <row r="837" spans="9:13" ht="12.75">
      <c r="I837" s="121"/>
      <c r="J837" s="121"/>
      <c r="K837" s="121"/>
      <c r="L837" s="121"/>
      <c r="M837" s="121"/>
    </row>
    <row r="838" spans="9:13" ht="12.75">
      <c r="I838" s="121"/>
      <c r="J838" s="121"/>
      <c r="K838" s="121"/>
      <c r="L838" s="121"/>
      <c r="M838" s="121"/>
    </row>
    <row r="839" spans="9:13" ht="12.75">
      <c r="I839" s="121"/>
      <c r="J839" s="121"/>
      <c r="K839" s="121"/>
      <c r="L839" s="121"/>
      <c r="M839" s="121"/>
    </row>
    <row r="840" spans="9:13" ht="12.75">
      <c r="I840" s="121"/>
      <c r="J840" s="121"/>
      <c r="K840" s="121"/>
      <c r="L840" s="121"/>
      <c r="M840" s="121"/>
    </row>
    <row r="841" spans="9:13" ht="12.75">
      <c r="I841" s="121"/>
      <c r="J841" s="121"/>
      <c r="K841" s="121"/>
      <c r="L841" s="121"/>
      <c r="M841" s="121"/>
    </row>
    <row r="842" spans="9:13" ht="12.75">
      <c r="I842" s="121"/>
      <c r="J842" s="121"/>
      <c r="K842" s="121"/>
      <c r="L842" s="121"/>
      <c r="M842" s="121"/>
    </row>
    <row r="843" spans="9:13" ht="12.75">
      <c r="I843" s="121"/>
      <c r="J843" s="121"/>
      <c r="K843" s="121"/>
      <c r="L843" s="121"/>
      <c r="M843" s="121"/>
    </row>
    <row r="844" spans="9:13" ht="12.75">
      <c r="I844" s="121"/>
      <c r="J844" s="121"/>
      <c r="K844" s="121"/>
      <c r="L844" s="121"/>
      <c r="M844" s="121"/>
    </row>
    <row r="845" spans="9:13" ht="12.75">
      <c r="I845" s="121"/>
      <c r="J845" s="121"/>
      <c r="K845" s="121"/>
      <c r="L845" s="121"/>
      <c r="M845" s="121"/>
    </row>
    <row r="846" spans="9:13" ht="12.75">
      <c r="I846" s="121"/>
      <c r="J846" s="121"/>
      <c r="K846" s="121"/>
      <c r="L846" s="121"/>
      <c r="M846" s="121"/>
    </row>
    <row r="847" spans="9:13" ht="12.75">
      <c r="I847" s="121"/>
      <c r="J847" s="121"/>
      <c r="K847" s="121"/>
      <c r="L847" s="121"/>
      <c r="M847" s="121"/>
    </row>
    <row r="848" spans="9:13" ht="12.75">
      <c r="I848" s="121"/>
      <c r="J848" s="121"/>
      <c r="K848" s="121"/>
      <c r="L848" s="121"/>
      <c r="M848" s="121"/>
    </row>
    <row r="849" spans="9:13" ht="12.75">
      <c r="I849" s="121"/>
      <c r="J849" s="121"/>
      <c r="K849" s="121"/>
      <c r="L849" s="121"/>
      <c r="M849" s="121"/>
    </row>
    <row r="850" spans="9:13" ht="12.75">
      <c r="I850" s="121"/>
      <c r="J850" s="121"/>
      <c r="K850" s="121"/>
      <c r="L850" s="121"/>
      <c r="M850" s="121"/>
    </row>
    <row r="851" spans="9:13" ht="12.75">
      <c r="I851" s="121"/>
      <c r="J851" s="121"/>
      <c r="K851" s="121"/>
      <c r="L851" s="121"/>
      <c r="M851" s="121"/>
    </row>
    <row r="852" spans="9:13" ht="12.75">
      <c r="I852" s="121"/>
      <c r="J852" s="121"/>
      <c r="K852" s="121"/>
      <c r="L852" s="121"/>
      <c r="M852" s="121"/>
    </row>
    <row r="853" spans="9:13" ht="12.75">
      <c r="I853" s="121"/>
      <c r="J853" s="121"/>
      <c r="K853" s="121"/>
      <c r="L853" s="121"/>
      <c r="M853" s="121"/>
    </row>
    <row r="854" spans="9:13" ht="12.75">
      <c r="I854" s="121"/>
      <c r="J854" s="121"/>
      <c r="K854" s="121"/>
      <c r="L854" s="121"/>
      <c r="M854" s="121"/>
    </row>
    <row r="855" spans="9:13" ht="12.75">
      <c r="I855" s="121"/>
      <c r="J855" s="121"/>
      <c r="K855" s="121"/>
      <c r="L855" s="121"/>
      <c r="M855" s="121"/>
    </row>
    <row r="856" spans="9:13" ht="12.75">
      <c r="I856" s="121"/>
      <c r="J856" s="121"/>
      <c r="K856" s="121"/>
      <c r="L856" s="121"/>
      <c r="M856" s="121"/>
    </row>
    <row r="857" spans="9:13" ht="12.75">
      <c r="I857" s="121"/>
      <c r="J857" s="121"/>
      <c r="K857" s="121"/>
      <c r="L857" s="121"/>
      <c r="M857" s="121"/>
    </row>
    <row r="858" spans="9:13" ht="12.75">
      <c r="I858" s="121"/>
      <c r="J858" s="121"/>
      <c r="K858" s="121"/>
      <c r="L858" s="121"/>
      <c r="M858" s="121"/>
    </row>
    <row r="859" spans="9:13" ht="12.75">
      <c r="I859" s="121"/>
      <c r="J859" s="121"/>
      <c r="K859" s="121"/>
      <c r="L859" s="121"/>
      <c r="M859" s="121"/>
    </row>
    <row r="860" spans="9:13" ht="12.75">
      <c r="I860" s="121"/>
      <c r="J860" s="121"/>
      <c r="K860" s="121"/>
      <c r="L860" s="121"/>
      <c r="M860" s="121"/>
    </row>
    <row r="861" spans="9:13" ht="12.75">
      <c r="I861" s="121"/>
      <c r="J861" s="121"/>
      <c r="K861" s="121"/>
      <c r="L861" s="121"/>
      <c r="M861" s="121"/>
    </row>
    <row r="862" spans="9:13" ht="12.75">
      <c r="I862" s="121"/>
      <c r="J862" s="121"/>
      <c r="K862" s="121"/>
      <c r="L862" s="121"/>
      <c r="M862" s="121"/>
    </row>
    <row r="863" spans="9:13" ht="12.75">
      <c r="I863" s="121"/>
      <c r="J863" s="121"/>
      <c r="K863" s="121"/>
      <c r="L863" s="121"/>
      <c r="M863" s="121"/>
    </row>
    <row r="864" spans="9:13" ht="12.75">
      <c r="I864" s="121"/>
      <c r="J864" s="121"/>
      <c r="K864" s="121"/>
      <c r="L864" s="121"/>
      <c r="M864" s="121"/>
    </row>
    <row r="865" spans="9:13" ht="12.75">
      <c r="I865" s="121"/>
      <c r="J865" s="121"/>
      <c r="K865" s="121"/>
      <c r="L865" s="121"/>
      <c r="M865" s="121"/>
    </row>
    <row r="866" spans="9:13" ht="12.75">
      <c r="I866" s="121"/>
      <c r="J866" s="121"/>
      <c r="K866" s="121"/>
      <c r="L866" s="121"/>
      <c r="M866" s="121"/>
    </row>
    <row r="867" spans="9:13" ht="12.75">
      <c r="I867" s="121"/>
      <c r="J867" s="121"/>
      <c r="K867" s="121"/>
      <c r="L867" s="121"/>
      <c r="M867" s="121"/>
    </row>
    <row r="868" spans="9:13" ht="12.75">
      <c r="I868" s="121"/>
      <c r="J868" s="121"/>
      <c r="K868" s="121"/>
      <c r="L868" s="121"/>
      <c r="M868" s="121"/>
    </row>
    <row r="869" spans="9:13" ht="12.75">
      <c r="I869" s="121"/>
      <c r="J869" s="121"/>
      <c r="K869" s="121"/>
      <c r="L869" s="121"/>
      <c r="M869" s="121"/>
    </row>
    <row r="870" spans="9:13" ht="12.75">
      <c r="I870" s="121"/>
      <c r="J870" s="121"/>
      <c r="K870" s="121"/>
      <c r="L870" s="121"/>
      <c r="M870" s="121"/>
    </row>
    <row r="871" spans="9:13" ht="12.75">
      <c r="I871" s="121"/>
      <c r="J871" s="121"/>
      <c r="K871" s="121"/>
      <c r="L871" s="121"/>
      <c r="M871" s="121"/>
    </row>
    <row r="872" spans="9:13" ht="12.75">
      <c r="I872" s="121"/>
      <c r="J872" s="121"/>
      <c r="K872" s="121"/>
      <c r="L872" s="121"/>
      <c r="M872" s="121"/>
    </row>
    <row r="873" spans="9:13" ht="12.75">
      <c r="I873" s="121"/>
      <c r="J873" s="121"/>
      <c r="K873" s="121"/>
      <c r="L873" s="121"/>
      <c r="M873" s="121"/>
    </row>
    <row r="874" spans="9:13" ht="12.75">
      <c r="I874" s="121"/>
      <c r="J874" s="121"/>
      <c r="K874" s="121"/>
      <c r="L874" s="121"/>
      <c r="M874" s="121"/>
    </row>
    <row r="875" spans="9:13" ht="12.75">
      <c r="I875" s="121"/>
      <c r="J875" s="121"/>
      <c r="K875" s="121"/>
      <c r="L875" s="121"/>
      <c r="M875" s="121"/>
    </row>
    <row r="876" spans="9:13" ht="12.75">
      <c r="I876" s="121"/>
      <c r="J876" s="121"/>
      <c r="K876" s="121"/>
      <c r="L876" s="121"/>
      <c r="M876" s="121"/>
    </row>
    <row r="877" spans="9:13" ht="12.75">
      <c r="I877" s="121"/>
      <c r="J877" s="121"/>
      <c r="K877" s="121"/>
      <c r="L877" s="121"/>
      <c r="M877" s="121"/>
    </row>
    <row r="878" spans="9:13" ht="12.75">
      <c r="I878" s="121"/>
      <c r="J878" s="121"/>
      <c r="K878" s="121"/>
      <c r="L878" s="121"/>
      <c r="M878" s="121"/>
    </row>
    <row r="879" spans="9:13" ht="12.75">
      <c r="I879" s="121"/>
      <c r="J879" s="121"/>
      <c r="K879" s="121"/>
      <c r="L879" s="121"/>
      <c r="M879" s="121"/>
    </row>
    <row r="880" spans="9:13" ht="12.75">
      <c r="I880" s="121"/>
      <c r="J880" s="121"/>
      <c r="K880" s="121"/>
      <c r="L880" s="121"/>
      <c r="M880" s="121"/>
    </row>
    <row r="881" spans="9:13" ht="12.75">
      <c r="I881" s="121"/>
      <c r="J881" s="121"/>
      <c r="K881" s="121"/>
      <c r="L881" s="121"/>
      <c r="M881" s="121"/>
    </row>
    <row r="882" spans="9:13" ht="12.75">
      <c r="I882" s="121"/>
      <c r="J882" s="121"/>
      <c r="K882" s="121"/>
      <c r="L882" s="121"/>
      <c r="M882" s="121"/>
    </row>
    <row r="883" spans="9:13" ht="12.75">
      <c r="I883" s="121"/>
      <c r="J883" s="121"/>
      <c r="K883" s="121"/>
      <c r="L883" s="121"/>
      <c r="M883" s="121"/>
    </row>
    <row r="884" spans="9:13" ht="12.75">
      <c r="I884" s="121"/>
      <c r="J884" s="121"/>
      <c r="K884" s="121"/>
      <c r="L884" s="121"/>
      <c r="M884" s="121"/>
    </row>
    <row r="885" spans="9:13" ht="12.75">
      <c r="I885" s="121"/>
      <c r="J885" s="121"/>
      <c r="K885" s="121"/>
      <c r="L885" s="121"/>
      <c r="M885" s="121"/>
    </row>
    <row r="886" spans="9:13" ht="12.75">
      <c r="I886" s="121"/>
      <c r="J886" s="121"/>
      <c r="K886" s="121"/>
      <c r="L886" s="121"/>
      <c r="M886" s="121"/>
    </row>
    <row r="887" spans="9:13" ht="12.75">
      <c r="I887" s="121"/>
      <c r="J887" s="121"/>
      <c r="K887" s="121"/>
      <c r="L887" s="121"/>
      <c r="M887" s="121"/>
    </row>
    <row r="888" spans="9:13" ht="12.75">
      <c r="I888" s="121"/>
      <c r="J888" s="121"/>
      <c r="K888" s="121"/>
      <c r="L888" s="121"/>
      <c r="M888" s="121"/>
    </row>
    <row r="889" spans="9:13" ht="12.75">
      <c r="I889" s="121"/>
      <c r="J889" s="121"/>
      <c r="K889" s="121"/>
      <c r="L889" s="121"/>
      <c r="M889" s="121"/>
    </row>
    <row r="890" spans="9:13" ht="12.75">
      <c r="I890" s="121"/>
      <c r="J890" s="121"/>
      <c r="K890" s="121"/>
      <c r="L890" s="121"/>
      <c r="M890" s="121"/>
    </row>
    <row r="891" spans="9:13" ht="12.75">
      <c r="I891" s="121"/>
      <c r="J891" s="121"/>
      <c r="K891" s="121"/>
      <c r="L891" s="121"/>
      <c r="M891" s="121"/>
    </row>
    <row r="892" spans="9:13" ht="12.75">
      <c r="I892" s="121"/>
      <c r="J892" s="121"/>
      <c r="K892" s="121"/>
      <c r="L892" s="121"/>
      <c r="M892" s="121"/>
    </row>
    <row r="893" spans="9:13" ht="12.75">
      <c r="I893" s="121"/>
      <c r="J893" s="121"/>
      <c r="K893" s="121"/>
      <c r="L893" s="121"/>
      <c r="M893" s="121"/>
    </row>
    <row r="894" spans="9:13" ht="12.75">
      <c r="I894" s="121"/>
      <c r="J894" s="121"/>
      <c r="K894" s="121"/>
      <c r="L894" s="121"/>
      <c r="M894" s="121"/>
    </row>
    <row r="895" spans="9:13" ht="12.75">
      <c r="I895" s="121"/>
      <c r="J895" s="121"/>
      <c r="K895" s="121"/>
      <c r="L895" s="121"/>
      <c r="M895" s="121"/>
    </row>
    <row r="896" spans="9:13" ht="12.75">
      <c r="I896" s="121"/>
      <c r="J896" s="121"/>
      <c r="K896" s="121"/>
      <c r="L896" s="121"/>
      <c r="M896" s="121"/>
    </row>
    <row r="897" spans="9:13" ht="12.75">
      <c r="I897" s="121"/>
      <c r="J897" s="121"/>
      <c r="K897" s="121"/>
      <c r="L897" s="121"/>
      <c r="M897" s="121"/>
    </row>
    <row r="898" spans="9:13" ht="12.75">
      <c r="I898" s="121"/>
      <c r="J898" s="121"/>
      <c r="K898" s="121"/>
      <c r="L898" s="121"/>
      <c r="M898" s="121"/>
    </row>
    <row r="899" spans="9:13" ht="12.75">
      <c r="I899" s="121"/>
      <c r="J899" s="121"/>
      <c r="K899" s="121"/>
      <c r="L899" s="121"/>
      <c r="M899" s="121"/>
    </row>
    <row r="900" spans="9:13" ht="12.75">
      <c r="I900" s="121"/>
      <c r="J900" s="121"/>
      <c r="K900" s="121"/>
      <c r="L900" s="121"/>
      <c r="M900" s="121"/>
    </row>
    <row r="901" spans="9:13" ht="12.75">
      <c r="I901" s="121"/>
      <c r="J901" s="121"/>
      <c r="K901" s="121"/>
      <c r="L901" s="121"/>
      <c r="M901" s="121"/>
    </row>
    <row r="902" spans="9:13" ht="12.75">
      <c r="I902" s="121"/>
      <c r="J902" s="121"/>
      <c r="K902" s="121"/>
      <c r="L902" s="121"/>
      <c r="M902" s="121"/>
    </row>
    <row r="903" spans="9:13" ht="12.75">
      <c r="I903" s="121"/>
      <c r="J903" s="121"/>
      <c r="K903" s="121"/>
      <c r="L903" s="121"/>
      <c r="M903" s="121"/>
    </row>
    <row r="904" spans="9:13" ht="12.75">
      <c r="I904" s="121"/>
      <c r="J904" s="121"/>
      <c r="K904" s="121"/>
      <c r="L904" s="121"/>
      <c r="M904" s="121"/>
    </row>
    <row r="905" spans="9:13" ht="12.75">
      <c r="I905" s="121"/>
      <c r="J905" s="121"/>
      <c r="K905" s="121"/>
      <c r="L905" s="121"/>
      <c r="M905" s="121"/>
    </row>
    <row r="906" spans="9:13" ht="12.75">
      <c r="I906" s="121"/>
      <c r="J906" s="121"/>
      <c r="K906" s="121"/>
      <c r="L906" s="121"/>
      <c r="M906" s="121"/>
    </row>
    <row r="907" spans="9:13" ht="12.75">
      <c r="I907" s="121"/>
      <c r="J907" s="121"/>
      <c r="K907" s="121"/>
      <c r="L907" s="121"/>
      <c r="M907" s="121"/>
    </row>
    <row r="908" spans="9:13" ht="12.75">
      <c r="I908" s="121"/>
      <c r="J908" s="121"/>
      <c r="K908" s="121"/>
      <c r="L908" s="121"/>
      <c r="M908" s="121"/>
    </row>
    <row r="909" spans="9:13" ht="12.75">
      <c r="I909" s="121"/>
      <c r="J909" s="121"/>
      <c r="K909" s="121"/>
      <c r="L909" s="121"/>
      <c r="M909" s="121"/>
    </row>
    <row r="910" spans="9:13" ht="12.75">
      <c r="I910" s="121"/>
      <c r="J910" s="121"/>
      <c r="K910" s="121"/>
      <c r="L910" s="121"/>
      <c r="M910" s="121"/>
    </row>
    <row r="911" spans="9:13" ht="12.75">
      <c r="I911" s="121"/>
      <c r="J911" s="121"/>
      <c r="K911" s="121"/>
      <c r="L911" s="121"/>
      <c r="M911" s="121"/>
    </row>
    <row r="912" spans="9:13" ht="12.75">
      <c r="I912" s="121"/>
      <c r="J912" s="121"/>
      <c r="K912" s="121"/>
      <c r="L912" s="121"/>
      <c r="M912" s="121"/>
    </row>
    <row r="913" spans="9:13" ht="12.75">
      <c r="I913" s="121"/>
      <c r="J913" s="121"/>
      <c r="K913" s="121"/>
      <c r="L913" s="121"/>
      <c r="M913" s="121"/>
    </row>
    <row r="914" spans="9:13" ht="12.75">
      <c r="I914" s="121"/>
      <c r="J914" s="121"/>
      <c r="K914" s="121"/>
      <c r="L914" s="121"/>
      <c r="M914" s="121"/>
    </row>
    <row r="915" spans="9:13" ht="12.75">
      <c r="I915" s="121"/>
      <c r="J915" s="121"/>
      <c r="K915" s="121"/>
      <c r="L915" s="121"/>
      <c r="M915" s="121"/>
    </row>
    <row r="916" spans="9:13" ht="12.75">
      <c r="I916" s="121"/>
      <c r="J916" s="121"/>
      <c r="K916" s="121"/>
      <c r="L916" s="121"/>
      <c r="M916" s="121"/>
    </row>
    <row r="917" spans="9:13" ht="12.75">
      <c r="I917" s="121"/>
      <c r="J917" s="121"/>
      <c r="K917" s="121"/>
      <c r="L917" s="121"/>
      <c r="M917" s="121"/>
    </row>
    <row r="918" spans="9:13" ht="12.75">
      <c r="I918" s="121"/>
      <c r="J918" s="121"/>
      <c r="K918" s="121"/>
      <c r="L918" s="121"/>
      <c r="M918" s="121"/>
    </row>
    <row r="919" spans="9:13" ht="12.75">
      <c r="I919" s="121"/>
      <c r="J919" s="121"/>
      <c r="K919" s="121"/>
      <c r="L919" s="121"/>
      <c r="M919" s="121"/>
    </row>
    <row r="920" spans="9:13" ht="12.75">
      <c r="I920" s="121"/>
      <c r="J920" s="121"/>
      <c r="K920" s="121"/>
      <c r="L920" s="121"/>
      <c r="M920" s="121"/>
    </row>
    <row r="921" spans="9:13" ht="12.75">
      <c r="I921" s="121"/>
      <c r="J921" s="121"/>
      <c r="K921" s="121"/>
      <c r="L921" s="121"/>
      <c r="M921" s="121"/>
    </row>
    <row r="922" spans="9:13" ht="12.75">
      <c r="I922" s="121"/>
      <c r="J922" s="121"/>
      <c r="K922" s="121"/>
      <c r="L922" s="121"/>
      <c r="M922" s="121"/>
    </row>
    <row r="923" spans="9:13" ht="12.75">
      <c r="I923" s="121"/>
      <c r="J923" s="121"/>
      <c r="K923" s="121"/>
      <c r="L923" s="121"/>
      <c r="M923" s="121"/>
    </row>
    <row r="924" spans="9:13" ht="12.75">
      <c r="I924" s="121"/>
      <c r="J924" s="121"/>
      <c r="K924" s="121"/>
      <c r="L924" s="121"/>
      <c r="M924" s="121"/>
    </row>
    <row r="925" spans="9:13" ht="12.75">
      <c r="I925" s="121"/>
      <c r="J925" s="121"/>
      <c r="K925" s="121"/>
      <c r="L925" s="121"/>
      <c r="M925" s="121"/>
    </row>
    <row r="926" spans="9:13" ht="12.75">
      <c r="I926" s="121"/>
      <c r="J926" s="121"/>
      <c r="K926" s="121"/>
      <c r="L926" s="121"/>
      <c r="M926" s="121"/>
    </row>
    <row r="927" spans="9:13" ht="12.75">
      <c r="I927" s="121"/>
      <c r="J927" s="121"/>
      <c r="K927" s="121"/>
      <c r="L927" s="121"/>
      <c r="M927" s="121"/>
    </row>
    <row r="928" spans="9:13" ht="12.75">
      <c r="I928" s="121"/>
      <c r="J928" s="121"/>
      <c r="K928" s="121"/>
      <c r="L928" s="121"/>
      <c r="M928" s="121"/>
    </row>
    <row r="929" spans="9:13" ht="12.75">
      <c r="I929" s="121"/>
      <c r="J929" s="121"/>
      <c r="K929" s="121"/>
      <c r="L929" s="121"/>
      <c r="M929" s="121"/>
    </row>
    <row r="930" spans="9:13" ht="12.75">
      <c r="I930" s="121"/>
      <c r="J930" s="121"/>
      <c r="K930" s="121"/>
      <c r="L930" s="121"/>
      <c r="M930" s="121"/>
    </row>
    <row r="931" spans="9:13" ht="12.75">
      <c r="I931" s="121"/>
      <c r="J931" s="121"/>
      <c r="K931" s="121"/>
      <c r="L931" s="121"/>
      <c r="M931" s="121"/>
    </row>
    <row r="932" spans="9:13" ht="12.75">
      <c r="I932" s="121"/>
      <c r="J932" s="121"/>
      <c r="K932" s="121"/>
      <c r="L932" s="121"/>
      <c r="M932" s="121"/>
    </row>
    <row r="933" spans="9:13" ht="12.75">
      <c r="I933" s="121"/>
      <c r="J933" s="121"/>
      <c r="K933" s="121"/>
      <c r="L933" s="121"/>
      <c r="M933" s="121"/>
    </row>
    <row r="934" spans="9:13" ht="12.75">
      <c r="I934" s="121"/>
      <c r="J934" s="121"/>
      <c r="K934" s="121"/>
      <c r="L934" s="121"/>
      <c r="M934" s="121"/>
    </row>
    <row r="935" spans="9:13" ht="12.75">
      <c r="I935" s="121"/>
      <c r="J935" s="121"/>
      <c r="K935" s="121"/>
      <c r="L935" s="121"/>
      <c r="M935" s="121"/>
    </row>
    <row r="936" spans="9:13" ht="12.75">
      <c r="I936" s="121"/>
      <c r="J936" s="121"/>
      <c r="K936" s="121"/>
      <c r="L936" s="121"/>
      <c r="M936" s="121"/>
    </row>
    <row r="937" spans="9:13" ht="12.75">
      <c r="I937" s="121"/>
      <c r="J937" s="121"/>
      <c r="K937" s="121"/>
      <c r="L937" s="121"/>
      <c r="M937" s="121"/>
    </row>
    <row r="938" spans="9:13" ht="12.75">
      <c r="I938" s="121"/>
      <c r="J938" s="121"/>
      <c r="K938" s="121"/>
      <c r="L938" s="121"/>
      <c r="M938" s="121"/>
    </row>
    <row r="939" spans="9:13" ht="12.75">
      <c r="I939" s="121"/>
      <c r="J939" s="121"/>
      <c r="K939" s="121"/>
      <c r="L939" s="121"/>
      <c r="M939" s="121"/>
    </row>
    <row r="940" spans="9:13" ht="12.75">
      <c r="I940" s="121"/>
      <c r="J940" s="121"/>
      <c r="K940" s="121"/>
      <c r="L940" s="121"/>
      <c r="M940" s="121"/>
    </row>
    <row r="941" spans="9:13" ht="12.75">
      <c r="I941" s="121"/>
      <c r="J941" s="121"/>
      <c r="K941" s="121"/>
      <c r="L941" s="121"/>
      <c r="M941" s="121"/>
    </row>
    <row r="942" spans="9:13" ht="12.75">
      <c r="I942" s="121"/>
      <c r="J942" s="121"/>
      <c r="K942" s="121"/>
      <c r="L942" s="121"/>
      <c r="M942" s="121"/>
    </row>
    <row r="943" spans="9:13" ht="12.75">
      <c r="I943" s="121"/>
      <c r="J943" s="121"/>
      <c r="K943" s="121"/>
      <c r="L943" s="121"/>
      <c r="M943" s="121"/>
    </row>
    <row r="944" spans="9:13" ht="12.75">
      <c r="I944" s="121"/>
      <c r="J944" s="121"/>
      <c r="K944" s="121"/>
      <c r="L944" s="121"/>
      <c r="M944" s="121"/>
    </row>
    <row r="945" spans="9:13" ht="12.75">
      <c r="I945" s="121"/>
      <c r="J945" s="121"/>
      <c r="K945" s="121"/>
      <c r="L945" s="121"/>
      <c r="M945" s="121"/>
    </row>
    <row r="946" spans="9:13" ht="12.75">
      <c r="I946" s="121"/>
      <c r="J946" s="121"/>
      <c r="K946" s="121"/>
      <c r="L946" s="121"/>
      <c r="M946" s="121"/>
    </row>
    <row r="947" spans="9:13" ht="12.75">
      <c r="I947" s="121"/>
      <c r="J947" s="121"/>
      <c r="K947" s="121"/>
      <c r="L947" s="121"/>
      <c r="M947" s="121"/>
    </row>
    <row r="948" spans="9:13" ht="12.75">
      <c r="I948" s="121"/>
      <c r="J948" s="121"/>
      <c r="K948" s="121"/>
      <c r="L948" s="121"/>
      <c r="M948" s="121"/>
    </row>
    <row r="949" spans="9:13" ht="12.75">
      <c r="I949" s="121"/>
      <c r="J949" s="121"/>
      <c r="K949" s="121"/>
      <c r="L949" s="121"/>
      <c r="M949" s="121"/>
    </row>
    <row r="950" spans="9:13" ht="12.75">
      <c r="I950" s="121"/>
      <c r="J950" s="121"/>
      <c r="K950" s="121"/>
      <c r="L950" s="121"/>
      <c r="M950" s="121"/>
    </row>
    <row r="951" spans="9:13" ht="12.75">
      <c r="I951" s="121"/>
      <c r="J951" s="121"/>
      <c r="K951" s="121"/>
      <c r="L951" s="121"/>
      <c r="M951" s="121"/>
    </row>
    <row r="952" spans="9:13" ht="12.75">
      <c r="I952" s="121"/>
      <c r="J952" s="121"/>
      <c r="K952" s="121"/>
      <c r="L952" s="121"/>
      <c r="M952" s="121"/>
    </row>
    <row r="953" spans="9:13" ht="12.75">
      <c r="I953" s="121"/>
      <c r="J953" s="121"/>
      <c r="K953" s="121"/>
      <c r="L953" s="121"/>
      <c r="M953" s="121"/>
    </row>
    <row r="954" spans="9:13" ht="12.75">
      <c r="I954" s="121"/>
      <c r="J954" s="121"/>
      <c r="K954" s="121"/>
      <c r="L954" s="121"/>
      <c r="M954" s="121"/>
    </row>
    <row r="955" spans="9:13" ht="12.75">
      <c r="I955" s="121"/>
      <c r="J955" s="121"/>
      <c r="K955" s="121"/>
      <c r="L955" s="121"/>
      <c r="M955" s="121"/>
    </row>
    <row r="956" spans="9:13" ht="12.75">
      <c r="I956" s="121"/>
      <c r="J956" s="121"/>
      <c r="K956" s="121"/>
      <c r="L956" s="121"/>
      <c r="M956" s="121"/>
    </row>
    <row r="957" spans="9:13" ht="12.75">
      <c r="I957" s="121"/>
      <c r="J957" s="121"/>
      <c r="K957" s="121"/>
      <c r="L957" s="121"/>
      <c r="M957" s="121"/>
    </row>
    <row r="958" spans="9:13" ht="12.75">
      <c r="I958" s="121"/>
      <c r="J958" s="121"/>
      <c r="K958" s="121"/>
      <c r="L958" s="121"/>
      <c r="M958" s="121"/>
    </row>
    <row r="959" spans="9:13" ht="12.75">
      <c r="I959" s="121"/>
      <c r="J959" s="121"/>
      <c r="K959" s="121"/>
      <c r="L959" s="121"/>
      <c r="M959" s="121"/>
    </row>
    <row r="960" spans="9:13" ht="12.75">
      <c r="I960" s="121"/>
      <c r="J960" s="121"/>
      <c r="K960" s="121"/>
      <c r="L960" s="121"/>
      <c r="M960" s="121"/>
    </row>
    <row r="961" spans="9:13" ht="12.75">
      <c r="I961" s="121"/>
      <c r="J961" s="121"/>
      <c r="K961" s="121"/>
      <c r="L961" s="121"/>
      <c r="M961" s="121"/>
    </row>
    <row r="962" spans="9:13" ht="12.75">
      <c r="I962" s="121"/>
      <c r="J962" s="121"/>
      <c r="K962" s="121"/>
      <c r="L962" s="121"/>
      <c r="M962" s="121"/>
    </row>
    <row r="963" spans="9:13" ht="12.75">
      <c r="I963" s="121"/>
      <c r="J963" s="121"/>
      <c r="K963" s="121"/>
      <c r="L963" s="121"/>
      <c r="M963" s="121"/>
    </row>
    <row r="964" spans="9:13" ht="12.75">
      <c r="I964" s="121"/>
      <c r="J964" s="121"/>
      <c r="K964" s="121"/>
      <c r="L964" s="121"/>
      <c r="M964" s="121"/>
    </row>
    <row r="965" spans="9:13" ht="12.75">
      <c r="I965" s="121"/>
      <c r="J965" s="121"/>
      <c r="K965" s="121"/>
      <c r="L965" s="121"/>
      <c r="M965" s="121"/>
    </row>
    <row r="966" spans="9:13" ht="12.75">
      <c r="I966" s="121"/>
      <c r="J966" s="121"/>
      <c r="K966" s="121"/>
      <c r="L966" s="121"/>
      <c r="M966" s="121"/>
    </row>
    <row r="967" spans="9:13" ht="12.75">
      <c r="I967" s="121"/>
      <c r="J967" s="121"/>
      <c r="K967" s="121"/>
      <c r="L967" s="121"/>
      <c r="M967" s="121"/>
    </row>
    <row r="968" spans="9:13" ht="12.75">
      <c r="I968" s="121"/>
      <c r="J968" s="121"/>
      <c r="K968" s="121"/>
      <c r="L968" s="121"/>
      <c r="M968" s="121"/>
    </row>
    <row r="969" spans="9:13" ht="12.75">
      <c r="I969" s="121"/>
      <c r="J969" s="121"/>
      <c r="K969" s="121"/>
      <c r="L969" s="121"/>
      <c r="M969" s="121"/>
    </row>
    <row r="970" spans="9:13" ht="12.75">
      <c r="I970" s="121"/>
      <c r="J970" s="121"/>
      <c r="K970" s="121"/>
      <c r="L970" s="121"/>
      <c r="M970" s="121"/>
    </row>
    <row r="971" spans="9:13" ht="12.75">
      <c r="I971" s="121"/>
      <c r="J971" s="121"/>
      <c r="K971" s="121"/>
      <c r="L971" s="121"/>
      <c r="M971" s="121"/>
    </row>
    <row r="972" spans="9:13" ht="12.75">
      <c r="I972" s="121"/>
      <c r="J972" s="121"/>
      <c r="K972" s="121"/>
      <c r="L972" s="121"/>
      <c r="M972" s="121"/>
    </row>
    <row r="973" spans="9:13" ht="12.75">
      <c r="I973" s="121"/>
      <c r="J973" s="121"/>
      <c r="K973" s="121"/>
      <c r="L973" s="121"/>
      <c r="M973" s="121"/>
    </row>
    <row r="974" spans="9:13" ht="12.75">
      <c r="I974" s="121"/>
      <c r="J974" s="121"/>
      <c r="K974" s="121"/>
      <c r="L974" s="121"/>
      <c r="M974" s="121"/>
    </row>
    <row r="975" spans="9:13" ht="12.75">
      <c r="I975" s="121"/>
      <c r="J975" s="121"/>
      <c r="K975" s="121"/>
      <c r="L975" s="121"/>
      <c r="M975" s="121"/>
    </row>
    <row r="976" spans="9:13" ht="12.75">
      <c r="I976" s="121"/>
      <c r="J976" s="121"/>
      <c r="K976" s="121"/>
      <c r="L976" s="121"/>
      <c r="M976" s="121"/>
    </row>
    <row r="977" spans="9:13" ht="12.75">
      <c r="I977" s="121"/>
      <c r="J977" s="121"/>
      <c r="K977" s="121"/>
      <c r="L977" s="121"/>
      <c r="M977" s="121"/>
    </row>
    <row r="978" spans="9:13" ht="12.75">
      <c r="I978" s="121"/>
      <c r="J978" s="121"/>
      <c r="K978" s="121"/>
      <c r="L978" s="121"/>
      <c r="M978" s="121"/>
    </row>
    <row r="979" spans="9:13" ht="12.75">
      <c r="I979" s="121"/>
      <c r="J979" s="121"/>
      <c r="K979" s="121"/>
      <c r="L979" s="121"/>
      <c r="M979" s="121"/>
    </row>
    <row r="980" spans="9:13" ht="12.75">
      <c r="I980" s="121"/>
      <c r="J980" s="121"/>
      <c r="K980" s="121"/>
      <c r="L980" s="121"/>
      <c r="M980" s="121"/>
    </row>
    <row r="981" spans="9:13" ht="12.75">
      <c r="I981" s="121"/>
      <c r="J981" s="121"/>
      <c r="K981" s="121"/>
      <c r="L981" s="121"/>
      <c r="M981" s="121"/>
    </row>
    <row r="982" spans="9:13" ht="12.75">
      <c r="I982" s="121"/>
      <c r="J982" s="121"/>
      <c r="K982" s="121"/>
      <c r="L982" s="121"/>
      <c r="M982" s="121"/>
    </row>
    <row r="983" spans="9:13" ht="12.75">
      <c r="I983" s="121"/>
      <c r="J983" s="121"/>
      <c r="K983" s="121"/>
      <c r="L983" s="121"/>
      <c r="M983" s="121"/>
    </row>
    <row r="984" spans="9:13" ht="12.75">
      <c r="I984" s="121"/>
      <c r="J984" s="121"/>
      <c r="K984" s="121"/>
      <c r="L984" s="121"/>
      <c r="M984" s="121"/>
    </row>
    <row r="985" spans="9:13" ht="12.75">
      <c r="I985" s="121"/>
      <c r="J985" s="121"/>
      <c r="K985" s="121"/>
      <c r="L985" s="121"/>
      <c r="M985" s="121"/>
    </row>
    <row r="986" spans="9:13" ht="12.75">
      <c r="I986" s="121"/>
      <c r="J986" s="121"/>
      <c r="K986" s="121"/>
      <c r="L986" s="121"/>
      <c r="M986" s="121"/>
    </row>
    <row r="987" spans="9:13" ht="12.75">
      <c r="I987" s="121"/>
      <c r="J987" s="121"/>
      <c r="K987" s="121"/>
      <c r="L987" s="121"/>
      <c r="M987" s="121"/>
    </row>
    <row r="988" spans="9:13" ht="12.75">
      <c r="I988" s="121"/>
      <c r="J988" s="121"/>
      <c r="K988" s="121"/>
      <c r="L988" s="121"/>
      <c r="M988" s="121"/>
    </row>
    <row r="989" spans="9:13" ht="12.75">
      <c r="I989" s="121"/>
      <c r="J989" s="121"/>
      <c r="K989" s="121"/>
      <c r="L989" s="121"/>
      <c r="M989" s="121"/>
    </row>
    <row r="990" spans="9:13" ht="12.75">
      <c r="I990" s="121"/>
      <c r="J990" s="121"/>
      <c r="K990" s="121"/>
      <c r="L990" s="121"/>
      <c r="M990" s="121"/>
    </row>
    <row r="991" spans="9:13" ht="12.75">
      <c r="I991" s="121"/>
      <c r="J991" s="121"/>
      <c r="K991" s="121"/>
      <c r="L991" s="121"/>
      <c r="M991" s="121"/>
    </row>
    <row r="992" spans="9:13" ht="12.75">
      <c r="I992" s="121"/>
      <c r="J992" s="121"/>
      <c r="K992" s="121"/>
      <c r="L992" s="121"/>
      <c r="M992" s="121"/>
    </row>
    <row r="993" spans="9:13" ht="12.75">
      <c r="I993" s="121"/>
      <c r="J993" s="121"/>
      <c r="K993" s="121"/>
      <c r="L993" s="121"/>
      <c r="M993" s="121"/>
    </row>
    <row r="994" spans="9:13" ht="12.75">
      <c r="I994" s="121"/>
      <c r="J994" s="121"/>
      <c r="K994" s="121"/>
      <c r="L994" s="121"/>
      <c r="M994" s="121"/>
    </row>
    <row r="995" spans="9:13" ht="12.75">
      <c r="I995" s="121"/>
      <c r="J995" s="121"/>
      <c r="K995" s="121"/>
      <c r="L995" s="121"/>
      <c r="M995" s="121"/>
    </row>
    <row r="996" spans="9:13" ht="12.75">
      <c r="I996" s="121"/>
      <c r="J996" s="121"/>
      <c r="K996" s="121"/>
      <c r="L996" s="121"/>
      <c r="M996" s="121"/>
    </row>
    <row r="997" spans="9:13" ht="12.75">
      <c r="I997" s="121"/>
      <c r="J997" s="121"/>
      <c r="K997" s="121"/>
      <c r="L997" s="121"/>
      <c r="M997" s="121"/>
    </row>
    <row r="998" spans="9:13" ht="12.75">
      <c r="I998" s="121"/>
      <c r="J998" s="121"/>
      <c r="K998" s="121"/>
      <c r="L998" s="121"/>
      <c r="M998" s="121"/>
    </row>
    <row r="999" spans="9:13" ht="12.75">
      <c r="I999" s="121"/>
      <c r="J999" s="121"/>
      <c r="K999" s="121"/>
      <c r="L999" s="121"/>
      <c r="M999" s="121"/>
    </row>
    <row r="1000" spans="9:13" ht="12.75">
      <c r="I1000" s="121"/>
      <c r="J1000" s="121"/>
      <c r="K1000" s="121"/>
      <c r="L1000" s="121"/>
      <c r="M1000" s="121"/>
    </row>
    <row r="1001" spans="9:13" ht="12.75">
      <c r="I1001" s="121"/>
      <c r="J1001" s="121"/>
      <c r="K1001" s="121"/>
      <c r="L1001" s="121"/>
      <c r="M1001" s="121"/>
    </row>
    <row r="1002" spans="9:13" ht="12.75">
      <c r="I1002" s="121"/>
      <c r="J1002" s="121"/>
      <c r="K1002" s="121"/>
      <c r="L1002" s="121"/>
      <c r="M1002" s="121"/>
    </row>
    <row r="1003" spans="9:13" ht="12.75">
      <c r="I1003" s="121"/>
      <c r="J1003" s="121"/>
      <c r="K1003" s="121"/>
      <c r="L1003" s="121"/>
      <c r="M1003" s="121"/>
    </row>
    <row r="1004" spans="9:13" ht="12.75">
      <c r="I1004" s="121"/>
      <c r="J1004" s="121"/>
      <c r="K1004" s="121"/>
      <c r="L1004" s="121"/>
      <c r="M1004" s="121"/>
    </row>
    <row r="1005" spans="9:13" ht="12.75">
      <c r="I1005" s="121"/>
      <c r="J1005" s="121"/>
      <c r="K1005" s="121"/>
      <c r="L1005" s="121"/>
      <c r="M1005" s="121"/>
    </row>
  </sheetData>
  <sheetProtection selectLockedCells="1" selectUnlockedCells="1"/>
  <mergeCells count="7">
    <mergeCell ref="B13:H13"/>
    <mergeCell ref="G1:H1"/>
    <mergeCell ref="B2:H2"/>
    <mergeCell ref="A3:H4"/>
    <mergeCell ref="I3:I4"/>
    <mergeCell ref="A10:D10"/>
    <mergeCell ref="A11:H11"/>
  </mergeCells>
  <printOptions/>
  <pageMargins left="0.7875" right="0.7875" top="1.0527777777777778" bottom="1.0527777777777778" header="0.7875"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AD21"/>
  <sheetViews>
    <sheetView view="pageBreakPreview" zoomScale="82" zoomScaleNormal="105" zoomScaleSheetLayoutView="82" zoomScalePageLayoutView="0" workbookViewId="0" topLeftCell="A1">
      <selection activeCell="F16" sqref="F16"/>
    </sheetView>
  </sheetViews>
  <sheetFormatPr defaultColWidth="11.57421875" defaultRowHeight="12.75"/>
  <cols>
    <col min="1" max="1" width="7.421875" style="0" customWidth="1"/>
    <col min="2" max="2" width="34.421875" style="0" customWidth="1"/>
    <col min="3" max="3" width="7.140625" style="0" customWidth="1"/>
    <col min="4" max="4" width="11.57421875" style="0" customWidth="1"/>
    <col min="5" max="5" width="12.8515625" style="0" customWidth="1"/>
    <col min="6" max="6" width="11.57421875" style="0" customWidth="1"/>
    <col min="7" max="8" width="13.42187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129</v>
      </c>
      <c r="B3" s="245"/>
      <c r="C3" s="245"/>
      <c r="D3" s="245"/>
      <c r="E3" s="245"/>
      <c r="F3" s="245"/>
      <c r="G3" s="245"/>
      <c r="H3" s="245"/>
      <c r="I3" s="1"/>
    </row>
    <row r="4" spans="1:9" ht="12.75">
      <c r="A4" s="245"/>
      <c r="B4" s="245"/>
      <c r="C4" s="245"/>
      <c r="D4" s="245"/>
      <c r="E4" s="245"/>
      <c r="F4" s="245"/>
      <c r="G4" s="245"/>
      <c r="H4" s="245"/>
      <c r="I4" s="1"/>
    </row>
    <row r="5" spans="1:9" ht="39">
      <c r="A5" s="130" t="s">
        <v>3</v>
      </c>
      <c r="B5" s="130" t="s">
        <v>4</v>
      </c>
      <c r="C5" s="131" t="s">
        <v>5</v>
      </c>
      <c r="D5" s="131" t="s">
        <v>6</v>
      </c>
      <c r="E5" s="131" t="s">
        <v>7</v>
      </c>
      <c r="F5" s="131" t="s">
        <v>74</v>
      </c>
      <c r="G5" s="131" t="s">
        <v>9</v>
      </c>
      <c r="H5" s="131" t="s">
        <v>37</v>
      </c>
      <c r="I5" s="130" t="s">
        <v>11</v>
      </c>
    </row>
    <row r="6" spans="1:9" ht="12.75" hidden="1">
      <c r="A6" s="12"/>
      <c r="B6" s="12"/>
      <c r="C6" s="12"/>
      <c r="D6" s="12"/>
      <c r="E6" s="12"/>
      <c r="F6" s="12"/>
      <c r="G6" s="12"/>
      <c r="H6" s="12"/>
      <c r="I6" s="12"/>
    </row>
    <row r="7" spans="1:9" ht="12.75" hidden="1">
      <c r="A7" s="12"/>
      <c r="B7" s="12"/>
      <c r="C7" s="12"/>
      <c r="D7" s="12"/>
      <c r="E7" s="12"/>
      <c r="F7" s="12"/>
      <c r="G7" s="12"/>
      <c r="H7" s="12"/>
      <c r="I7" s="12"/>
    </row>
    <row r="8" spans="1:9" ht="12.75" hidden="1">
      <c r="A8" s="12"/>
      <c r="B8" s="12"/>
      <c r="C8" s="12"/>
      <c r="D8" s="12"/>
      <c r="E8" s="12"/>
      <c r="F8" s="12"/>
      <c r="G8" s="12"/>
      <c r="H8" s="12"/>
      <c r="I8" s="12"/>
    </row>
    <row r="9" spans="1:9" ht="12.75" hidden="1">
      <c r="A9" s="12"/>
      <c r="B9" s="12"/>
      <c r="C9" s="12"/>
      <c r="D9" s="12"/>
      <c r="E9" s="12"/>
      <c r="F9" s="12"/>
      <c r="G9" s="12"/>
      <c r="H9" s="12"/>
      <c r="I9" s="12"/>
    </row>
    <row r="10" spans="1:9" ht="12.75" hidden="1">
      <c r="A10" s="12"/>
      <c r="B10" s="12"/>
      <c r="C10" s="12"/>
      <c r="D10" s="12"/>
      <c r="E10" s="12"/>
      <c r="F10" s="12"/>
      <c r="G10" s="12"/>
      <c r="H10" s="12"/>
      <c r="I10" s="12"/>
    </row>
    <row r="11" spans="1:9" ht="52.5" customHeight="1">
      <c r="A11" s="241">
        <v>1</v>
      </c>
      <c r="B11" s="28" t="s">
        <v>130</v>
      </c>
      <c r="C11" s="12"/>
      <c r="D11" s="12"/>
      <c r="E11" s="12"/>
      <c r="F11" s="12"/>
      <c r="G11" s="12"/>
      <c r="H11" s="12"/>
      <c r="I11" s="271" t="s">
        <v>131</v>
      </c>
    </row>
    <row r="12" spans="1:9" ht="26.25">
      <c r="A12" s="241"/>
      <c r="B12" s="28" t="s">
        <v>132</v>
      </c>
      <c r="C12" s="12">
        <v>70</v>
      </c>
      <c r="D12" s="13"/>
      <c r="E12" s="13"/>
      <c r="F12" s="40"/>
      <c r="G12" s="13"/>
      <c r="H12" s="12"/>
      <c r="I12" s="271"/>
    </row>
    <row r="13" spans="1:9" ht="15">
      <c r="A13" s="241"/>
      <c r="B13" s="12" t="s">
        <v>133</v>
      </c>
      <c r="C13" s="12">
        <v>60</v>
      </c>
      <c r="D13" s="13"/>
      <c r="E13" s="13"/>
      <c r="F13" s="40"/>
      <c r="G13" s="13"/>
      <c r="H13" s="12"/>
      <c r="I13" s="271"/>
    </row>
    <row r="14" spans="1:9" ht="15">
      <c r="A14" s="241"/>
      <c r="B14" s="12" t="s">
        <v>134</v>
      </c>
      <c r="C14" s="12">
        <v>10</v>
      </c>
      <c r="D14" s="13"/>
      <c r="E14" s="13"/>
      <c r="F14" s="40"/>
      <c r="G14" s="13"/>
      <c r="H14" s="12"/>
      <c r="I14" s="271"/>
    </row>
    <row r="15" spans="1:9" ht="12.75">
      <c r="A15" s="241"/>
      <c r="B15" s="12" t="s">
        <v>135</v>
      </c>
      <c r="C15" s="12">
        <v>70</v>
      </c>
      <c r="D15" s="13"/>
      <c r="E15" s="20"/>
      <c r="F15" s="40"/>
      <c r="G15" s="20"/>
      <c r="H15" s="12"/>
      <c r="I15" s="271"/>
    </row>
    <row r="16" spans="1:9" ht="24" customHeight="1">
      <c r="A16" s="246" t="s">
        <v>34</v>
      </c>
      <c r="B16" s="246"/>
      <c r="C16" s="246"/>
      <c r="D16" s="246"/>
      <c r="E16" s="22">
        <f>SUM(E12:E15)</f>
        <v>0</v>
      </c>
      <c r="F16" s="63"/>
      <c r="G16" s="22">
        <f>E16*1.08</f>
        <v>0</v>
      </c>
      <c r="H16" s="24"/>
      <c r="I16" s="21"/>
    </row>
    <row r="17" spans="1:30" ht="14.25" customHeight="1">
      <c r="A17" s="269" t="s">
        <v>136</v>
      </c>
      <c r="B17" s="269"/>
      <c r="C17" s="269"/>
      <c r="D17" s="269"/>
      <c r="E17" s="269"/>
      <c r="F17" s="269"/>
      <c r="G17" s="269"/>
      <c r="H17" s="269"/>
      <c r="I17" s="269"/>
      <c r="J17" s="58"/>
      <c r="K17" s="58"/>
      <c r="L17" s="58"/>
      <c r="M17" s="58"/>
      <c r="N17" s="58"/>
      <c r="O17" s="58"/>
      <c r="P17" s="58"/>
      <c r="Q17" s="58"/>
      <c r="R17" s="58"/>
      <c r="S17" s="58"/>
      <c r="T17" s="58"/>
      <c r="U17" s="58"/>
      <c r="V17" s="58"/>
      <c r="W17" s="58"/>
      <c r="X17" s="58"/>
      <c r="Y17" s="58"/>
      <c r="Z17" s="58"/>
      <c r="AA17" s="58"/>
      <c r="AB17" s="58"/>
      <c r="AC17" s="58"/>
      <c r="AD17" s="58"/>
    </row>
    <row r="18" spans="1:9" ht="12.75">
      <c r="A18" s="269"/>
      <c r="B18" s="269"/>
      <c r="C18" s="269"/>
      <c r="D18" s="269"/>
      <c r="E18" s="269"/>
      <c r="F18" s="269"/>
      <c r="G18" s="269"/>
      <c r="H18" s="269"/>
      <c r="I18" s="269"/>
    </row>
    <row r="19" spans="1:9" ht="12.75">
      <c r="A19" s="1"/>
      <c r="B19" s="1"/>
      <c r="C19" s="1"/>
      <c r="D19" s="1"/>
      <c r="E19" s="1"/>
      <c r="F19" s="1"/>
      <c r="G19" s="1"/>
      <c r="H19" s="29"/>
      <c r="I19" s="1"/>
    </row>
    <row r="20" spans="1:9" ht="12.75">
      <c r="A20" s="1"/>
      <c r="B20" s="1"/>
      <c r="C20" s="1"/>
      <c r="D20" s="1"/>
      <c r="E20" s="1"/>
      <c r="F20" s="1"/>
      <c r="G20" s="1"/>
      <c r="H20" s="1"/>
      <c r="I20" s="1"/>
    </row>
    <row r="21" spans="1:9" ht="12.75">
      <c r="A21" s="1"/>
      <c r="B21" s="270" t="s">
        <v>35</v>
      </c>
      <c r="C21" s="270"/>
      <c r="D21" s="270"/>
      <c r="E21" s="270"/>
      <c r="F21" s="270"/>
      <c r="G21" s="270"/>
      <c r="H21" s="270"/>
      <c r="I21" s="1"/>
    </row>
  </sheetData>
  <sheetProtection selectLockedCells="1" selectUnlockedCells="1"/>
  <mergeCells count="8">
    <mergeCell ref="A17:I18"/>
    <mergeCell ref="B21:H21"/>
    <mergeCell ref="G1:H1"/>
    <mergeCell ref="B2:H2"/>
    <mergeCell ref="A3:H4"/>
    <mergeCell ref="A11:A15"/>
    <mergeCell ref="I11:I15"/>
    <mergeCell ref="A16:D16"/>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26"/>
  <sheetViews>
    <sheetView view="pageBreakPreview" zoomScale="82" zoomScaleNormal="105" zoomScaleSheetLayoutView="82" zoomScalePageLayoutView="0" workbookViewId="0" topLeftCell="A3">
      <selection activeCell="D7" sqref="D7:G22"/>
    </sheetView>
  </sheetViews>
  <sheetFormatPr defaultColWidth="11.57421875" defaultRowHeight="12.75"/>
  <cols>
    <col min="1" max="1" width="7.421875" style="0" customWidth="1"/>
    <col min="2" max="2" width="55.7109375" style="0" customWidth="1"/>
    <col min="3" max="3" width="8.57421875" style="0" customWidth="1"/>
    <col min="4" max="4" width="11.57421875" style="0" customWidth="1"/>
    <col min="5" max="5" width="12.421875" style="0" customWidth="1"/>
    <col min="6" max="6" width="11.57421875" style="0" customWidth="1"/>
    <col min="7" max="7" width="14.140625" style="0" customWidth="1"/>
    <col min="8" max="8" width="16.421875" style="0" customWidth="1"/>
    <col min="9" max="9" width="11.421875" style="0" hidden="1"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137</v>
      </c>
      <c r="B3" s="245"/>
      <c r="C3" s="245"/>
      <c r="D3" s="245"/>
      <c r="E3" s="245"/>
      <c r="F3" s="245"/>
      <c r="G3" s="245"/>
      <c r="H3" s="245"/>
      <c r="I3" s="1"/>
    </row>
    <row r="4" spans="1:9" ht="12.75">
      <c r="A4" s="245"/>
      <c r="B4" s="245"/>
      <c r="C4" s="245"/>
      <c r="D4" s="245"/>
      <c r="E4" s="245"/>
      <c r="F4" s="245"/>
      <c r="G4" s="245"/>
      <c r="H4" s="245"/>
      <c r="I4" s="1"/>
    </row>
    <row r="5" spans="1:9" ht="12.75">
      <c r="A5" s="132"/>
      <c r="B5" s="132"/>
      <c r="C5" s="132"/>
      <c r="D5" s="132"/>
      <c r="E5" s="132"/>
      <c r="F5" s="132"/>
      <c r="G5" s="132"/>
      <c r="H5" s="132"/>
      <c r="I5" s="1"/>
    </row>
    <row r="6" spans="1:9" ht="39">
      <c r="A6" s="3" t="s">
        <v>3</v>
      </c>
      <c r="B6" s="3" t="s">
        <v>4</v>
      </c>
      <c r="C6" s="5" t="s">
        <v>5</v>
      </c>
      <c r="D6" s="5" t="s">
        <v>6</v>
      </c>
      <c r="E6" s="5" t="s">
        <v>7</v>
      </c>
      <c r="F6" s="5" t="s">
        <v>8</v>
      </c>
      <c r="G6" s="5" t="s">
        <v>9</v>
      </c>
      <c r="H6" s="5" t="s">
        <v>138</v>
      </c>
      <c r="I6" s="12"/>
    </row>
    <row r="7" spans="1:9" ht="26.25">
      <c r="A7" s="133">
        <v>1</v>
      </c>
      <c r="B7" s="119" t="s">
        <v>139</v>
      </c>
      <c r="C7" s="133">
        <v>500</v>
      </c>
      <c r="D7" s="134"/>
      <c r="E7" s="134"/>
      <c r="F7" s="135"/>
      <c r="G7" s="134"/>
      <c r="H7" s="272"/>
      <c r="I7" s="272"/>
    </row>
    <row r="8" spans="1:9" ht="14.25" customHeight="1">
      <c r="A8" s="133">
        <v>2</v>
      </c>
      <c r="B8" s="119" t="s">
        <v>140</v>
      </c>
      <c r="C8" s="133">
        <v>20</v>
      </c>
      <c r="D8" s="134"/>
      <c r="E8" s="134"/>
      <c r="F8" s="135"/>
      <c r="G8" s="134"/>
      <c r="H8" s="272"/>
      <c r="I8" s="272"/>
    </row>
    <row r="9" spans="1:9" ht="24.75" customHeight="1">
      <c r="A9" s="133">
        <v>3</v>
      </c>
      <c r="B9" s="119" t="s">
        <v>141</v>
      </c>
      <c r="C9" s="133">
        <v>300</v>
      </c>
      <c r="D9" s="134"/>
      <c r="E9" s="134"/>
      <c r="F9" s="135"/>
      <c r="G9" s="134"/>
      <c r="H9" s="272"/>
      <c r="I9" s="272"/>
    </row>
    <row r="10" spans="1:9" ht="14.25" customHeight="1">
      <c r="A10" s="133">
        <v>4</v>
      </c>
      <c r="B10" s="119" t="s">
        <v>142</v>
      </c>
      <c r="C10" s="133">
        <v>20</v>
      </c>
      <c r="D10" s="134"/>
      <c r="E10" s="134"/>
      <c r="F10" s="135"/>
      <c r="G10" s="134"/>
      <c r="H10" s="272"/>
      <c r="I10" s="272"/>
    </row>
    <row r="11" spans="1:9" ht="26.25">
      <c r="A11" s="133">
        <v>5</v>
      </c>
      <c r="B11" s="119" t="s">
        <v>143</v>
      </c>
      <c r="C11" s="133">
        <v>100</v>
      </c>
      <c r="D11" s="134"/>
      <c r="E11" s="134"/>
      <c r="F11" s="135"/>
      <c r="G11" s="134"/>
      <c r="H11" s="272"/>
      <c r="I11" s="272"/>
    </row>
    <row r="12" spans="1:9" ht="26.25">
      <c r="A12" s="133">
        <v>6</v>
      </c>
      <c r="B12" s="119" t="s">
        <v>144</v>
      </c>
      <c r="C12" s="133">
        <v>100</v>
      </c>
      <c r="D12" s="134"/>
      <c r="E12" s="134"/>
      <c r="F12" s="135"/>
      <c r="G12" s="134"/>
      <c r="H12" s="272"/>
      <c r="I12" s="272"/>
    </row>
    <row r="13" spans="1:9" ht="26.25">
      <c r="A13" s="133">
        <v>7</v>
      </c>
      <c r="B13" s="119" t="s">
        <v>145</v>
      </c>
      <c r="C13" s="133">
        <v>50</v>
      </c>
      <c r="D13" s="134"/>
      <c r="E13" s="134"/>
      <c r="F13" s="135"/>
      <c r="G13" s="134"/>
      <c r="H13" s="272"/>
      <c r="I13" s="272"/>
    </row>
    <row r="14" spans="1:9" ht="26.25">
      <c r="A14" s="133">
        <v>8</v>
      </c>
      <c r="B14" s="28" t="s">
        <v>146</v>
      </c>
      <c r="C14" s="133">
        <v>100</v>
      </c>
      <c r="D14" s="134"/>
      <c r="E14" s="134"/>
      <c r="F14" s="135"/>
      <c r="G14" s="134"/>
      <c r="H14" s="272"/>
      <c r="I14" s="272"/>
    </row>
    <row r="15" spans="1:9" ht="26.25">
      <c r="A15" s="133">
        <v>9</v>
      </c>
      <c r="B15" s="119" t="s">
        <v>147</v>
      </c>
      <c r="C15" s="133">
        <v>100</v>
      </c>
      <c r="D15" s="134"/>
      <c r="E15" s="134"/>
      <c r="F15" s="135"/>
      <c r="G15" s="134"/>
      <c r="H15" s="272"/>
      <c r="I15" s="272"/>
    </row>
    <row r="16" spans="1:9" ht="12.75">
      <c r="A16" s="133">
        <v>10</v>
      </c>
      <c r="B16" s="120" t="s">
        <v>148</v>
      </c>
      <c r="C16" s="133">
        <v>20</v>
      </c>
      <c r="D16" s="134"/>
      <c r="E16" s="134"/>
      <c r="F16" s="135"/>
      <c r="G16" s="134"/>
      <c r="H16" s="272"/>
      <c r="I16" s="272"/>
    </row>
    <row r="17" spans="1:9" ht="12.75">
      <c r="A17" s="133">
        <v>11</v>
      </c>
      <c r="B17" s="120" t="s">
        <v>149</v>
      </c>
      <c r="C17" s="133">
        <v>600</v>
      </c>
      <c r="D17" s="134"/>
      <c r="E17" s="134"/>
      <c r="F17" s="135"/>
      <c r="G17" s="134"/>
      <c r="H17" s="272"/>
      <c r="I17" s="272"/>
    </row>
    <row r="18" spans="1:9" ht="12.75">
      <c r="A18" s="133">
        <v>12</v>
      </c>
      <c r="B18" s="120" t="s">
        <v>150</v>
      </c>
      <c r="C18" s="133">
        <v>5</v>
      </c>
      <c r="D18" s="134"/>
      <c r="E18" s="134"/>
      <c r="F18" s="135"/>
      <c r="G18" s="134"/>
      <c r="H18" s="272"/>
      <c r="I18" s="272"/>
    </row>
    <row r="19" spans="1:9" ht="12.75" hidden="1">
      <c r="A19" s="133">
        <v>13</v>
      </c>
      <c r="B19" s="120"/>
      <c r="C19" s="133">
        <v>10</v>
      </c>
      <c r="D19" s="133"/>
      <c r="E19" s="133"/>
      <c r="F19" s="135"/>
      <c r="G19" s="133"/>
      <c r="H19" s="272"/>
      <c r="I19" s="272"/>
    </row>
    <row r="20" spans="1:9" ht="12.75" hidden="1">
      <c r="A20" s="133">
        <v>14</v>
      </c>
      <c r="B20" s="120"/>
      <c r="C20" s="133">
        <v>2</v>
      </c>
      <c r="D20" s="133"/>
      <c r="E20" s="133"/>
      <c r="F20" s="135"/>
      <c r="G20" s="133"/>
      <c r="H20" s="272"/>
      <c r="I20" s="272"/>
    </row>
    <row r="21" spans="1:9" ht="12.75">
      <c r="A21" s="133">
        <v>15</v>
      </c>
      <c r="B21" s="120" t="s">
        <v>152</v>
      </c>
      <c r="C21" s="133">
        <v>50</v>
      </c>
      <c r="D21" s="134"/>
      <c r="E21" s="134"/>
      <c r="F21" s="135"/>
      <c r="G21" s="134"/>
      <c r="H21" s="272"/>
      <c r="I21" s="272"/>
    </row>
    <row r="22" spans="1:9" ht="12.75">
      <c r="A22" s="133">
        <v>16</v>
      </c>
      <c r="B22" s="120" t="s">
        <v>153</v>
      </c>
      <c r="C22" s="133">
        <v>40</v>
      </c>
      <c r="D22" s="134"/>
      <c r="E22" s="136"/>
      <c r="F22" s="135"/>
      <c r="G22" s="136"/>
      <c r="H22" s="272"/>
      <c r="I22" s="272"/>
    </row>
    <row r="23" spans="1:9" ht="26.25">
      <c r="A23" s="137" t="s">
        <v>151</v>
      </c>
      <c r="B23" s="138" t="s">
        <v>154</v>
      </c>
      <c r="C23" s="139" t="s">
        <v>151</v>
      </c>
      <c r="D23" s="139" t="s">
        <v>151</v>
      </c>
      <c r="E23" s="140">
        <f>SUM(E7:E22)</f>
        <v>0</v>
      </c>
      <c r="F23" s="141" t="s">
        <v>151</v>
      </c>
      <c r="G23" s="142">
        <f>SUM(G7:G22)</f>
        <v>0</v>
      </c>
      <c r="H23" s="273"/>
      <c r="I23" s="273"/>
    </row>
    <row r="26" spans="2:8" ht="12.75">
      <c r="B26" s="253" t="s">
        <v>35</v>
      </c>
      <c r="C26" s="253"/>
      <c r="D26" s="253"/>
      <c r="E26" s="253"/>
      <c r="F26" s="253"/>
      <c r="G26" s="253"/>
      <c r="H26" s="253"/>
    </row>
  </sheetData>
  <sheetProtection selectLockedCells="1" selectUnlockedCells="1"/>
  <mergeCells count="21">
    <mergeCell ref="G1:H1"/>
    <mergeCell ref="B2:H2"/>
    <mergeCell ref="A3:H4"/>
    <mergeCell ref="H7:I7"/>
    <mergeCell ref="H8:I8"/>
    <mergeCell ref="H9:I9"/>
    <mergeCell ref="H10:I10"/>
    <mergeCell ref="H11:I11"/>
    <mergeCell ref="H12:I12"/>
    <mergeCell ref="H13:I13"/>
    <mergeCell ref="H14:I14"/>
    <mergeCell ref="H15:I15"/>
    <mergeCell ref="H22:I22"/>
    <mergeCell ref="H23:I23"/>
    <mergeCell ref="B26:H26"/>
    <mergeCell ref="H16:I16"/>
    <mergeCell ref="H17:I17"/>
    <mergeCell ref="H18:I18"/>
    <mergeCell ref="H19:I19"/>
    <mergeCell ref="H20:I20"/>
    <mergeCell ref="H21:I21"/>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H48"/>
  <sheetViews>
    <sheetView view="pageBreakPreview" zoomScale="82" zoomScaleNormal="105" zoomScaleSheetLayoutView="82" zoomScalePageLayoutView="0" workbookViewId="0" topLeftCell="A1">
      <selection activeCell="D6" sqref="D6:G42"/>
    </sheetView>
  </sheetViews>
  <sheetFormatPr defaultColWidth="11.57421875" defaultRowHeight="12.75"/>
  <cols>
    <col min="1" max="1" width="6.421875" style="0" customWidth="1"/>
    <col min="2" max="2" width="47.421875" style="0" customWidth="1"/>
    <col min="3" max="3" width="11.421875" style="0" customWidth="1"/>
    <col min="4" max="4" width="11.57421875" style="0" customWidth="1"/>
    <col min="5" max="5" width="11.421875" style="0" customWidth="1"/>
    <col min="6" max="7" width="11.57421875" style="0" customWidth="1"/>
    <col min="8" max="8" width="12.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155</v>
      </c>
      <c r="B3" s="245"/>
      <c r="C3" s="245"/>
      <c r="D3" s="245"/>
      <c r="E3" s="245"/>
      <c r="F3" s="245"/>
      <c r="G3" s="245"/>
      <c r="H3" s="245"/>
    </row>
    <row r="4" spans="1:8" ht="12.75">
      <c r="A4" s="245"/>
      <c r="B4" s="245"/>
      <c r="C4" s="245"/>
      <c r="D4" s="245"/>
      <c r="E4" s="245"/>
      <c r="F4" s="245"/>
      <c r="G4" s="245"/>
      <c r="H4" s="245"/>
    </row>
    <row r="5" spans="1:8" ht="39">
      <c r="A5" s="3" t="s">
        <v>3</v>
      </c>
      <c r="B5" s="3" t="s">
        <v>4</v>
      </c>
      <c r="C5" s="5" t="s">
        <v>5</v>
      </c>
      <c r="D5" s="5" t="s">
        <v>6</v>
      </c>
      <c r="E5" s="5" t="s">
        <v>7</v>
      </c>
      <c r="F5" s="5" t="s">
        <v>8</v>
      </c>
      <c r="G5" s="5" t="s">
        <v>9</v>
      </c>
      <c r="H5" s="5" t="s">
        <v>37</v>
      </c>
    </row>
    <row r="6" spans="1:8" ht="26.25">
      <c r="A6" s="8">
        <v>1</v>
      </c>
      <c r="B6" s="143" t="s">
        <v>156</v>
      </c>
      <c r="C6" s="133">
        <v>20</v>
      </c>
      <c r="D6" s="13"/>
      <c r="E6" s="13"/>
      <c r="F6" s="14"/>
      <c r="G6" s="13"/>
      <c r="H6" s="12"/>
    </row>
    <row r="7" spans="1:8" ht="12.75" hidden="1">
      <c r="A7" s="8"/>
      <c r="B7" s="144"/>
      <c r="C7" s="133"/>
      <c r="D7" s="13"/>
      <c r="E7" s="13"/>
      <c r="F7" s="14"/>
      <c r="G7" s="13"/>
      <c r="H7" s="12"/>
    </row>
    <row r="8" spans="1:8" ht="12.75" hidden="1">
      <c r="A8" s="8"/>
      <c r="B8" s="144"/>
      <c r="C8" s="133"/>
      <c r="D8" s="13"/>
      <c r="E8" s="13"/>
      <c r="F8" s="14"/>
      <c r="G8" s="13"/>
      <c r="H8" s="12"/>
    </row>
    <row r="9" spans="1:8" ht="12.75" hidden="1">
      <c r="A9" s="8"/>
      <c r="B9" s="144"/>
      <c r="C9" s="133"/>
      <c r="D9" s="13"/>
      <c r="E9" s="13"/>
      <c r="F9" s="14"/>
      <c r="G9" s="13"/>
      <c r="H9" s="12"/>
    </row>
    <row r="10" spans="1:8" ht="12.75" hidden="1">
      <c r="A10" s="8"/>
      <c r="B10" s="144"/>
      <c r="C10" s="133"/>
      <c r="D10" s="13"/>
      <c r="E10" s="13"/>
      <c r="F10" s="14"/>
      <c r="G10" s="13"/>
      <c r="H10" s="12"/>
    </row>
    <row r="11" spans="1:8" ht="12.75" hidden="1">
      <c r="A11" s="8"/>
      <c r="B11" s="144"/>
      <c r="C11" s="133"/>
      <c r="D11" s="13"/>
      <c r="E11" s="13"/>
      <c r="F11" s="14"/>
      <c r="G11" s="13"/>
      <c r="H11" s="12"/>
    </row>
    <row r="12" spans="1:8" ht="24">
      <c r="A12" s="8">
        <v>2</v>
      </c>
      <c r="B12" s="144" t="s">
        <v>157</v>
      </c>
      <c r="C12" s="133">
        <v>20</v>
      </c>
      <c r="D12" s="13"/>
      <c r="E12" s="13"/>
      <c r="F12" s="14"/>
      <c r="G12" s="13"/>
      <c r="H12" s="12"/>
    </row>
    <row r="13" spans="1:8" ht="12.75" hidden="1">
      <c r="A13" s="8"/>
      <c r="B13" s="144"/>
      <c r="C13" s="133"/>
      <c r="D13" s="13"/>
      <c r="E13" s="13"/>
      <c r="F13" s="14"/>
      <c r="G13" s="13"/>
      <c r="H13" s="12"/>
    </row>
    <row r="14" spans="1:8" ht="12.75" hidden="1">
      <c r="A14" s="8"/>
      <c r="B14" s="144"/>
      <c r="C14" s="133"/>
      <c r="D14" s="13"/>
      <c r="E14" s="13"/>
      <c r="F14" s="14"/>
      <c r="G14" s="13"/>
      <c r="H14" s="12"/>
    </row>
    <row r="15" spans="1:8" ht="12.75" hidden="1">
      <c r="A15" s="8">
        <v>1</v>
      </c>
      <c r="B15" s="144"/>
      <c r="C15" s="133"/>
      <c r="D15" s="13"/>
      <c r="E15" s="13"/>
      <c r="F15" s="14"/>
      <c r="G15" s="13"/>
      <c r="H15" s="12"/>
    </row>
    <row r="16" spans="1:8" ht="12.75" hidden="1">
      <c r="A16" s="8">
        <v>2</v>
      </c>
      <c r="B16" s="144"/>
      <c r="C16" s="133"/>
      <c r="D16" s="13"/>
      <c r="E16" s="13"/>
      <c r="F16" s="14"/>
      <c r="G16" s="13"/>
      <c r="H16" s="12"/>
    </row>
    <row r="17" spans="1:8" ht="12.75" hidden="1">
      <c r="A17" s="8">
        <v>3</v>
      </c>
      <c r="B17" s="145"/>
      <c r="C17" s="9"/>
      <c r="D17" s="13"/>
      <c r="E17" s="13"/>
      <c r="F17" s="14"/>
      <c r="G17" s="13"/>
      <c r="H17" s="12"/>
    </row>
    <row r="18" spans="1:8" ht="12.75" hidden="1">
      <c r="A18" s="8">
        <v>4</v>
      </c>
      <c r="B18" s="144"/>
      <c r="C18" s="133"/>
      <c r="D18" s="13"/>
      <c r="E18" s="13"/>
      <c r="F18" s="14"/>
      <c r="G18" s="13"/>
      <c r="H18" s="12"/>
    </row>
    <row r="19" spans="1:8" ht="24">
      <c r="A19" s="8">
        <v>5</v>
      </c>
      <c r="B19" s="144" t="s">
        <v>158</v>
      </c>
      <c r="C19" s="133">
        <v>5</v>
      </c>
      <c r="D19" s="13"/>
      <c r="E19" s="13"/>
      <c r="F19" s="14"/>
      <c r="G19" s="13"/>
      <c r="H19" s="12"/>
    </row>
    <row r="20" spans="1:8" ht="12.75" hidden="1">
      <c r="A20" s="8"/>
      <c r="B20" s="144"/>
      <c r="C20" s="133"/>
      <c r="D20" s="13"/>
      <c r="E20" s="13"/>
      <c r="F20" s="14"/>
      <c r="G20" s="13"/>
      <c r="H20" s="12"/>
    </row>
    <row r="21" spans="1:8" ht="24">
      <c r="A21" s="8">
        <v>6</v>
      </c>
      <c r="B21" s="144" t="s">
        <v>159</v>
      </c>
      <c r="C21" s="133">
        <v>10</v>
      </c>
      <c r="D21" s="13"/>
      <c r="E21" s="13"/>
      <c r="F21" s="14"/>
      <c r="G21" s="13"/>
      <c r="H21" s="12"/>
    </row>
    <row r="22" spans="1:8" ht="12.75" hidden="1">
      <c r="A22" s="8"/>
      <c r="B22" s="145"/>
      <c r="C22" s="133"/>
      <c r="D22" s="13"/>
      <c r="E22" s="13"/>
      <c r="F22" s="14"/>
      <c r="G22" s="13"/>
      <c r="H22" s="12"/>
    </row>
    <row r="23" spans="1:8" ht="12.75" hidden="1">
      <c r="A23" s="8"/>
      <c r="B23" s="145"/>
      <c r="C23" s="133"/>
      <c r="D23" s="13"/>
      <c r="E23" s="13"/>
      <c r="F23" s="14"/>
      <c r="G23" s="13"/>
      <c r="H23" s="12"/>
    </row>
    <row r="24" spans="1:8" ht="24">
      <c r="A24" s="8">
        <v>7</v>
      </c>
      <c r="B24" s="145" t="s">
        <v>160</v>
      </c>
      <c r="C24" s="133">
        <v>20</v>
      </c>
      <c r="D24" s="13"/>
      <c r="E24" s="13"/>
      <c r="F24" s="14"/>
      <c r="G24" s="13"/>
      <c r="H24" s="12"/>
    </row>
    <row r="25" spans="1:8" ht="12.75" hidden="1">
      <c r="A25" s="8"/>
      <c r="B25" s="84"/>
      <c r="C25" s="9"/>
      <c r="D25" s="13"/>
      <c r="E25" s="13"/>
      <c r="F25" s="14"/>
      <c r="G25" s="13"/>
      <c r="H25" s="12"/>
    </row>
    <row r="26" spans="1:8" ht="12.75" hidden="1">
      <c r="A26" s="8"/>
      <c r="B26" s="84"/>
      <c r="C26" s="9"/>
      <c r="D26" s="13"/>
      <c r="E26" s="13"/>
      <c r="F26" s="14"/>
      <c r="G26" s="13"/>
      <c r="H26" s="12"/>
    </row>
    <row r="27" spans="1:8" ht="12.75" hidden="1">
      <c r="A27" s="8"/>
      <c r="B27" s="146"/>
      <c r="C27" s="133"/>
      <c r="D27" s="13"/>
      <c r="E27" s="13"/>
      <c r="F27" s="14"/>
      <c r="G27" s="13"/>
      <c r="H27" s="12"/>
    </row>
    <row r="28" spans="1:8" ht="12.75" hidden="1">
      <c r="A28" s="8"/>
      <c r="B28" s="84"/>
      <c r="C28" s="9"/>
      <c r="D28" s="13"/>
      <c r="E28" s="13"/>
      <c r="F28" s="14"/>
      <c r="G28" s="13"/>
      <c r="H28" s="12"/>
    </row>
    <row r="29" spans="1:8" ht="12.75" hidden="1">
      <c r="A29" s="8"/>
      <c r="B29" s="84"/>
      <c r="C29" s="9"/>
      <c r="D29" s="13"/>
      <c r="E29" s="13"/>
      <c r="F29" s="14"/>
      <c r="G29" s="13"/>
      <c r="H29" s="12"/>
    </row>
    <row r="30" spans="1:8" ht="24">
      <c r="A30" s="8">
        <v>8</v>
      </c>
      <c r="B30" s="84" t="s">
        <v>161</v>
      </c>
      <c r="C30" s="9">
        <v>35</v>
      </c>
      <c r="D30" s="13"/>
      <c r="E30" s="13"/>
      <c r="F30" s="14"/>
      <c r="G30" s="13"/>
      <c r="H30" s="12"/>
    </row>
    <row r="31" spans="1:8" ht="12.75" hidden="1">
      <c r="A31" s="8"/>
      <c r="B31" s="84"/>
      <c r="C31" s="9"/>
      <c r="D31" s="13"/>
      <c r="E31" s="13"/>
      <c r="F31" s="14"/>
      <c r="G31" s="13"/>
      <c r="H31" s="12"/>
    </row>
    <row r="32" spans="1:8" ht="12.75" hidden="1">
      <c r="A32" s="8"/>
      <c r="B32" s="84"/>
      <c r="C32" s="9"/>
      <c r="D32" s="13"/>
      <c r="E32" s="13"/>
      <c r="F32" s="14"/>
      <c r="G32" s="13"/>
      <c r="H32" s="12"/>
    </row>
    <row r="33" spans="1:8" ht="12.75" hidden="1">
      <c r="A33" s="8"/>
      <c r="B33" s="84"/>
      <c r="C33" s="9"/>
      <c r="D33" s="13"/>
      <c r="E33" s="13"/>
      <c r="F33" s="14"/>
      <c r="G33" s="13"/>
      <c r="H33" s="12"/>
    </row>
    <row r="34" spans="1:8" ht="12.75" hidden="1">
      <c r="A34" s="8"/>
      <c r="B34" s="84"/>
      <c r="C34" s="9"/>
      <c r="D34" s="13"/>
      <c r="E34" s="13"/>
      <c r="F34" s="14"/>
      <c r="G34" s="13"/>
      <c r="H34" s="12"/>
    </row>
    <row r="35" spans="1:8" ht="24">
      <c r="A35" s="8">
        <v>9</v>
      </c>
      <c r="B35" s="84" t="s">
        <v>162</v>
      </c>
      <c r="C35" s="9">
        <v>35</v>
      </c>
      <c r="D35" s="13"/>
      <c r="E35" s="13"/>
      <c r="F35" s="14"/>
      <c r="G35" s="13"/>
      <c r="H35" s="12"/>
    </row>
    <row r="36" spans="1:8" ht="12.75" hidden="1">
      <c r="A36" s="8"/>
      <c r="B36" s="84"/>
      <c r="C36" s="9"/>
      <c r="D36" s="13"/>
      <c r="E36" s="13"/>
      <c r="F36" s="14"/>
      <c r="G36" s="13"/>
      <c r="H36" s="12"/>
    </row>
    <row r="37" spans="1:8" ht="12.75" hidden="1">
      <c r="A37" s="8"/>
      <c r="B37" s="84"/>
      <c r="C37" s="9"/>
      <c r="D37" s="13"/>
      <c r="E37" s="13"/>
      <c r="F37" s="14"/>
      <c r="G37" s="13"/>
      <c r="H37" s="12"/>
    </row>
    <row r="38" spans="1:8" ht="12.75" hidden="1">
      <c r="A38" s="8"/>
      <c r="B38" s="146"/>
      <c r="C38" s="133"/>
      <c r="D38" s="13"/>
      <c r="E38" s="13"/>
      <c r="F38" s="14"/>
      <c r="G38" s="13"/>
      <c r="H38" s="12"/>
    </row>
    <row r="39" spans="1:8" ht="12.75" hidden="1">
      <c r="A39" s="8"/>
      <c r="B39" s="84"/>
      <c r="C39" s="9"/>
      <c r="D39" s="13"/>
      <c r="E39" s="13"/>
      <c r="F39" s="14"/>
      <c r="G39" s="13"/>
      <c r="H39" s="12"/>
    </row>
    <row r="40" spans="1:8" ht="24">
      <c r="A40" s="8">
        <v>10</v>
      </c>
      <c r="B40" s="146" t="s">
        <v>163</v>
      </c>
      <c r="C40" s="133">
        <v>5</v>
      </c>
      <c r="D40" s="13"/>
      <c r="E40" s="13"/>
      <c r="F40" s="14"/>
      <c r="G40" s="13"/>
      <c r="H40" s="12"/>
    </row>
    <row r="41" spans="1:8" ht="12.75" hidden="1">
      <c r="A41" s="8"/>
      <c r="B41" s="146"/>
      <c r="C41" s="133"/>
      <c r="D41" s="13"/>
      <c r="E41" s="13"/>
      <c r="F41" s="14"/>
      <c r="G41" s="13"/>
      <c r="H41" s="12"/>
    </row>
    <row r="42" spans="1:8" ht="24">
      <c r="A42" s="8">
        <v>11</v>
      </c>
      <c r="B42" s="146" t="s">
        <v>164</v>
      </c>
      <c r="C42" s="133">
        <v>5</v>
      </c>
      <c r="D42" s="13"/>
      <c r="E42" s="13"/>
      <c r="F42" s="14"/>
      <c r="G42" s="13"/>
      <c r="H42" s="12"/>
    </row>
    <row r="43" spans="1:8" ht="12.75" hidden="1">
      <c r="A43" s="56"/>
      <c r="B43" s="147"/>
      <c r="C43" s="148"/>
      <c r="D43" s="149"/>
      <c r="E43" s="149"/>
      <c r="F43" s="150"/>
      <c r="G43" s="149"/>
      <c r="H43" s="56"/>
    </row>
    <row r="44" spans="1:8" ht="12.75" hidden="1">
      <c r="A44" s="107"/>
      <c r="B44" s="151"/>
      <c r="C44" s="152"/>
      <c r="D44" s="153"/>
      <c r="E44" s="154"/>
      <c r="F44" s="155"/>
      <c r="G44" s="154"/>
      <c r="H44" s="107"/>
    </row>
    <row r="45" spans="1:8" ht="34.5" customHeight="1">
      <c r="A45" s="274" t="s">
        <v>165</v>
      </c>
      <c r="B45" s="274"/>
      <c r="C45" s="274"/>
      <c r="D45" s="274"/>
      <c r="E45" s="156">
        <f>SUM(E6:E44)</f>
        <v>0</v>
      </c>
      <c r="F45" s="157"/>
      <c r="G45" s="156">
        <f>SUM(G6:G44)</f>
        <v>0</v>
      </c>
      <c r="H45" s="158"/>
    </row>
    <row r="48" spans="2:8" ht="12.75">
      <c r="B48" s="253" t="s">
        <v>35</v>
      </c>
      <c r="C48" s="253"/>
      <c r="D48" s="253"/>
      <c r="E48" s="253"/>
      <c r="F48" s="253"/>
      <c r="G48" s="253"/>
      <c r="H48" s="253"/>
    </row>
  </sheetData>
  <sheetProtection selectLockedCells="1" selectUnlockedCells="1"/>
  <mergeCells count="5">
    <mergeCell ref="G1:H1"/>
    <mergeCell ref="B2:H2"/>
    <mergeCell ref="A3:H4"/>
    <mergeCell ref="A45:D45"/>
    <mergeCell ref="B48:H48"/>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K16"/>
  <sheetViews>
    <sheetView view="pageBreakPreview" zoomScale="82" zoomScaleNormal="105" zoomScaleSheetLayoutView="82" zoomScalePageLayoutView="0" workbookViewId="0" topLeftCell="A10">
      <selection activeCell="D6" sqref="D6:G10"/>
    </sheetView>
  </sheetViews>
  <sheetFormatPr defaultColWidth="11.57421875" defaultRowHeight="12.75"/>
  <cols>
    <col min="1" max="1" width="5.57421875" style="1" customWidth="1"/>
    <col min="2" max="2" width="46.421875" style="1" customWidth="1"/>
    <col min="3" max="4" width="11.57421875" style="1" customWidth="1"/>
    <col min="5" max="5" width="14.00390625" style="1" customWidth="1"/>
    <col min="6" max="6" width="11.57421875" style="1" customWidth="1"/>
    <col min="7" max="7" width="13.28125" style="1" customWidth="1"/>
    <col min="8" max="8" width="12.28125" style="1" customWidth="1"/>
    <col min="9" max="16384" width="11.57421875" style="1" customWidth="1"/>
  </cols>
  <sheetData>
    <row r="1" spans="7:8" ht="44.25" customHeight="1">
      <c r="G1" s="243" t="s">
        <v>0</v>
      </c>
      <c r="H1" s="243"/>
    </row>
    <row r="2" spans="2:8" ht="15">
      <c r="B2" s="244" t="s">
        <v>1</v>
      </c>
      <c r="C2" s="244"/>
      <c r="D2" s="244"/>
      <c r="E2" s="244"/>
      <c r="F2" s="244"/>
      <c r="G2" s="244"/>
      <c r="H2" s="244"/>
    </row>
    <row r="3" spans="1:8" ht="12.75">
      <c r="A3" s="245" t="s">
        <v>36</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5" t="s">
        <v>37</v>
      </c>
      <c r="I5" s="3" t="s">
        <v>11</v>
      </c>
    </row>
    <row r="6" spans="1:11" ht="132">
      <c r="A6" s="8">
        <v>1</v>
      </c>
      <c r="B6" s="15" t="s">
        <v>38</v>
      </c>
      <c r="C6" s="8">
        <v>20</v>
      </c>
      <c r="D6" s="26"/>
      <c r="E6" s="26"/>
      <c r="F6" s="27"/>
      <c r="G6" s="26"/>
      <c r="H6" s="12"/>
      <c r="I6" s="28" t="s">
        <v>39</v>
      </c>
      <c r="J6" s="29"/>
      <c r="K6" s="30"/>
    </row>
    <row r="7" spans="1:9" ht="110.25">
      <c r="A7" s="8">
        <v>2</v>
      </c>
      <c r="B7" s="31" t="s">
        <v>40</v>
      </c>
      <c r="C7" s="8">
        <v>12</v>
      </c>
      <c r="D7" s="26"/>
      <c r="E7" s="26"/>
      <c r="F7" s="27"/>
      <c r="G7" s="26"/>
      <c r="H7" s="12"/>
      <c r="I7" s="28" t="s">
        <v>39</v>
      </c>
    </row>
    <row r="8" spans="1:9" ht="110.25">
      <c r="A8" s="8">
        <v>3</v>
      </c>
      <c r="B8" s="31" t="s">
        <v>41</v>
      </c>
      <c r="C8" s="8">
        <v>8</v>
      </c>
      <c r="D8" s="26"/>
      <c r="E8" s="26"/>
      <c r="F8" s="27"/>
      <c r="G8" s="26"/>
      <c r="H8" s="12"/>
      <c r="I8" s="28" t="s">
        <v>39</v>
      </c>
    </row>
    <row r="9" spans="1:9" ht="165">
      <c r="A9" s="8">
        <v>4</v>
      </c>
      <c r="B9" s="31" t="s">
        <v>42</v>
      </c>
      <c r="C9" s="8">
        <v>5</v>
      </c>
      <c r="D9" s="26"/>
      <c r="E9" s="26"/>
      <c r="F9" s="27"/>
      <c r="G9" s="26"/>
      <c r="H9" s="12"/>
      <c r="I9" s="28" t="s">
        <v>39</v>
      </c>
    </row>
    <row r="10" spans="1:9" ht="177" customHeight="1">
      <c r="A10" s="8">
        <v>5</v>
      </c>
      <c r="B10" s="32" t="s">
        <v>43</v>
      </c>
      <c r="C10" s="8">
        <v>5</v>
      </c>
      <c r="D10" s="26"/>
      <c r="E10" s="33"/>
      <c r="F10" s="27"/>
      <c r="G10" s="33"/>
      <c r="H10" s="12"/>
      <c r="I10" s="28" t="s">
        <v>39</v>
      </c>
    </row>
    <row r="11" spans="1:9" ht="30" customHeight="1">
      <c r="A11" s="246" t="s">
        <v>44</v>
      </c>
      <c r="B11" s="246"/>
      <c r="C11" s="246"/>
      <c r="D11" s="246"/>
      <c r="E11" s="22">
        <f>SUM(E6:E10)</f>
        <v>0</v>
      </c>
      <c r="F11" s="23"/>
      <c r="G11" s="22">
        <f>SUM(G6:G10)</f>
        <v>0</v>
      </c>
      <c r="H11" s="24"/>
      <c r="I11" s="21"/>
    </row>
    <row r="12" spans="1:7" ht="12.75">
      <c r="A12" s="34"/>
      <c r="B12" s="34"/>
      <c r="C12" s="34"/>
      <c r="D12" s="34"/>
      <c r="E12" s="34"/>
      <c r="F12" s="34"/>
      <c r="G12" s="34"/>
    </row>
    <row r="13" spans="1:7" ht="12.75">
      <c r="A13" s="34" t="s">
        <v>45</v>
      </c>
      <c r="B13" s="34"/>
      <c r="C13" s="34"/>
      <c r="D13" s="34"/>
      <c r="E13" s="34"/>
      <c r="F13" s="34"/>
      <c r="G13" s="34"/>
    </row>
    <row r="15" spans="2:8" ht="13.5">
      <c r="B15" s="240" t="s">
        <v>35</v>
      </c>
      <c r="C15" s="240"/>
      <c r="D15" s="240"/>
      <c r="E15" s="240"/>
      <c r="F15" s="240"/>
      <c r="G15" s="240"/>
      <c r="H15" s="240"/>
    </row>
    <row r="16" spans="1:9" ht="12.75">
      <c r="A16" s="247"/>
      <c r="B16" s="247"/>
      <c r="C16" s="247"/>
      <c r="D16" s="247"/>
      <c r="E16" s="247"/>
      <c r="F16" s="247"/>
      <c r="G16" s="247"/>
      <c r="H16" s="247"/>
      <c r="I16" s="247"/>
    </row>
  </sheetData>
  <sheetProtection selectLockedCells="1" selectUnlockedCells="1"/>
  <mergeCells count="6">
    <mergeCell ref="G1:H1"/>
    <mergeCell ref="B2:H2"/>
    <mergeCell ref="A3:H4"/>
    <mergeCell ref="A11:D11"/>
    <mergeCell ref="B15:H15"/>
    <mergeCell ref="A16:I16"/>
  </mergeCells>
  <printOptions/>
  <pageMargins left="0.7875" right="0.7875" top="1.0527777777777778" bottom="1.0527777777777778" header="0.7875" footer="0.7875"/>
  <pageSetup horizontalDpi="300" verticalDpi="300" orientation="landscape" paperSize="9" scale="90" r:id="rId1"/>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H44"/>
  <sheetViews>
    <sheetView tabSelected="1" view="pageBreakPreview" zoomScale="82" zoomScaleNormal="105" zoomScaleSheetLayoutView="82" zoomScalePageLayoutView="0" workbookViewId="0" topLeftCell="A12">
      <selection activeCell="B2" sqref="B2:H2"/>
    </sheetView>
  </sheetViews>
  <sheetFormatPr defaultColWidth="11.57421875" defaultRowHeight="12.75"/>
  <cols>
    <col min="1" max="1" width="5.421875" style="0" customWidth="1"/>
    <col min="2" max="2" width="65.421875" style="0" customWidth="1"/>
    <col min="3" max="3" width="7.7109375" style="0" customWidth="1"/>
    <col min="4" max="7" width="11.57421875" style="0" customWidth="1"/>
    <col min="8" max="8" width="14.28125" style="0" customWidth="1"/>
  </cols>
  <sheetData>
    <row r="1" spans="1:8" ht="44.25" customHeight="1">
      <c r="A1" s="159"/>
      <c r="B1" s="159"/>
      <c r="C1" s="159"/>
      <c r="D1" s="159"/>
      <c r="E1" s="159"/>
      <c r="F1" s="159"/>
      <c r="G1" s="243" t="s">
        <v>0</v>
      </c>
      <c r="H1" s="243"/>
    </row>
    <row r="2" spans="1:8" ht="15">
      <c r="A2" s="159"/>
      <c r="B2" s="275" t="s">
        <v>359</v>
      </c>
      <c r="C2" s="275"/>
      <c r="D2" s="275"/>
      <c r="E2" s="275"/>
      <c r="F2" s="275"/>
      <c r="G2" s="275"/>
      <c r="H2" s="275"/>
    </row>
    <row r="3" spans="1:8" ht="12.75">
      <c r="A3" s="245" t="s">
        <v>166</v>
      </c>
      <c r="B3" s="245"/>
      <c r="C3" s="245"/>
      <c r="D3" s="245"/>
      <c r="E3" s="245"/>
      <c r="F3" s="245"/>
      <c r="G3" s="245"/>
      <c r="H3" s="245"/>
    </row>
    <row r="4" spans="1:8" ht="12.75">
      <c r="A4" s="245"/>
      <c r="B4" s="245"/>
      <c r="C4" s="245"/>
      <c r="D4" s="245"/>
      <c r="E4" s="245"/>
      <c r="F4" s="245"/>
      <c r="G4" s="245"/>
      <c r="H4" s="245"/>
    </row>
    <row r="5" spans="1:8" ht="39">
      <c r="A5" s="5" t="s">
        <v>3</v>
      </c>
      <c r="B5" s="5" t="s">
        <v>4</v>
      </c>
      <c r="C5" s="5" t="s">
        <v>5</v>
      </c>
      <c r="D5" s="5" t="s">
        <v>6</v>
      </c>
      <c r="E5" s="5" t="s">
        <v>7</v>
      </c>
      <c r="F5" s="5" t="s">
        <v>8</v>
      </c>
      <c r="G5" s="5" t="s">
        <v>9</v>
      </c>
      <c r="H5" s="5" t="s">
        <v>37</v>
      </c>
    </row>
    <row r="6" spans="1:8" ht="26.25">
      <c r="A6" s="8">
        <v>1</v>
      </c>
      <c r="B6" s="160" t="s">
        <v>167</v>
      </c>
      <c r="C6" s="161">
        <v>10</v>
      </c>
      <c r="D6" s="26"/>
      <c r="E6" s="26"/>
      <c r="F6" s="162"/>
      <c r="G6" s="26"/>
      <c r="H6" s="161"/>
    </row>
    <row r="7" spans="1:8" ht="12.75" hidden="1">
      <c r="A7" s="8"/>
      <c r="B7" s="160"/>
      <c r="C7" s="161"/>
      <c r="D7" s="26"/>
      <c r="E7" s="26"/>
      <c r="F7" s="162"/>
      <c r="G7" s="26"/>
      <c r="H7" s="161"/>
    </row>
    <row r="8" spans="1:8" ht="12.75" hidden="1">
      <c r="A8" s="8"/>
      <c r="B8" s="160"/>
      <c r="C8" s="161"/>
      <c r="D8" s="26"/>
      <c r="E8" s="26"/>
      <c r="F8" s="162"/>
      <c r="G8" s="26"/>
      <c r="H8" s="161"/>
    </row>
    <row r="9" spans="1:8" ht="12.75" hidden="1">
      <c r="A9" s="8"/>
      <c r="B9" s="160"/>
      <c r="C9" s="161"/>
      <c r="D9" s="26"/>
      <c r="E9" s="26"/>
      <c r="F9" s="162"/>
      <c r="G9" s="26"/>
      <c r="H9" s="161"/>
    </row>
    <row r="10" spans="1:8" ht="12.75" hidden="1">
      <c r="A10" s="8"/>
      <c r="B10" s="160"/>
      <c r="C10" s="161"/>
      <c r="D10" s="26"/>
      <c r="E10" s="26"/>
      <c r="F10" s="162"/>
      <c r="G10" s="26"/>
      <c r="H10" s="161"/>
    </row>
    <row r="11" spans="1:8" ht="12.75" hidden="1">
      <c r="A11" s="8"/>
      <c r="B11" s="160"/>
      <c r="C11" s="161"/>
      <c r="D11" s="26"/>
      <c r="E11" s="26"/>
      <c r="F11" s="162"/>
      <c r="G11" s="26"/>
      <c r="H11" s="161"/>
    </row>
    <row r="12" spans="1:8" ht="26.25">
      <c r="A12" s="8">
        <v>2</v>
      </c>
      <c r="B12" s="163" t="s">
        <v>168</v>
      </c>
      <c r="C12" s="161">
        <v>10</v>
      </c>
      <c r="D12" s="26"/>
      <c r="E12" s="26"/>
      <c r="F12" s="162"/>
      <c r="G12" s="26"/>
      <c r="H12" s="161"/>
    </row>
    <row r="13" spans="1:8" ht="12.75" hidden="1">
      <c r="A13" s="8"/>
      <c r="B13" s="163"/>
      <c r="C13" s="161"/>
      <c r="D13" s="26"/>
      <c r="E13" s="26"/>
      <c r="F13" s="162"/>
      <c r="G13" s="26"/>
      <c r="H13" s="161"/>
    </row>
    <row r="14" spans="1:8" ht="12.75" hidden="1">
      <c r="A14" s="8"/>
      <c r="B14" s="163"/>
      <c r="C14" s="161"/>
      <c r="D14" s="26"/>
      <c r="E14" s="26"/>
      <c r="F14" s="162"/>
      <c r="G14" s="26"/>
      <c r="H14" s="161"/>
    </row>
    <row r="15" spans="1:8" ht="26.25">
      <c r="A15" s="8">
        <v>3</v>
      </c>
      <c r="B15" s="163" t="s">
        <v>169</v>
      </c>
      <c r="C15" s="161">
        <v>10</v>
      </c>
      <c r="D15" s="26"/>
      <c r="E15" s="26"/>
      <c r="F15" s="162"/>
      <c r="G15" s="26"/>
      <c r="H15" s="161"/>
    </row>
    <row r="16" spans="1:8" ht="12.75" hidden="1">
      <c r="A16" s="8"/>
      <c r="B16" s="163"/>
      <c r="C16" s="161"/>
      <c r="D16" s="26"/>
      <c r="E16" s="26"/>
      <c r="F16" s="162"/>
      <c r="G16" s="26"/>
      <c r="H16" s="161"/>
    </row>
    <row r="17" spans="1:8" ht="12.75" hidden="1">
      <c r="A17" s="8"/>
      <c r="B17" s="163"/>
      <c r="C17" s="161"/>
      <c r="D17" s="26"/>
      <c r="E17" s="26"/>
      <c r="F17" s="162"/>
      <c r="G17" s="26"/>
      <c r="H17" s="161"/>
    </row>
    <row r="18" spans="1:8" ht="26.25">
      <c r="A18" s="8">
        <v>4</v>
      </c>
      <c r="B18" s="163" t="s">
        <v>170</v>
      </c>
      <c r="C18" s="161">
        <v>10</v>
      </c>
      <c r="D18" s="26"/>
      <c r="E18" s="26"/>
      <c r="F18" s="162"/>
      <c r="G18" s="26"/>
      <c r="H18" s="161"/>
    </row>
    <row r="19" spans="1:8" ht="12.75" hidden="1">
      <c r="A19" s="8"/>
      <c r="B19" s="163"/>
      <c r="C19" s="161"/>
      <c r="D19" s="26"/>
      <c r="E19" s="26"/>
      <c r="F19" s="162"/>
      <c r="G19" s="26"/>
      <c r="H19" s="161"/>
    </row>
    <row r="20" spans="1:8" ht="12.75" hidden="1">
      <c r="A20" s="8"/>
      <c r="B20" s="163"/>
      <c r="C20" s="161"/>
      <c r="D20" s="26"/>
      <c r="E20" s="26"/>
      <c r="F20" s="162"/>
      <c r="G20" s="26"/>
      <c r="H20" s="161"/>
    </row>
    <row r="21" spans="1:8" ht="12.75" hidden="1">
      <c r="A21" s="8"/>
      <c r="B21" s="163"/>
      <c r="C21" s="161"/>
      <c r="D21" s="26"/>
      <c r="E21" s="26"/>
      <c r="F21" s="162"/>
      <c r="G21" s="26"/>
      <c r="H21" s="161"/>
    </row>
    <row r="22" spans="1:8" ht="12.75" hidden="1">
      <c r="A22" s="8"/>
      <c r="B22" s="163"/>
      <c r="C22" s="161"/>
      <c r="D22" s="26"/>
      <c r="E22" s="26"/>
      <c r="F22" s="162"/>
      <c r="G22" s="26"/>
      <c r="H22" s="161"/>
    </row>
    <row r="23" spans="1:8" ht="12.75" hidden="1">
      <c r="A23" s="8"/>
      <c r="B23" s="163"/>
      <c r="C23" s="161"/>
      <c r="D23" s="26"/>
      <c r="E23" s="26"/>
      <c r="F23" s="162"/>
      <c r="G23" s="26"/>
      <c r="H23" s="161"/>
    </row>
    <row r="24" spans="1:8" ht="26.25">
      <c r="A24" s="8">
        <v>5</v>
      </c>
      <c r="B24" s="163" t="s">
        <v>171</v>
      </c>
      <c r="C24" s="161">
        <v>10</v>
      </c>
      <c r="D24" s="26"/>
      <c r="E24" s="26"/>
      <c r="F24" s="162"/>
      <c r="G24" s="26"/>
      <c r="H24" s="161"/>
    </row>
    <row r="25" spans="1:8" ht="12.75" hidden="1">
      <c r="A25" s="8"/>
      <c r="B25" s="163"/>
      <c r="C25" s="161"/>
      <c r="D25" s="26"/>
      <c r="E25" s="26"/>
      <c r="F25" s="162"/>
      <c r="G25" s="26"/>
      <c r="H25" s="161"/>
    </row>
    <row r="26" spans="1:8" ht="12.75" hidden="1">
      <c r="A26" s="8"/>
      <c r="B26" s="163"/>
      <c r="C26" s="161"/>
      <c r="D26" s="26"/>
      <c r="E26" s="26"/>
      <c r="F26" s="162"/>
      <c r="G26" s="26"/>
      <c r="H26" s="161"/>
    </row>
    <row r="27" spans="1:8" ht="39">
      <c r="A27" s="8">
        <v>6</v>
      </c>
      <c r="B27" s="163" t="s">
        <v>172</v>
      </c>
      <c r="C27" s="161">
        <v>4</v>
      </c>
      <c r="D27" s="26"/>
      <c r="E27" s="26"/>
      <c r="F27" s="162"/>
      <c r="G27" s="26"/>
      <c r="H27" s="161"/>
    </row>
    <row r="28" spans="1:8" ht="26.25">
      <c r="A28" s="8">
        <v>7</v>
      </c>
      <c r="B28" s="163" t="s">
        <v>173</v>
      </c>
      <c r="C28" s="161">
        <v>3</v>
      </c>
      <c r="D28" s="26"/>
      <c r="E28" s="26"/>
      <c r="F28" s="162"/>
      <c r="G28" s="26"/>
      <c r="H28" s="161"/>
    </row>
    <row r="29" spans="1:8" ht="39">
      <c r="A29" s="8">
        <v>8</v>
      </c>
      <c r="B29" s="163" t="s">
        <v>174</v>
      </c>
      <c r="C29" s="161">
        <v>5</v>
      </c>
      <c r="D29" s="26"/>
      <c r="E29" s="26"/>
      <c r="F29" s="162"/>
      <c r="G29" s="26"/>
      <c r="H29" s="161"/>
    </row>
    <row r="30" spans="1:8" ht="26.25">
      <c r="A30" s="8">
        <v>9</v>
      </c>
      <c r="B30" s="163" t="s">
        <v>175</v>
      </c>
      <c r="C30" s="161">
        <v>4</v>
      </c>
      <c r="D30" s="26"/>
      <c r="E30" s="26"/>
      <c r="F30" s="162"/>
      <c r="G30" s="26"/>
      <c r="H30" s="161"/>
    </row>
    <row r="31" spans="1:8" ht="12.75">
      <c r="A31" s="8">
        <v>10</v>
      </c>
      <c r="B31" s="163" t="s">
        <v>176</v>
      </c>
      <c r="C31" s="161">
        <v>2</v>
      </c>
      <c r="D31" s="26"/>
      <c r="E31" s="26"/>
      <c r="F31" s="162"/>
      <c r="G31" s="26"/>
      <c r="H31" s="161"/>
    </row>
    <row r="32" spans="1:8" ht="12.75">
      <c r="A32" s="8">
        <v>11</v>
      </c>
      <c r="B32" s="163" t="s">
        <v>177</v>
      </c>
      <c r="C32" s="161">
        <v>2</v>
      </c>
      <c r="D32" s="26"/>
      <c r="E32" s="26"/>
      <c r="F32" s="162"/>
      <c r="G32" s="26"/>
      <c r="H32" s="161"/>
    </row>
    <row r="33" spans="1:8" ht="12.75">
      <c r="A33" s="8">
        <v>12</v>
      </c>
      <c r="B33" s="163" t="s">
        <v>178</v>
      </c>
      <c r="C33" s="161">
        <v>2</v>
      </c>
      <c r="D33" s="26"/>
      <c r="E33" s="26"/>
      <c r="F33" s="162"/>
      <c r="G33" s="26"/>
      <c r="H33" s="161"/>
    </row>
    <row r="34" spans="1:8" ht="12.75">
      <c r="A34" s="8">
        <v>13</v>
      </c>
      <c r="B34" s="163" t="s">
        <v>179</v>
      </c>
      <c r="C34" s="161">
        <v>2</v>
      </c>
      <c r="D34" s="26"/>
      <c r="E34" s="26"/>
      <c r="F34" s="162"/>
      <c r="G34" s="26"/>
      <c r="H34" s="161"/>
    </row>
    <row r="35" spans="1:8" ht="26.25">
      <c r="A35" s="8">
        <v>14</v>
      </c>
      <c r="B35" s="163" t="s">
        <v>180</v>
      </c>
      <c r="C35" s="161">
        <v>2</v>
      </c>
      <c r="D35" s="26"/>
      <c r="E35" s="26"/>
      <c r="F35" s="162"/>
      <c r="G35" s="26"/>
      <c r="H35" s="161"/>
    </row>
    <row r="36" spans="1:8" ht="12.75">
      <c r="A36" s="8">
        <v>15</v>
      </c>
      <c r="B36" s="163" t="s">
        <v>181</v>
      </c>
      <c r="C36" s="161">
        <v>5</v>
      </c>
      <c r="D36" s="26"/>
      <c r="E36" s="26"/>
      <c r="F36" s="162"/>
      <c r="G36" s="26"/>
      <c r="H36" s="161"/>
    </row>
    <row r="37" spans="1:8" ht="12.75">
      <c r="A37" s="8">
        <v>16</v>
      </c>
      <c r="B37" s="160" t="s">
        <v>358</v>
      </c>
      <c r="C37" s="161">
        <v>5</v>
      </c>
      <c r="D37" s="26"/>
      <c r="E37" s="26"/>
      <c r="F37" s="162"/>
      <c r="G37" s="26"/>
      <c r="H37" s="161"/>
    </row>
    <row r="38" spans="1:8" ht="26.25">
      <c r="A38" s="8">
        <v>17</v>
      </c>
      <c r="B38" s="160" t="s">
        <v>182</v>
      </c>
      <c r="C38" s="161">
        <v>5</v>
      </c>
      <c r="D38" s="26"/>
      <c r="E38" s="26"/>
      <c r="F38" s="162"/>
      <c r="G38" s="26"/>
      <c r="H38" s="161"/>
    </row>
    <row r="39" spans="1:8" ht="26.25">
      <c r="A39" s="8">
        <v>18</v>
      </c>
      <c r="B39" s="160" t="s">
        <v>183</v>
      </c>
      <c r="C39" s="161">
        <v>5</v>
      </c>
      <c r="D39" s="26"/>
      <c r="E39" s="26"/>
      <c r="F39" s="162"/>
      <c r="G39" s="26"/>
      <c r="H39" s="161"/>
    </row>
    <row r="40" spans="1:8" ht="26.25">
      <c r="A40" s="8">
        <v>19</v>
      </c>
      <c r="B40" s="160" t="s">
        <v>184</v>
      </c>
      <c r="C40" s="161">
        <v>5</v>
      </c>
      <c r="D40" s="26"/>
      <c r="E40" s="26"/>
      <c r="F40" s="162"/>
      <c r="G40" s="26"/>
      <c r="H40" s="161"/>
    </row>
    <row r="41" spans="1:8" ht="26.25">
      <c r="A41" s="8">
        <v>20</v>
      </c>
      <c r="B41" s="160" t="s">
        <v>185</v>
      </c>
      <c r="C41" s="161">
        <v>5</v>
      </c>
      <c r="D41" s="26"/>
      <c r="E41" s="33"/>
      <c r="F41" s="162"/>
      <c r="G41" s="33"/>
      <c r="H41" s="161"/>
    </row>
    <row r="42" spans="1:8" ht="30" customHeight="1">
      <c r="A42" s="246" t="s">
        <v>34</v>
      </c>
      <c r="B42" s="246"/>
      <c r="C42" s="246"/>
      <c r="D42" s="246"/>
      <c r="E42" s="156">
        <f>SUM(E6:E41)</f>
        <v>0</v>
      </c>
      <c r="F42" s="164"/>
      <c r="G42" s="156">
        <f>SUM(G6:G41)</f>
        <v>0</v>
      </c>
      <c r="H42" s="129"/>
    </row>
    <row r="44" spans="2:8" ht="12.75">
      <c r="B44" s="253" t="s">
        <v>35</v>
      </c>
      <c r="C44" s="253"/>
      <c r="D44" s="253"/>
      <c r="E44" s="253"/>
      <c r="F44" s="253"/>
      <c r="G44" s="253"/>
      <c r="H44" s="253"/>
    </row>
  </sheetData>
  <sheetProtection selectLockedCells="1" selectUnlockedCells="1"/>
  <mergeCells count="5">
    <mergeCell ref="G1:H1"/>
    <mergeCell ref="B2:H2"/>
    <mergeCell ref="A3:H4"/>
    <mergeCell ref="A42:D42"/>
    <mergeCell ref="B44:H4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I25"/>
  <sheetViews>
    <sheetView view="pageBreakPreview" zoomScale="82" zoomScaleNormal="105" zoomScaleSheetLayoutView="82" zoomScalePageLayoutView="0" workbookViewId="0" topLeftCell="A11">
      <selection activeCell="D6" sqref="D6:G10"/>
    </sheetView>
  </sheetViews>
  <sheetFormatPr defaultColWidth="11.57421875" defaultRowHeight="12.75"/>
  <cols>
    <col min="1" max="1" width="4.7109375" style="0" customWidth="1"/>
    <col min="2" max="2" width="66.57421875" style="0" customWidth="1"/>
    <col min="3" max="3" width="6.421875" style="0" customWidth="1"/>
    <col min="4" max="4" width="11.7109375" style="0" customWidth="1"/>
    <col min="5" max="5" width="11.8515625" style="0" customWidth="1"/>
    <col min="6" max="6" width="6.7109375" style="0" customWidth="1"/>
    <col min="7" max="7" width="11.8515625" style="0" customWidth="1"/>
    <col min="8" max="8" width="12.00390625" style="0" customWidth="1"/>
    <col min="9" max="9" width="10.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76" t="s">
        <v>186</v>
      </c>
      <c r="B3" s="276"/>
      <c r="C3" s="276"/>
      <c r="D3" s="276"/>
      <c r="E3" s="276"/>
      <c r="F3" s="276"/>
      <c r="G3" s="276"/>
      <c r="H3" s="276"/>
      <c r="I3" s="1"/>
    </row>
    <row r="4" spans="1:9" ht="12.75">
      <c r="A4" s="276"/>
      <c r="B4" s="276"/>
      <c r="C4" s="276"/>
      <c r="D4" s="276"/>
      <c r="E4" s="276"/>
      <c r="F4" s="276"/>
      <c r="G4" s="276"/>
      <c r="H4" s="276"/>
      <c r="I4" s="1"/>
    </row>
    <row r="5" spans="1:9" ht="39">
      <c r="A5" s="3" t="s">
        <v>3</v>
      </c>
      <c r="B5" s="3" t="s">
        <v>4</v>
      </c>
      <c r="C5" s="5" t="s">
        <v>5</v>
      </c>
      <c r="D5" s="5" t="s">
        <v>6</v>
      </c>
      <c r="E5" s="5" t="s">
        <v>7</v>
      </c>
      <c r="F5" s="5" t="s">
        <v>8</v>
      </c>
      <c r="G5" s="5" t="s">
        <v>9</v>
      </c>
      <c r="H5" s="5" t="s">
        <v>37</v>
      </c>
      <c r="I5" s="3" t="s">
        <v>11</v>
      </c>
    </row>
    <row r="6" spans="1:9" ht="374.25" customHeight="1">
      <c r="A6" s="104">
        <v>1</v>
      </c>
      <c r="B6" s="165" t="s">
        <v>187</v>
      </c>
      <c r="C6" s="8" t="s">
        <v>188</v>
      </c>
      <c r="D6" s="124"/>
      <c r="E6" s="124"/>
      <c r="F6" s="27"/>
      <c r="G6" s="124"/>
      <c r="H6" s="8" t="s">
        <v>151</v>
      </c>
      <c r="I6" s="161" t="s">
        <v>76</v>
      </c>
    </row>
    <row r="7" spans="1:9" ht="303">
      <c r="A7" s="104">
        <v>2</v>
      </c>
      <c r="B7" s="165" t="s">
        <v>189</v>
      </c>
      <c r="C7" s="8" t="s">
        <v>188</v>
      </c>
      <c r="D7" s="124"/>
      <c r="E7" s="124"/>
      <c r="F7" s="27"/>
      <c r="G7" s="124"/>
      <c r="H7" s="8" t="s">
        <v>151</v>
      </c>
      <c r="I7" s="161" t="s">
        <v>76</v>
      </c>
    </row>
    <row r="8" spans="1:9" ht="330">
      <c r="A8" s="104">
        <v>3</v>
      </c>
      <c r="B8" s="165" t="s">
        <v>190</v>
      </c>
      <c r="C8" s="8" t="s">
        <v>188</v>
      </c>
      <c r="D8" s="124"/>
      <c r="E8" s="124"/>
      <c r="F8" s="27"/>
      <c r="G8" s="124"/>
      <c r="H8" s="8" t="s">
        <v>151</v>
      </c>
      <c r="I8" s="161" t="s">
        <v>191</v>
      </c>
    </row>
    <row r="9" spans="1:9" ht="184.5">
      <c r="A9" s="81">
        <v>4</v>
      </c>
      <c r="B9" s="94" t="s">
        <v>192</v>
      </c>
      <c r="C9" s="166" t="s">
        <v>193</v>
      </c>
      <c r="D9" s="167"/>
      <c r="E9" s="167"/>
      <c r="F9" s="27"/>
      <c r="G9" s="124"/>
      <c r="H9" s="28" t="s">
        <v>194</v>
      </c>
      <c r="I9" s="161" t="s">
        <v>76</v>
      </c>
    </row>
    <row r="10" spans="1:9" ht="184.5">
      <c r="A10" s="84">
        <v>5</v>
      </c>
      <c r="B10" s="94" t="s">
        <v>195</v>
      </c>
      <c r="C10" s="168" t="s">
        <v>188</v>
      </c>
      <c r="D10" s="169"/>
      <c r="E10" s="170"/>
      <c r="F10" s="171"/>
      <c r="G10" s="172"/>
      <c r="H10" s="28"/>
      <c r="I10" s="173" t="s">
        <v>196</v>
      </c>
    </row>
    <row r="11" spans="1:9" ht="26.25" customHeight="1">
      <c r="A11" s="277" t="s">
        <v>72</v>
      </c>
      <c r="B11" s="277"/>
      <c r="C11" s="277"/>
      <c r="D11" s="277"/>
      <c r="E11" s="174">
        <f>SUM(E6:E10)</f>
        <v>0</v>
      </c>
      <c r="F11" s="175"/>
      <c r="G11" s="176">
        <f>SUM(G6:G10)</f>
        <v>0</v>
      </c>
      <c r="H11" s="177"/>
      <c r="I11" s="56"/>
    </row>
    <row r="12" spans="1:9" ht="51" customHeight="1">
      <c r="A12" s="178"/>
      <c r="B12" s="278" t="s">
        <v>197</v>
      </c>
      <c r="C12" s="278"/>
      <c r="D12" s="278"/>
      <c r="E12" s="278"/>
      <c r="F12" s="179"/>
      <c r="G12" s="180"/>
      <c r="H12" s="181"/>
      <c r="I12" s="182"/>
    </row>
    <row r="13" spans="1:8" ht="12.75">
      <c r="A13" s="183"/>
      <c r="B13" s="183"/>
      <c r="C13" s="183"/>
      <c r="D13" s="183"/>
      <c r="E13" s="183"/>
      <c r="F13" s="183"/>
      <c r="G13" s="183"/>
      <c r="H13" s="183"/>
    </row>
    <row r="14" spans="1:8" ht="12.75">
      <c r="A14" s="183"/>
      <c r="B14" s="183"/>
      <c r="C14" s="183"/>
      <c r="D14" s="183"/>
      <c r="E14" s="183"/>
      <c r="F14" s="183"/>
      <c r="G14" s="183"/>
      <c r="H14" s="183"/>
    </row>
    <row r="15" spans="1:8" ht="12.75">
      <c r="A15" s="183"/>
      <c r="B15" s="253" t="s">
        <v>35</v>
      </c>
      <c r="C15" s="253"/>
      <c r="D15" s="253"/>
      <c r="E15" s="253"/>
      <c r="F15" s="253"/>
      <c r="G15" s="253"/>
      <c r="H15" s="253"/>
    </row>
    <row r="16" spans="1:8" ht="12.75">
      <c r="A16" s="183"/>
      <c r="B16" s="183"/>
      <c r="C16" s="183"/>
      <c r="D16" s="183"/>
      <c r="E16" s="183"/>
      <c r="F16" s="183"/>
      <c r="G16" s="183"/>
      <c r="H16" s="183"/>
    </row>
    <row r="17" spans="1:8" ht="12.75">
      <c r="A17" s="183"/>
      <c r="B17" s="183"/>
      <c r="C17" s="183"/>
      <c r="D17" s="183"/>
      <c r="E17" s="183"/>
      <c r="F17" s="183"/>
      <c r="G17" s="183"/>
      <c r="H17" s="183"/>
    </row>
    <row r="18" spans="1:8" ht="12.75">
      <c r="A18" s="183"/>
      <c r="B18" s="183"/>
      <c r="C18" s="183"/>
      <c r="D18" s="183"/>
      <c r="E18" s="183"/>
      <c r="F18" s="183"/>
      <c r="G18" s="183"/>
      <c r="H18" s="183"/>
    </row>
    <row r="19" spans="1:8" ht="12.75">
      <c r="A19" s="183"/>
      <c r="B19" s="183"/>
      <c r="C19" s="183"/>
      <c r="D19" s="183"/>
      <c r="E19" s="183"/>
      <c r="F19" s="183"/>
      <c r="G19" s="183"/>
      <c r="H19" s="183"/>
    </row>
    <row r="20" spans="1:8" ht="12.75">
      <c r="A20" s="183"/>
      <c r="B20" s="183"/>
      <c r="C20" s="183"/>
      <c r="D20" s="183"/>
      <c r="E20" s="183"/>
      <c r="F20" s="183"/>
      <c r="G20" s="183"/>
      <c r="H20" s="183"/>
    </row>
    <row r="21" spans="1:8" ht="12.75">
      <c r="A21" s="183"/>
      <c r="B21" s="183"/>
      <c r="C21" s="183"/>
      <c r="D21" s="183"/>
      <c r="E21" s="183"/>
      <c r="F21" s="183"/>
      <c r="G21" s="183"/>
      <c r="H21" s="183"/>
    </row>
    <row r="22" spans="1:8" ht="12.75">
      <c r="A22" s="183"/>
      <c r="B22" s="183"/>
      <c r="C22" s="183"/>
      <c r="D22" s="183"/>
      <c r="E22" s="183"/>
      <c r="F22" s="183"/>
      <c r="G22" s="183"/>
      <c r="H22" s="183"/>
    </row>
    <row r="23" spans="1:8" ht="12.75">
      <c r="A23" s="183"/>
      <c r="B23" s="183"/>
      <c r="C23" s="183"/>
      <c r="D23" s="183"/>
      <c r="E23" s="183"/>
      <c r="F23" s="183"/>
      <c r="G23" s="183"/>
      <c r="H23" s="183"/>
    </row>
    <row r="24" spans="1:8" ht="12.75">
      <c r="A24" s="183"/>
      <c r="B24" s="183"/>
      <c r="C24" s="183"/>
      <c r="D24" s="183"/>
      <c r="E24" s="183"/>
      <c r="F24" s="183"/>
      <c r="G24" s="183"/>
      <c r="H24" s="183"/>
    </row>
    <row r="25" spans="1:8" ht="12.75">
      <c r="A25" s="183"/>
      <c r="B25" s="183"/>
      <c r="C25" s="183"/>
      <c r="D25" s="183"/>
      <c r="E25" s="183"/>
      <c r="F25" s="183"/>
      <c r="G25" s="183"/>
      <c r="H25" s="183"/>
    </row>
  </sheetData>
  <sheetProtection selectLockedCells="1" selectUnlockedCells="1"/>
  <mergeCells count="6">
    <mergeCell ref="G1:H1"/>
    <mergeCell ref="B2:H2"/>
    <mergeCell ref="A3:H4"/>
    <mergeCell ref="A11:D11"/>
    <mergeCell ref="B12:E12"/>
    <mergeCell ref="B15:H15"/>
  </mergeCells>
  <printOptions/>
  <pageMargins left="0.7875" right="0.7875" top="1.0527777777777778" bottom="1.0527777777777778" header="0.7875" footer="0.7875"/>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1:I21"/>
  <sheetViews>
    <sheetView view="pageBreakPreview" zoomScale="82" zoomScaleNormal="110" zoomScaleSheetLayoutView="82" zoomScalePageLayoutView="0" workbookViewId="0" topLeftCell="A14">
      <selection activeCell="B7" sqref="B7"/>
    </sheetView>
  </sheetViews>
  <sheetFormatPr defaultColWidth="11.57421875" defaultRowHeight="12.75"/>
  <cols>
    <col min="1" max="1" width="5.421875" style="0" customWidth="1"/>
    <col min="2" max="2" width="69.7109375" style="0" customWidth="1"/>
    <col min="3" max="3" width="8.7109375" style="0" customWidth="1"/>
    <col min="4" max="4" width="11.57421875" style="0" customWidth="1"/>
    <col min="5" max="5" width="13.7109375" style="0" customWidth="1"/>
    <col min="6" max="6" width="11.00390625" style="0" customWidth="1"/>
    <col min="7" max="7" width="14.57421875" style="0" customWidth="1"/>
    <col min="8" max="8" width="10.421875" style="0" hidden="1" customWidth="1"/>
    <col min="9" max="9" width="13.28125" style="0" customWidth="1"/>
  </cols>
  <sheetData>
    <row r="1" spans="1:8" ht="44.25" customHeight="1">
      <c r="A1" s="1"/>
      <c r="B1" s="1"/>
      <c r="C1" s="1"/>
      <c r="D1" s="1"/>
      <c r="E1" s="1"/>
      <c r="F1" s="243" t="s">
        <v>0</v>
      </c>
      <c r="G1" s="243"/>
      <c r="H1" s="243"/>
    </row>
    <row r="2" spans="1:8" ht="15">
      <c r="A2" s="1"/>
      <c r="B2" s="244" t="s">
        <v>1</v>
      </c>
      <c r="C2" s="244"/>
      <c r="D2" s="244"/>
      <c r="E2" s="244"/>
      <c r="F2" s="244"/>
      <c r="G2" s="244"/>
      <c r="H2" s="244"/>
    </row>
    <row r="3" spans="1:8" ht="12.75">
      <c r="A3" s="245" t="s">
        <v>198</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184" t="s">
        <v>37</v>
      </c>
      <c r="I5" s="6" t="s">
        <v>11</v>
      </c>
    </row>
    <row r="6" spans="1:9" ht="309" customHeight="1">
      <c r="A6" s="185">
        <v>1</v>
      </c>
      <c r="B6" s="186" t="s">
        <v>199</v>
      </c>
      <c r="C6" s="8">
        <v>5</v>
      </c>
      <c r="D6" s="124"/>
      <c r="E6" s="124"/>
      <c r="F6" s="27"/>
      <c r="G6" s="124"/>
      <c r="H6" s="1"/>
      <c r="I6" s="286" t="s">
        <v>200</v>
      </c>
    </row>
    <row r="7" spans="1:9" ht="45.75" customHeight="1">
      <c r="A7" s="237">
        <v>2</v>
      </c>
      <c r="B7" s="186" t="s">
        <v>201</v>
      </c>
      <c r="C7" s="241">
        <v>5</v>
      </c>
      <c r="D7" s="287"/>
      <c r="E7" s="288"/>
      <c r="F7" s="289"/>
      <c r="G7" s="287"/>
      <c r="H7" s="1"/>
      <c r="I7" s="286"/>
    </row>
    <row r="8" spans="1:9" ht="12.75">
      <c r="A8" s="237"/>
      <c r="B8" s="187" t="s">
        <v>202</v>
      </c>
      <c r="C8" s="241"/>
      <c r="D8" s="287"/>
      <c r="E8" s="288"/>
      <c r="F8" s="289"/>
      <c r="G8" s="287"/>
      <c r="H8" s="1"/>
      <c r="I8" s="286"/>
    </row>
    <row r="9" spans="1:9" ht="26.25">
      <c r="A9" s="237"/>
      <c r="B9" s="188" t="s">
        <v>203</v>
      </c>
      <c r="C9" s="241"/>
      <c r="D9" s="287"/>
      <c r="E9" s="288"/>
      <c r="F9" s="289"/>
      <c r="G9" s="287"/>
      <c r="H9" s="1"/>
      <c r="I9" s="286"/>
    </row>
    <row r="10" spans="1:9" ht="39">
      <c r="A10" s="237"/>
      <c r="B10" s="188" t="s">
        <v>204</v>
      </c>
      <c r="C10" s="241"/>
      <c r="D10" s="287"/>
      <c r="E10" s="288"/>
      <c r="F10" s="289"/>
      <c r="G10" s="287"/>
      <c r="H10" s="1"/>
      <c r="I10" s="286"/>
    </row>
    <row r="11" spans="1:9" ht="52.5">
      <c r="A11" s="237"/>
      <c r="B11" s="188" t="s">
        <v>205</v>
      </c>
      <c r="C11" s="189"/>
      <c r="D11" s="12"/>
      <c r="E11" s="12"/>
      <c r="F11" s="14"/>
      <c r="G11" s="12"/>
      <c r="H11" s="1"/>
      <c r="I11" s="286"/>
    </row>
    <row r="12" spans="1:9" ht="14.25" customHeight="1">
      <c r="A12" s="242">
        <v>3</v>
      </c>
      <c r="B12" s="190" t="s">
        <v>206</v>
      </c>
      <c r="C12" s="282">
        <v>10</v>
      </c>
      <c r="D12" s="283"/>
      <c r="E12" s="284"/>
      <c r="F12" s="285"/>
      <c r="G12" s="284"/>
      <c r="H12" s="189"/>
      <c r="I12" s="286"/>
    </row>
    <row r="13" spans="1:9" ht="26.25">
      <c r="A13" s="242"/>
      <c r="B13" s="187" t="s">
        <v>207</v>
      </c>
      <c r="C13" s="282"/>
      <c r="D13" s="283"/>
      <c r="E13" s="283"/>
      <c r="F13" s="285"/>
      <c r="G13" s="284"/>
      <c r="H13" s="189"/>
      <c r="I13" s="286"/>
    </row>
    <row r="14" spans="1:9" ht="26.25">
      <c r="A14" s="242"/>
      <c r="B14" s="187" t="s">
        <v>208</v>
      </c>
      <c r="C14" s="282"/>
      <c r="D14" s="283"/>
      <c r="E14" s="283"/>
      <c r="F14" s="285"/>
      <c r="G14" s="284"/>
      <c r="H14" s="189"/>
      <c r="I14" s="286"/>
    </row>
    <row r="15" spans="1:9" ht="39">
      <c r="A15" s="242"/>
      <c r="B15" s="191" t="s">
        <v>209</v>
      </c>
      <c r="C15" s="282"/>
      <c r="D15" s="283"/>
      <c r="E15" s="284"/>
      <c r="F15" s="285"/>
      <c r="G15" s="284"/>
      <c r="H15" s="189"/>
      <c r="I15" s="286"/>
    </row>
    <row r="16" spans="1:8" ht="26.25" customHeight="1">
      <c r="A16" s="279" t="s">
        <v>44</v>
      </c>
      <c r="B16" s="279"/>
      <c r="C16" s="279"/>
      <c r="D16" s="279"/>
      <c r="E16" s="156"/>
      <c r="F16" s="164"/>
      <c r="G16" s="156"/>
      <c r="H16" s="192"/>
    </row>
    <row r="18" spans="2:9" ht="14.25" customHeight="1">
      <c r="B18" s="280" t="s">
        <v>45</v>
      </c>
      <c r="C18" s="280"/>
      <c r="D18" s="280"/>
      <c r="E18" s="280"/>
      <c r="F18" s="280"/>
      <c r="G18" s="280"/>
      <c r="H18" s="280"/>
      <c r="I18" s="280"/>
    </row>
    <row r="19" spans="2:9" ht="12.75">
      <c r="B19" s="280"/>
      <c r="C19" s="280"/>
      <c r="D19" s="280"/>
      <c r="E19" s="280"/>
      <c r="F19" s="280"/>
      <c r="G19" s="280"/>
      <c r="H19" s="280"/>
      <c r="I19" s="281"/>
    </row>
    <row r="21" spans="2:8" ht="12.75">
      <c r="B21" s="253" t="s">
        <v>35</v>
      </c>
      <c r="C21" s="253"/>
      <c r="D21" s="253"/>
      <c r="E21" s="253"/>
      <c r="F21" s="253"/>
      <c r="G21" s="253"/>
      <c r="H21" s="253"/>
    </row>
  </sheetData>
  <sheetProtection selectLockedCells="1" selectUnlockedCells="1"/>
  <mergeCells count="19">
    <mergeCell ref="F1:H1"/>
    <mergeCell ref="B2:H2"/>
    <mergeCell ref="A3:H4"/>
    <mergeCell ref="I6:I15"/>
    <mergeCell ref="A7:A11"/>
    <mergeCell ref="C7:C10"/>
    <mergeCell ref="D7:D10"/>
    <mergeCell ref="E7:E10"/>
    <mergeCell ref="F7:F10"/>
    <mergeCell ref="G7:G10"/>
    <mergeCell ref="A16:D16"/>
    <mergeCell ref="B18:I19"/>
    <mergeCell ref="B21:H21"/>
    <mergeCell ref="A12:A15"/>
    <mergeCell ref="C12:C15"/>
    <mergeCell ref="D12:D15"/>
    <mergeCell ref="E12:E15"/>
    <mergeCell ref="F12:F15"/>
    <mergeCell ref="G12:G15"/>
  </mergeCells>
  <printOptions/>
  <pageMargins left="0.7875" right="0.7875" top="1.0527777777777778" bottom="1.0527777777777778"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I42"/>
  <sheetViews>
    <sheetView view="pageBreakPreview" zoomScale="82" zoomScaleNormal="105" zoomScaleSheetLayoutView="82" zoomScalePageLayoutView="0" workbookViewId="0" topLeftCell="A22">
      <selection activeCell="D6" sqref="D6:G30"/>
    </sheetView>
  </sheetViews>
  <sheetFormatPr defaultColWidth="11.57421875" defaultRowHeight="12.75"/>
  <cols>
    <col min="1" max="1" width="5.8515625" style="59" customWidth="1"/>
    <col min="2" max="2" width="56.8515625" style="0" customWidth="1"/>
    <col min="3" max="3" width="8.00390625" style="0" customWidth="1"/>
    <col min="4" max="4" width="11.7109375" style="0" customWidth="1"/>
    <col min="5" max="5" width="11.57421875" style="0" customWidth="1"/>
    <col min="6" max="6" width="9.421875" style="0" customWidth="1"/>
    <col min="7" max="7" width="12.57421875" style="0" customWidth="1"/>
    <col min="8" max="8" width="14.00390625" style="0" customWidth="1"/>
    <col min="9" max="9" width="11.421875" style="0" customWidth="1"/>
  </cols>
  <sheetData>
    <row r="1" spans="2:9" ht="44.25" customHeight="1">
      <c r="B1" s="1"/>
      <c r="C1" s="1"/>
      <c r="D1" s="1"/>
      <c r="E1" s="1"/>
      <c r="F1" s="1"/>
      <c r="G1" s="1"/>
      <c r="H1" s="243" t="s">
        <v>0</v>
      </c>
      <c r="I1" s="243"/>
    </row>
    <row r="2" spans="2:9" ht="15">
      <c r="B2" s="244" t="s">
        <v>1</v>
      </c>
      <c r="C2" s="244"/>
      <c r="D2" s="244"/>
      <c r="E2" s="244"/>
      <c r="F2" s="244"/>
      <c r="G2" s="244"/>
      <c r="H2" s="244"/>
      <c r="I2" s="244"/>
    </row>
    <row r="3" spans="2:9" ht="12.75">
      <c r="B3" s="193"/>
      <c r="C3" s="193"/>
      <c r="D3" s="193"/>
      <c r="E3" s="193"/>
      <c r="F3" s="193"/>
      <c r="G3" s="193"/>
      <c r="H3" s="193"/>
      <c r="I3" s="1"/>
    </row>
    <row r="4" spans="2:9" ht="24" customHeight="1">
      <c r="B4" s="2" t="s">
        <v>210</v>
      </c>
      <c r="C4" s="193"/>
      <c r="D4" s="193"/>
      <c r="E4" s="193"/>
      <c r="F4" s="193"/>
      <c r="G4" s="193"/>
      <c r="H4" s="193"/>
      <c r="I4" s="1"/>
    </row>
    <row r="5" spans="1:9" ht="39">
      <c r="A5" s="3" t="s">
        <v>84</v>
      </c>
      <c r="B5" s="3" t="s">
        <v>4</v>
      </c>
      <c r="C5" s="5" t="s">
        <v>5</v>
      </c>
      <c r="D5" s="5" t="s">
        <v>6</v>
      </c>
      <c r="E5" s="5" t="s">
        <v>7</v>
      </c>
      <c r="F5" s="5" t="s">
        <v>8</v>
      </c>
      <c r="G5" s="5" t="s">
        <v>9</v>
      </c>
      <c r="H5" s="5" t="s">
        <v>37</v>
      </c>
      <c r="I5" s="3" t="s">
        <v>11</v>
      </c>
    </row>
    <row r="6" spans="1:9" ht="96">
      <c r="A6" s="8">
        <v>1</v>
      </c>
      <c r="B6" s="84" t="s">
        <v>211</v>
      </c>
      <c r="C6" s="81" t="s">
        <v>212</v>
      </c>
      <c r="D6" s="82"/>
      <c r="E6" s="82"/>
      <c r="F6" s="83"/>
      <c r="G6" s="82"/>
      <c r="H6" s="81"/>
      <c r="I6" s="28" t="s">
        <v>86</v>
      </c>
    </row>
    <row r="7" spans="1:9" ht="72">
      <c r="A7" s="8">
        <v>2</v>
      </c>
      <c r="B7" s="145" t="s">
        <v>213</v>
      </c>
      <c r="C7" s="81" t="s">
        <v>214</v>
      </c>
      <c r="D7" s="82"/>
      <c r="E7" s="82"/>
      <c r="F7" s="83"/>
      <c r="G7" s="82"/>
      <c r="H7" s="81"/>
      <c r="I7" s="28" t="s">
        <v>86</v>
      </c>
    </row>
    <row r="8" spans="1:9" ht="36" hidden="1">
      <c r="A8" s="8"/>
      <c r="B8" s="84" t="s">
        <v>215</v>
      </c>
      <c r="C8" s="81"/>
      <c r="D8" s="81"/>
      <c r="E8" s="81"/>
      <c r="F8" s="83"/>
      <c r="G8" s="81"/>
      <c r="H8" s="81"/>
      <c r="I8" s="12"/>
    </row>
    <row r="9" spans="1:9" ht="84">
      <c r="A9" s="8">
        <v>3</v>
      </c>
      <c r="B9" s="84" t="s">
        <v>216</v>
      </c>
      <c r="C9" s="81" t="s">
        <v>212</v>
      </c>
      <c r="D9" s="82"/>
      <c r="E9" s="82"/>
      <c r="F9" s="83"/>
      <c r="G9" s="82"/>
      <c r="H9" s="81"/>
      <c r="I9" s="28" t="s">
        <v>86</v>
      </c>
    </row>
    <row r="10" spans="1:9" ht="132">
      <c r="A10" s="8">
        <v>4</v>
      </c>
      <c r="B10" s="84" t="s">
        <v>217</v>
      </c>
      <c r="C10" s="81" t="s">
        <v>212</v>
      </c>
      <c r="D10" s="82"/>
      <c r="E10" s="82"/>
      <c r="F10" s="83"/>
      <c r="G10" s="82"/>
      <c r="H10" s="81"/>
      <c r="I10" s="28" t="s">
        <v>86</v>
      </c>
    </row>
    <row r="11" spans="1:9" ht="120">
      <c r="A11" s="8">
        <v>5</v>
      </c>
      <c r="B11" s="84" t="s">
        <v>218</v>
      </c>
      <c r="C11" s="81" t="s">
        <v>212</v>
      </c>
      <c r="D11" s="82"/>
      <c r="E11" s="82"/>
      <c r="F11" s="83"/>
      <c r="G11" s="82"/>
      <c r="H11" s="81"/>
      <c r="I11" s="28" t="s">
        <v>86</v>
      </c>
    </row>
    <row r="12" spans="1:9" ht="108">
      <c r="A12" s="8">
        <v>6</v>
      </c>
      <c r="B12" s="84" t="s">
        <v>219</v>
      </c>
      <c r="C12" s="81" t="s">
        <v>212</v>
      </c>
      <c r="D12" s="82"/>
      <c r="E12" s="82"/>
      <c r="F12" s="83"/>
      <c r="G12" s="82"/>
      <c r="H12" s="81"/>
      <c r="I12" s="28" t="s">
        <v>86</v>
      </c>
    </row>
    <row r="13" spans="1:9" ht="84">
      <c r="A13" s="8">
        <v>7</v>
      </c>
      <c r="B13" s="84" t="s">
        <v>220</v>
      </c>
      <c r="C13" s="81" t="s">
        <v>212</v>
      </c>
      <c r="D13" s="82"/>
      <c r="E13" s="82"/>
      <c r="F13" s="83"/>
      <c r="G13" s="82"/>
      <c r="H13" s="81"/>
      <c r="I13" s="28" t="s">
        <v>86</v>
      </c>
    </row>
    <row r="14" spans="1:9" ht="84">
      <c r="A14" s="8">
        <v>8</v>
      </c>
      <c r="B14" s="84" t="s">
        <v>221</v>
      </c>
      <c r="C14" s="81" t="s">
        <v>222</v>
      </c>
      <c r="D14" s="82"/>
      <c r="E14" s="82"/>
      <c r="F14" s="83"/>
      <c r="G14" s="82"/>
      <c r="H14" s="81"/>
      <c r="I14" s="28" t="s">
        <v>86</v>
      </c>
    </row>
    <row r="15" spans="1:9" ht="72">
      <c r="A15" s="8">
        <v>9</v>
      </c>
      <c r="B15" s="84" t="s">
        <v>223</v>
      </c>
      <c r="C15" s="81" t="s">
        <v>222</v>
      </c>
      <c r="D15" s="82"/>
      <c r="E15" s="82"/>
      <c r="F15" s="83"/>
      <c r="G15" s="82"/>
      <c r="H15" s="81"/>
      <c r="I15" s="28" t="s">
        <v>86</v>
      </c>
    </row>
    <row r="16" spans="1:9" ht="84">
      <c r="A16" s="8">
        <v>10</v>
      </c>
      <c r="B16" s="84" t="s">
        <v>224</v>
      </c>
      <c r="C16" s="81" t="s">
        <v>212</v>
      </c>
      <c r="D16" s="82"/>
      <c r="E16" s="82"/>
      <c r="F16" s="83"/>
      <c r="G16" s="82"/>
      <c r="H16" s="81"/>
      <c r="I16" s="28" t="s">
        <v>86</v>
      </c>
    </row>
    <row r="17" spans="1:9" ht="120">
      <c r="A17" s="8">
        <v>11</v>
      </c>
      <c r="B17" s="84" t="s">
        <v>225</v>
      </c>
      <c r="C17" s="81" t="s">
        <v>212</v>
      </c>
      <c r="D17" s="82"/>
      <c r="E17" s="82"/>
      <c r="F17" s="83"/>
      <c r="G17" s="82"/>
      <c r="H17" s="81"/>
      <c r="I17" s="28" t="s">
        <v>86</v>
      </c>
    </row>
    <row r="18" spans="1:9" ht="108">
      <c r="A18" s="8">
        <v>12</v>
      </c>
      <c r="B18" s="84" t="s">
        <v>226</v>
      </c>
      <c r="C18" s="81" t="s">
        <v>212</v>
      </c>
      <c r="D18" s="82"/>
      <c r="E18" s="82"/>
      <c r="F18" s="83"/>
      <c r="G18" s="82"/>
      <c r="H18" s="81"/>
      <c r="I18" s="28" t="s">
        <v>86</v>
      </c>
    </row>
    <row r="19" spans="1:9" ht="60">
      <c r="A19" s="8">
        <v>13</v>
      </c>
      <c r="B19" s="84" t="s">
        <v>227</v>
      </c>
      <c r="C19" s="81" t="s">
        <v>212</v>
      </c>
      <c r="D19" s="82"/>
      <c r="E19" s="82"/>
      <c r="F19" s="83"/>
      <c r="G19" s="82"/>
      <c r="H19" s="81"/>
      <c r="I19" s="28" t="s">
        <v>86</v>
      </c>
    </row>
    <row r="20" spans="1:9" ht="24">
      <c r="A20" s="8">
        <v>14</v>
      </c>
      <c r="B20" s="84" t="s">
        <v>228</v>
      </c>
      <c r="C20" s="81" t="s">
        <v>229</v>
      </c>
      <c r="D20" s="82"/>
      <c r="E20" s="82"/>
      <c r="F20" s="83"/>
      <c r="G20" s="82"/>
      <c r="H20" s="81"/>
      <c r="I20" s="12" t="s">
        <v>230</v>
      </c>
    </row>
    <row r="21" spans="1:9" ht="24">
      <c r="A21" s="8">
        <v>15</v>
      </c>
      <c r="B21" s="84" t="s">
        <v>231</v>
      </c>
      <c r="C21" s="81" t="s">
        <v>232</v>
      </c>
      <c r="D21" s="82"/>
      <c r="E21" s="82"/>
      <c r="F21" s="83"/>
      <c r="G21" s="82"/>
      <c r="H21" s="81"/>
      <c r="I21" s="12" t="s">
        <v>230</v>
      </c>
    </row>
    <row r="22" spans="1:9" ht="24">
      <c r="A22" s="8">
        <v>16</v>
      </c>
      <c r="B22" s="84" t="s">
        <v>233</v>
      </c>
      <c r="C22" s="81" t="s">
        <v>229</v>
      </c>
      <c r="D22" s="82"/>
      <c r="E22" s="82"/>
      <c r="F22" s="83"/>
      <c r="G22" s="82"/>
      <c r="H22" s="81"/>
      <c r="I22" s="12" t="s">
        <v>230</v>
      </c>
    </row>
    <row r="23" spans="1:9" ht="24">
      <c r="A23" s="8">
        <v>17</v>
      </c>
      <c r="B23" s="84" t="s">
        <v>234</v>
      </c>
      <c r="C23" s="81" t="s">
        <v>229</v>
      </c>
      <c r="D23" s="82"/>
      <c r="E23" s="82"/>
      <c r="F23" s="83"/>
      <c r="G23" s="82"/>
      <c r="H23" s="81"/>
      <c r="I23" s="12" t="s">
        <v>230</v>
      </c>
    </row>
    <row r="24" spans="1:9" ht="24">
      <c r="A24" s="8">
        <v>18</v>
      </c>
      <c r="B24" s="84" t="s">
        <v>235</v>
      </c>
      <c r="C24" s="81" t="s">
        <v>236</v>
      </c>
      <c r="D24" s="82"/>
      <c r="E24" s="82"/>
      <c r="F24" s="83"/>
      <c r="G24" s="82"/>
      <c r="H24" s="81"/>
      <c r="I24" s="12" t="s">
        <v>230</v>
      </c>
    </row>
    <row r="25" spans="1:9" ht="24">
      <c r="A25" s="8">
        <v>19</v>
      </c>
      <c r="B25" s="84" t="s">
        <v>237</v>
      </c>
      <c r="C25" s="81" t="s">
        <v>232</v>
      </c>
      <c r="D25" s="82"/>
      <c r="E25" s="82"/>
      <c r="F25" s="83"/>
      <c r="G25" s="82"/>
      <c r="H25" s="81"/>
      <c r="I25" s="12" t="s">
        <v>230</v>
      </c>
    </row>
    <row r="26" spans="1:9" ht="24">
      <c r="A26" s="8">
        <v>20</v>
      </c>
      <c r="B26" s="84" t="s">
        <v>238</v>
      </c>
      <c r="C26" s="81" t="s">
        <v>232</v>
      </c>
      <c r="D26" s="82"/>
      <c r="E26" s="82"/>
      <c r="F26" s="83"/>
      <c r="G26" s="82"/>
      <c r="H26" s="81"/>
      <c r="I26" s="12" t="s">
        <v>230</v>
      </c>
    </row>
    <row r="27" spans="1:9" ht="24">
      <c r="A27" s="8">
        <v>21</v>
      </c>
      <c r="B27" s="84" t="s">
        <v>239</v>
      </c>
      <c r="C27" s="81" t="s">
        <v>232</v>
      </c>
      <c r="D27" s="82"/>
      <c r="E27" s="82"/>
      <c r="F27" s="83"/>
      <c r="G27" s="82"/>
      <c r="H27" s="81"/>
      <c r="I27" s="12" t="s">
        <v>230</v>
      </c>
    </row>
    <row r="28" spans="1:9" ht="12.75">
      <c r="A28" s="8">
        <v>22</v>
      </c>
      <c r="B28" s="84" t="s">
        <v>240</v>
      </c>
      <c r="C28" s="81" t="s">
        <v>232</v>
      </c>
      <c r="D28" s="82"/>
      <c r="E28" s="82"/>
      <c r="F28" s="83"/>
      <c r="G28" s="82"/>
      <c r="H28" s="81"/>
      <c r="I28" s="12" t="s">
        <v>230</v>
      </c>
    </row>
    <row r="29" spans="1:9" ht="12.75">
      <c r="A29" s="8">
        <v>23</v>
      </c>
      <c r="B29" s="84" t="s">
        <v>241</v>
      </c>
      <c r="C29" s="81" t="s">
        <v>232</v>
      </c>
      <c r="D29" s="82"/>
      <c r="E29" s="82"/>
      <c r="F29" s="83"/>
      <c r="G29" s="82"/>
      <c r="H29" s="81"/>
      <c r="I29" s="12" t="s">
        <v>230</v>
      </c>
    </row>
    <row r="30" spans="1:9" ht="12.75">
      <c r="A30" s="8">
        <v>24</v>
      </c>
      <c r="B30" s="84" t="s">
        <v>242</v>
      </c>
      <c r="C30" s="81" t="s">
        <v>232</v>
      </c>
      <c r="D30" s="82"/>
      <c r="E30" s="194"/>
      <c r="F30" s="83"/>
      <c r="G30" s="194"/>
      <c r="H30" s="81"/>
      <c r="I30" s="12" t="s">
        <v>230</v>
      </c>
    </row>
    <row r="31" spans="1:9" ht="30" customHeight="1">
      <c r="A31" s="290" t="s">
        <v>72</v>
      </c>
      <c r="B31" s="290"/>
      <c r="C31" s="290"/>
      <c r="D31" s="290"/>
      <c r="E31" s="87">
        <f>SUM(E6:E30)</f>
        <v>0</v>
      </c>
      <c r="F31" s="195"/>
      <c r="G31" s="87">
        <f>SUM(G6:G30)</f>
        <v>0</v>
      </c>
      <c r="H31" s="196"/>
      <c r="I31" s="34"/>
    </row>
    <row r="32" spans="2:9" ht="14.25" customHeight="1">
      <c r="B32" s="269" t="s">
        <v>243</v>
      </c>
      <c r="C32" s="269"/>
      <c r="D32" s="269"/>
      <c r="E32" s="269"/>
      <c r="F32" s="269"/>
      <c r="G32" s="269"/>
      <c r="H32" s="269"/>
      <c r="I32" s="1"/>
    </row>
    <row r="33" spans="2:9" ht="12.75">
      <c r="B33" s="269"/>
      <c r="C33" s="269"/>
      <c r="D33" s="269"/>
      <c r="E33" s="269"/>
      <c r="F33" s="269"/>
      <c r="G33" s="269"/>
      <c r="H33" s="269"/>
      <c r="I33" s="1"/>
    </row>
    <row r="34" spans="2:9" ht="12.75">
      <c r="B34" s="269"/>
      <c r="C34" s="269"/>
      <c r="D34" s="269"/>
      <c r="E34" s="269"/>
      <c r="F34" s="269"/>
      <c r="G34" s="269"/>
      <c r="H34" s="269"/>
      <c r="I34" s="1"/>
    </row>
    <row r="35" spans="2:9" ht="12.75">
      <c r="B35" s="269"/>
      <c r="C35" s="269"/>
      <c r="D35" s="269"/>
      <c r="E35" s="269"/>
      <c r="F35" s="269"/>
      <c r="G35" s="269"/>
      <c r="H35" s="269"/>
      <c r="I35" s="1"/>
    </row>
    <row r="36" spans="2:9" ht="12.75">
      <c r="B36" s="197"/>
      <c r="C36" s="197"/>
      <c r="D36" s="197"/>
      <c r="E36" s="197"/>
      <c r="F36" s="197"/>
      <c r="G36" s="197"/>
      <c r="H36" s="197"/>
      <c r="I36" s="1"/>
    </row>
    <row r="37" spans="2:9" ht="14.25" customHeight="1">
      <c r="B37" s="197"/>
      <c r="C37" s="197"/>
      <c r="D37" s="197"/>
      <c r="E37" s="197"/>
      <c r="F37" s="197"/>
      <c r="G37" s="197"/>
      <c r="H37" s="197"/>
      <c r="I37" s="1"/>
    </row>
    <row r="38" spans="2:9" ht="13.5">
      <c r="B38" s="240" t="s">
        <v>35</v>
      </c>
      <c r="C38" s="240"/>
      <c r="D38" s="240"/>
      <c r="E38" s="240"/>
      <c r="F38" s="240"/>
      <c r="G38" s="240"/>
      <c r="H38" s="240"/>
      <c r="I38" s="1"/>
    </row>
    <row r="39" spans="2:8" ht="12.75">
      <c r="B39" s="198"/>
      <c r="C39" s="198"/>
      <c r="D39" s="198"/>
      <c r="E39" s="198"/>
      <c r="F39" s="198"/>
      <c r="G39" s="198"/>
      <c r="H39" s="198"/>
    </row>
    <row r="40" spans="2:8" ht="12.75">
      <c r="B40" s="198"/>
      <c r="C40" s="198"/>
      <c r="D40" s="198"/>
      <c r="E40" s="198"/>
      <c r="F40" s="198"/>
      <c r="G40" s="198"/>
      <c r="H40" s="198"/>
    </row>
    <row r="41" spans="2:8" ht="12.75">
      <c r="B41" s="198"/>
      <c r="C41" s="198"/>
      <c r="D41" s="198"/>
      <c r="E41" s="198"/>
      <c r="F41" s="198"/>
      <c r="G41" s="198"/>
      <c r="H41" s="198"/>
    </row>
    <row r="42" spans="2:8" ht="12.75">
      <c r="B42" s="198"/>
      <c r="C42" s="198"/>
      <c r="D42" s="198"/>
      <c r="E42" s="198"/>
      <c r="F42" s="198"/>
      <c r="G42" s="198"/>
      <c r="H42" s="198"/>
    </row>
  </sheetData>
  <sheetProtection selectLockedCells="1" selectUnlockedCells="1"/>
  <mergeCells count="5">
    <mergeCell ref="H1:I1"/>
    <mergeCell ref="B2:I2"/>
    <mergeCell ref="A31:D31"/>
    <mergeCell ref="B32:H35"/>
    <mergeCell ref="B38:H38"/>
  </mergeCells>
  <printOptions/>
  <pageMargins left="0.7875" right="0.7875" top="1.0527777777777778" bottom="1.0527777777777778" header="0.7875" footer="0.7875"/>
  <pageSetup horizontalDpi="300" verticalDpi="300" orientation="landscape" paperSize="9" scale="90"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O40"/>
  <sheetViews>
    <sheetView view="pageBreakPreview" zoomScale="82" zoomScaleNormal="105" zoomScaleSheetLayoutView="82" zoomScalePageLayoutView="0" workbookViewId="0" topLeftCell="A31">
      <selection activeCell="J9" sqref="J9"/>
    </sheetView>
  </sheetViews>
  <sheetFormatPr defaultColWidth="11.57421875" defaultRowHeight="12.75"/>
  <cols>
    <col min="1" max="1" width="3.7109375" style="0" customWidth="1"/>
    <col min="2" max="2" width="54.421875" style="0" customWidth="1"/>
    <col min="3" max="3" width="6.7109375" style="0" customWidth="1"/>
    <col min="4" max="7" width="11.57421875" style="0" customWidth="1"/>
    <col min="8" max="8" width="13.7109375" style="0" customWidth="1"/>
  </cols>
  <sheetData>
    <row r="1" spans="1:8" ht="44.25" customHeight="1">
      <c r="A1" s="199"/>
      <c r="B1" s="199"/>
      <c r="C1" s="199"/>
      <c r="D1" s="199"/>
      <c r="E1" s="199"/>
      <c r="F1" s="199"/>
      <c r="G1" s="291" t="s">
        <v>0</v>
      </c>
      <c r="H1" s="291"/>
    </row>
    <row r="2" spans="1:8" ht="15">
      <c r="A2" s="199"/>
      <c r="B2" s="292" t="s">
        <v>1</v>
      </c>
      <c r="C2" s="292"/>
      <c r="D2" s="292"/>
      <c r="E2" s="292"/>
      <c r="F2" s="292"/>
      <c r="G2" s="292"/>
      <c r="H2" s="292"/>
    </row>
    <row r="3" spans="1:8" ht="12.75">
      <c r="A3" s="293" t="s">
        <v>244</v>
      </c>
      <c r="B3" s="293"/>
      <c r="C3" s="293"/>
      <c r="D3" s="293"/>
      <c r="E3" s="293"/>
      <c r="F3" s="293"/>
      <c r="G3" s="293"/>
      <c r="H3" s="293"/>
    </row>
    <row r="4" spans="1:8" ht="12.75">
      <c r="A4" s="293"/>
      <c r="B4" s="293"/>
      <c r="C4" s="293"/>
      <c r="D4" s="293"/>
      <c r="E4" s="293"/>
      <c r="F4" s="293"/>
      <c r="G4" s="293"/>
      <c r="H4" s="293"/>
    </row>
    <row r="5" spans="1:9" ht="39">
      <c r="A5" s="200" t="s">
        <v>3</v>
      </c>
      <c r="B5" s="200" t="s">
        <v>4</v>
      </c>
      <c r="C5" s="201" t="s">
        <v>5</v>
      </c>
      <c r="D5" s="201" t="s">
        <v>6</v>
      </c>
      <c r="E5" s="201" t="s">
        <v>7</v>
      </c>
      <c r="F5" s="201" t="s">
        <v>8</v>
      </c>
      <c r="G5" s="201" t="s">
        <v>9</v>
      </c>
      <c r="H5" s="201" t="s">
        <v>37</v>
      </c>
      <c r="I5" s="202"/>
    </row>
    <row r="6" spans="1:8" ht="26.25">
      <c r="A6" s="203">
        <v>1</v>
      </c>
      <c r="B6" s="204" t="s">
        <v>245</v>
      </c>
      <c r="C6" s="203">
        <v>2</v>
      </c>
      <c r="D6" s="205"/>
      <c r="E6" s="205"/>
      <c r="F6" s="206"/>
      <c r="G6" s="205"/>
      <c r="H6" s="207"/>
    </row>
    <row r="7" spans="1:8" ht="52.5">
      <c r="A7" s="203">
        <v>2</v>
      </c>
      <c r="B7" s="204" t="s">
        <v>246</v>
      </c>
      <c r="C7" s="203">
        <v>2</v>
      </c>
      <c r="D7" s="205"/>
      <c r="E7" s="205"/>
      <c r="F7" s="206"/>
      <c r="G7" s="205"/>
      <c r="H7" s="207"/>
    </row>
    <row r="8" spans="1:8" ht="12.75" hidden="1">
      <c r="A8" s="203"/>
      <c r="B8" s="203"/>
      <c r="C8" s="203"/>
      <c r="D8" s="203"/>
      <c r="E8" s="207"/>
      <c r="F8" s="207"/>
      <c r="G8" s="207"/>
      <c r="H8" s="207"/>
    </row>
    <row r="9" spans="1:8" ht="52.5">
      <c r="A9" s="203">
        <v>3</v>
      </c>
      <c r="B9" s="204" t="s">
        <v>247</v>
      </c>
      <c r="C9" s="203">
        <v>2</v>
      </c>
      <c r="D9" s="208"/>
      <c r="E9" s="205"/>
      <c r="F9" s="206"/>
      <c r="G9" s="205"/>
      <c r="H9" s="205"/>
    </row>
    <row r="10" spans="1:9" ht="69">
      <c r="A10" s="203" t="s">
        <v>248</v>
      </c>
      <c r="B10" s="209" t="s">
        <v>249</v>
      </c>
      <c r="C10" s="203">
        <v>1</v>
      </c>
      <c r="D10" s="205"/>
      <c r="E10" s="205"/>
      <c r="F10" s="206"/>
      <c r="G10" s="208"/>
      <c r="H10" s="203"/>
      <c r="I10" s="106"/>
    </row>
    <row r="11" spans="1:15" ht="69">
      <c r="A11" s="204" t="s">
        <v>250</v>
      </c>
      <c r="B11" s="209" t="s">
        <v>251</v>
      </c>
      <c r="C11" s="204">
        <v>1</v>
      </c>
      <c r="D11" s="210"/>
      <c r="E11" s="210"/>
      <c r="F11" s="211"/>
      <c r="G11" s="210"/>
      <c r="H11" s="212"/>
      <c r="I11" s="213"/>
      <c r="J11" s="213"/>
      <c r="K11" s="213"/>
      <c r="L11" s="213"/>
      <c r="M11" s="213"/>
      <c r="N11" s="213"/>
      <c r="O11" s="213"/>
    </row>
    <row r="12" spans="1:15" ht="39">
      <c r="A12" s="204" t="s">
        <v>252</v>
      </c>
      <c r="B12" s="204" t="s">
        <v>253</v>
      </c>
      <c r="C12" s="204">
        <v>2</v>
      </c>
      <c r="D12" s="210"/>
      <c r="E12" s="210"/>
      <c r="F12" s="211"/>
      <c r="G12" s="210"/>
      <c r="H12" s="212"/>
      <c r="I12" s="213"/>
      <c r="J12" s="213"/>
      <c r="K12" s="213"/>
      <c r="L12" s="213"/>
      <c r="M12" s="213"/>
      <c r="N12" s="213"/>
      <c r="O12" s="213"/>
    </row>
    <row r="13" spans="1:15" ht="12.75">
      <c r="A13" s="204" t="s">
        <v>254</v>
      </c>
      <c r="B13" s="204" t="s">
        <v>255</v>
      </c>
      <c r="C13" s="204">
        <v>3</v>
      </c>
      <c r="D13" s="210"/>
      <c r="E13" s="210"/>
      <c r="F13" s="211"/>
      <c r="G13" s="210"/>
      <c r="H13" s="212"/>
      <c r="I13" s="213"/>
      <c r="J13" s="213"/>
      <c r="K13" s="213"/>
      <c r="L13" s="213"/>
      <c r="M13" s="213"/>
      <c r="N13" s="213"/>
      <c r="O13" s="213"/>
    </row>
    <row r="14" spans="1:15" ht="12.75">
      <c r="A14" s="204" t="s">
        <v>256</v>
      </c>
      <c r="B14" s="204" t="s">
        <v>257</v>
      </c>
      <c r="C14" s="204">
        <v>3</v>
      </c>
      <c r="D14" s="210"/>
      <c r="E14" s="210"/>
      <c r="F14" s="211"/>
      <c r="G14" s="210"/>
      <c r="H14" s="212"/>
      <c r="I14" s="213"/>
      <c r="J14" s="213"/>
      <c r="K14" s="213"/>
      <c r="L14" s="213"/>
      <c r="M14" s="213"/>
      <c r="N14" s="213"/>
      <c r="O14" s="213"/>
    </row>
    <row r="15" spans="1:15" ht="12.75">
      <c r="A15" s="204" t="s">
        <v>258</v>
      </c>
      <c r="B15" s="204" t="s">
        <v>259</v>
      </c>
      <c r="C15" s="204">
        <v>3</v>
      </c>
      <c r="D15" s="210"/>
      <c r="E15" s="210"/>
      <c r="F15" s="211"/>
      <c r="G15" s="210"/>
      <c r="H15" s="212"/>
      <c r="I15" s="213"/>
      <c r="J15" s="213"/>
      <c r="K15" s="213"/>
      <c r="L15" s="213"/>
      <c r="M15" s="213"/>
      <c r="N15" s="213"/>
      <c r="O15" s="213"/>
    </row>
    <row r="16" spans="1:8" ht="12.75">
      <c r="A16" s="203" t="s">
        <v>260</v>
      </c>
      <c r="B16" s="203" t="s">
        <v>261</v>
      </c>
      <c r="C16" s="203">
        <v>3</v>
      </c>
      <c r="D16" s="208"/>
      <c r="E16" s="208"/>
      <c r="F16" s="211"/>
      <c r="G16" s="208"/>
      <c r="H16" s="203"/>
    </row>
    <row r="17" spans="1:8" ht="26.25">
      <c r="A17" s="203" t="s">
        <v>262</v>
      </c>
      <c r="B17" s="204" t="s">
        <v>263</v>
      </c>
      <c r="C17" s="203">
        <v>2</v>
      </c>
      <c r="D17" s="208"/>
      <c r="E17" s="208"/>
      <c r="F17" s="211"/>
      <c r="G17" s="208"/>
      <c r="H17" s="203"/>
    </row>
    <row r="18" spans="1:8" ht="52.5">
      <c r="A18" s="203" t="s">
        <v>264</v>
      </c>
      <c r="B18" s="204" t="s">
        <v>265</v>
      </c>
      <c r="C18" s="203">
        <v>3</v>
      </c>
      <c r="D18" s="208"/>
      <c r="E18" s="208"/>
      <c r="F18" s="211"/>
      <c r="G18" s="208"/>
      <c r="H18" s="203"/>
    </row>
    <row r="19" spans="1:8" ht="26.25">
      <c r="A19" s="203" t="s">
        <v>266</v>
      </c>
      <c r="B19" s="204" t="s">
        <v>267</v>
      </c>
      <c r="C19" s="203">
        <v>1</v>
      </c>
      <c r="D19" s="208"/>
      <c r="E19" s="208"/>
      <c r="F19" s="211"/>
      <c r="G19" s="208"/>
      <c r="H19" s="203"/>
    </row>
    <row r="20" spans="1:8" ht="12.75">
      <c r="A20" s="203" t="s">
        <v>268</v>
      </c>
      <c r="B20" s="203" t="s">
        <v>269</v>
      </c>
      <c r="C20" s="203">
        <v>2</v>
      </c>
      <c r="D20" s="208"/>
      <c r="E20" s="208"/>
      <c r="F20" s="211"/>
      <c r="G20" s="208"/>
      <c r="H20" s="203"/>
    </row>
    <row r="21" spans="1:8" ht="26.25">
      <c r="A21" s="203" t="s">
        <v>270</v>
      </c>
      <c r="B21" s="204" t="s">
        <v>271</v>
      </c>
      <c r="C21" s="203">
        <v>1</v>
      </c>
      <c r="D21" s="208"/>
      <c r="E21" s="208"/>
      <c r="F21" s="211"/>
      <c r="G21" s="208"/>
      <c r="H21" s="203"/>
    </row>
    <row r="22" spans="1:8" ht="39">
      <c r="A22" s="203" t="s">
        <v>272</v>
      </c>
      <c r="B22" s="204" t="s">
        <v>273</v>
      </c>
      <c r="C22" s="203">
        <v>1</v>
      </c>
      <c r="D22" s="208"/>
      <c r="E22" s="208"/>
      <c r="F22" s="211"/>
      <c r="G22" s="208"/>
      <c r="H22" s="203"/>
    </row>
    <row r="23" spans="1:8" ht="12.75">
      <c r="A23" s="203" t="s">
        <v>274</v>
      </c>
      <c r="B23" s="203" t="s">
        <v>275</v>
      </c>
      <c r="C23" s="203">
        <v>2</v>
      </c>
      <c r="D23" s="208"/>
      <c r="E23" s="208"/>
      <c r="F23" s="211"/>
      <c r="G23" s="208"/>
      <c r="H23" s="203"/>
    </row>
    <row r="24" spans="1:8" ht="12.75">
      <c r="A24" s="203" t="s">
        <v>276</v>
      </c>
      <c r="B24" s="203" t="s">
        <v>277</v>
      </c>
      <c r="C24" s="203">
        <v>2</v>
      </c>
      <c r="D24" s="205"/>
      <c r="E24" s="205"/>
      <c r="F24" s="211"/>
      <c r="G24" s="205"/>
      <c r="H24" s="207"/>
    </row>
    <row r="25" spans="1:8" ht="39">
      <c r="A25" s="203" t="s">
        <v>278</v>
      </c>
      <c r="B25" s="204" t="s">
        <v>279</v>
      </c>
      <c r="C25" s="203">
        <v>4</v>
      </c>
      <c r="D25" s="205"/>
      <c r="E25" s="205"/>
      <c r="F25" s="211"/>
      <c r="G25" s="205"/>
      <c r="H25" s="207"/>
    </row>
    <row r="26" spans="1:8" ht="39">
      <c r="A26" s="203" t="s">
        <v>280</v>
      </c>
      <c r="B26" s="204" t="s">
        <v>281</v>
      </c>
      <c r="C26" s="203">
        <v>2</v>
      </c>
      <c r="D26" s="205"/>
      <c r="E26" s="205"/>
      <c r="F26" s="211"/>
      <c r="G26" s="205"/>
      <c r="H26" s="207"/>
    </row>
    <row r="27" spans="1:8" ht="66">
      <c r="A27" s="203" t="s">
        <v>282</v>
      </c>
      <c r="B27" s="204" t="s">
        <v>283</v>
      </c>
      <c r="C27" s="203">
        <v>2</v>
      </c>
      <c r="D27" s="205"/>
      <c r="E27" s="205"/>
      <c r="F27" s="211"/>
      <c r="G27" s="205"/>
      <c r="H27" s="207"/>
    </row>
    <row r="28" spans="1:8" ht="52.5">
      <c r="A28" s="203" t="s">
        <v>284</v>
      </c>
      <c r="B28" s="204" t="s">
        <v>285</v>
      </c>
      <c r="C28" s="203">
        <v>2</v>
      </c>
      <c r="D28" s="205"/>
      <c r="E28" s="205"/>
      <c r="F28" s="211"/>
      <c r="G28" s="205"/>
      <c r="H28" s="207"/>
    </row>
    <row r="29" spans="1:12" ht="52.5">
      <c r="A29" s="203" t="s">
        <v>286</v>
      </c>
      <c r="B29" s="204" t="s">
        <v>287</v>
      </c>
      <c r="C29" s="204">
        <v>2</v>
      </c>
      <c r="D29" s="210"/>
      <c r="E29" s="210"/>
      <c r="F29" s="211"/>
      <c r="G29" s="210"/>
      <c r="H29" s="212"/>
      <c r="I29" s="58"/>
      <c r="J29" s="58"/>
      <c r="K29" s="58"/>
      <c r="L29" t="s">
        <v>288</v>
      </c>
    </row>
    <row r="30" spans="1:15" ht="66">
      <c r="A30" s="203" t="s">
        <v>289</v>
      </c>
      <c r="B30" s="204" t="s">
        <v>290</v>
      </c>
      <c r="C30" s="204">
        <v>2</v>
      </c>
      <c r="D30" s="210"/>
      <c r="E30" s="210"/>
      <c r="F30" s="211"/>
      <c r="G30" s="210"/>
      <c r="H30" s="212"/>
      <c r="I30" s="58"/>
      <c r="J30" s="58"/>
      <c r="K30" s="58"/>
      <c r="L30" s="58"/>
      <c r="M30" s="58"/>
      <c r="N30" s="58"/>
      <c r="O30" s="58"/>
    </row>
    <row r="31" spans="1:15" ht="66">
      <c r="A31" s="203" t="s">
        <v>291</v>
      </c>
      <c r="B31" s="204" t="s">
        <v>292</v>
      </c>
      <c r="C31" s="204">
        <v>2</v>
      </c>
      <c r="D31" s="210"/>
      <c r="E31" s="210"/>
      <c r="F31" s="211"/>
      <c r="G31" s="210"/>
      <c r="H31" s="212"/>
      <c r="I31" s="58"/>
      <c r="J31" s="58"/>
      <c r="K31" s="58"/>
      <c r="L31" s="58"/>
      <c r="M31" s="58"/>
      <c r="N31" s="58"/>
      <c r="O31" s="58"/>
    </row>
    <row r="32" spans="1:8" ht="39">
      <c r="A32" s="203" t="s">
        <v>293</v>
      </c>
      <c r="B32" s="204" t="s">
        <v>294</v>
      </c>
      <c r="C32" s="203">
        <v>1</v>
      </c>
      <c r="D32" s="205"/>
      <c r="E32" s="205"/>
      <c r="F32" s="206"/>
      <c r="G32" s="205"/>
      <c r="H32" s="207"/>
    </row>
    <row r="33" spans="1:8" ht="12.75">
      <c r="A33" s="203" t="s">
        <v>295</v>
      </c>
      <c r="B33" s="203" t="s">
        <v>296</v>
      </c>
      <c r="C33" s="207">
        <v>2</v>
      </c>
      <c r="D33" s="205"/>
      <c r="E33" s="205"/>
      <c r="F33" s="206"/>
      <c r="G33" s="205"/>
      <c r="H33" s="207"/>
    </row>
    <row r="34" spans="1:8" ht="12.75">
      <c r="A34" s="203" t="s">
        <v>297</v>
      </c>
      <c r="B34" s="207" t="s">
        <v>298</v>
      </c>
      <c r="C34" s="207">
        <v>1</v>
      </c>
      <c r="D34" s="205"/>
      <c r="E34" s="214"/>
      <c r="F34" s="206"/>
      <c r="G34" s="214"/>
      <c r="H34" s="207"/>
    </row>
    <row r="35" spans="1:8" ht="29.25" customHeight="1">
      <c r="A35" s="294" t="s">
        <v>72</v>
      </c>
      <c r="B35" s="294"/>
      <c r="C35" s="294"/>
      <c r="D35" s="294"/>
      <c r="E35" s="156">
        <f>SUM(E6:E34)</f>
        <v>0</v>
      </c>
      <c r="F35" s="157"/>
      <c r="G35" s="156">
        <f>SUM(G6:G34)</f>
        <v>0</v>
      </c>
      <c r="H35" s="158"/>
    </row>
    <row r="37" spans="2:8" ht="32.25" customHeight="1">
      <c r="B37" s="295" t="s">
        <v>356</v>
      </c>
      <c r="C37" s="295"/>
      <c r="D37" s="295"/>
      <c r="E37" s="295"/>
      <c r="F37" s="295"/>
      <c r="H37" s="236"/>
    </row>
    <row r="40" spans="2:8" ht="12.75">
      <c r="B40" s="253" t="s">
        <v>35</v>
      </c>
      <c r="C40" s="253"/>
      <c r="D40" s="253"/>
      <c r="E40" s="253"/>
      <c r="F40" s="253"/>
      <c r="G40" s="253"/>
      <c r="H40" s="253"/>
    </row>
  </sheetData>
  <sheetProtection selectLockedCells="1" selectUnlockedCells="1"/>
  <mergeCells count="6">
    <mergeCell ref="G1:H1"/>
    <mergeCell ref="B2:H2"/>
    <mergeCell ref="A3:H4"/>
    <mergeCell ref="A35:D35"/>
    <mergeCell ref="B37:F37"/>
    <mergeCell ref="B40:H4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H27"/>
  <sheetViews>
    <sheetView view="pageBreakPreview" zoomScale="82" zoomScaleNormal="110" zoomScaleSheetLayoutView="82" zoomScalePageLayoutView="0" workbookViewId="0" topLeftCell="A13">
      <selection activeCell="D6" sqref="D6:G12"/>
    </sheetView>
  </sheetViews>
  <sheetFormatPr defaultColWidth="11.57421875" defaultRowHeight="12.75"/>
  <cols>
    <col min="1" max="1" width="5.421875" style="0" customWidth="1"/>
    <col min="2" max="2" width="39.421875" style="0" customWidth="1"/>
    <col min="3" max="3" width="9.7109375" style="0" customWidth="1"/>
    <col min="4" max="4" width="11.57421875" style="0" customWidth="1"/>
    <col min="5" max="5" width="15.57421875" style="0" customWidth="1"/>
    <col min="6" max="6" width="8.421875" style="0" customWidth="1"/>
    <col min="7" max="7" width="13.28125" style="0" customWidth="1"/>
    <col min="8" max="8" width="15.14062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50" t="s">
        <v>299</v>
      </c>
      <c r="B3" s="250"/>
      <c r="C3" s="250"/>
      <c r="D3" s="250"/>
      <c r="E3" s="250"/>
      <c r="F3" s="250"/>
      <c r="G3" s="250"/>
      <c r="H3" s="250"/>
    </row>
    <row r="4" spans="1:8" ht="12.75">
      <c r="A4" s="250"/>
      <c r="B4" s="250"/>
      <c r="C4" s="250"/>
      <c r="D4" s="250"/>
      <c r="E4" s="250"/>
      <c r="F4" s="250"/>
      <c r="G4" s="250"/>
      <c r="H4" s="250"/>
    </row>
    <row r="5" spans="1:8" ht="33.75">
      <c r="A5" s="3" t="s">
        <v>3</v>
      </c>
      <c r="B5" s="3" t="s">
        <v>4</v>
      </c>
      <c r="C5" s="215" t="s">
        <v>5</v>
      </c>
      <c r="D5" s="215" t="s">
        <v>6</v>
      </c>
      <c r="E5" s="215" t="s">
        <v>7</v>
      </c>
      <c r="F5" s="215" t="s">
        <v>8</v>
      </c>
      <c r="G5" s="215" t="s">
        <v>9</v>
      </c>
      <c r="H5" s="215" t="s">
        <v>37</v>
      </c>
    </row>
    <row r="6" spans="1:8" ht="158.25" customHeight="1">
      <c r="A6" s="3" t="s">
        <v>300</v>
      </c>
      <c r="B6" s="216" t="s">
        <v>301</v>
      </c>
      <c r="C6" s="96">
        <v>20</v>
      </c>
      <c r="D6" s="64"/>
      <c r="E6" s="64"/>
      <c r="F6" s="65"/>
      <c r="G6" s="64"/>
      <c r="H6" s="131"/>
    </row>
    <row r="7" spans="1:8" ht="184.5">
      <c r="A7" s="8" t="s">
        <v>302</v>
      </c>
      <c r="B7" s="217" t="s">
        <v>303</v>
      </c>
      <c r="C7" s="8">
        <v>20</v>
      </c>
      <c r="D7" s="13"/>
      <c r="E7" s="64"/>
      <c r="F7" s="14"/>
      <c r="G7" s="13"/>
      <c r="H7" s="12"/>
    </row>
    <row r="8" spans="1:8" ht="184.5">
      <c r="A8" s="8" t="s">
        <v>304</v>
      </c>
      <c r="B8" s="217" t="s">
        <v>305</v>
      </c>
      <c r="C8" s="8">
        <v>20</v>
      </c>
      <c r="D8" s="13"/>
      <c r="E8" s="64"/>
      <c r="F8" s="14"/>
      <c r="G8" s="13"/>
      <c r="H8" s="12"/>
    </row>
    <row r="9" spans="1:8" ht="118.5">
      <c r="A9" s="8" t="s">
        <v>248</v>
      </c>
      <c r="B9" s="217" t="s">
        <v>306</v>
      </c>
      <c r="C9" s="8">
        <v>30</v>
      </c>
      <c r="D9" s="13"/>
      <c r="E9" s="64"/>
      <c r="F9" s="14"/>
      <c r="G9" s="13"/>
      <c r="H9" s="12"/>
    </row>
    <row r="10" spans="1:8" ht="54.75">
      <c r="A10" s="8">
        <v>5</v>
      </c>
      <c r="B10" s="218" t="s">
        <v>307</v>
      </c>
      <c r="C10" s="8">
        <v>15</v>
      </c>
      <c r="D10" s="219"/>
      <c r="E10" s="64"/>
      <c r="F10" s="14"/>
      <c r="G10" s="13"/>
      <c r="H10" s="12"/>
    </row>
    <row r="11" spans="1:8" ht="54.75">
      <c r="A11" s="8">
        <v>6</v>
      </c>
      <c r="B11" s="218" t="s">
        <v>308</v>
      </c>
      <c r="C11" s="8">
        <v>15</v>
      </c>
      <c r="D11" s="13"/>
      <c r="E11" s="64"/>
      <c r="F11" s="14"/>
      <c r="G11" s="13"/>
      <c r="H11" s="12"/>
    </row>
    <row r="12" spans="1:8" ht="84">
      <c r="A12" s="8">
        <v>7</v>
      </c>
      <c r="B12" s="108" t="s">
        <v>309</v>
      </c>
      <c r="C12" s="8">
        <v>20</v>
      </c>
      <c r="D12" s="219"/>
      <c r="E12" s="64"/>
      <c r="F12" s="14"/>
      <c r="G12" s="13"/>
      <c r="H12" s="12"/>
    </row>
    <row r="13" spans="1:8" ht="24" customHeight="1">
      <c r="A13" s="296" t="s">
        <v>72</v>
      </c>
      <c r="B13" s="296"/>
      <c r="C13" s="296"/>
      <c r="D13" s="296"/>
      <c r="E13" s="220">
        <f>SUM(E5:E12)</f>
        <v>0</v>
      </c>
      <c r="F13" s="221"/>
      <c r="G13" s="222">
        <f>SUM(G6:G12)</f>
        <v>0</v>
      </c>
      <c r="H13" s="221"/>
    </row>
    <row r="14" spans="1:8" ht="12.75">
      <c r="A14" s="107"/>
      <c r="B14" s="107"/>
      <c r="C14" s="106"/>
      <c r="D14" s="106"/>
      <c r="E14" s="223"/>
      <c r="F14" s="106"/>
      <c r="G14" s="223"/>
      <c r="H14" s="106"/>
    </row>
    <row r="15" spans="1:8" ht="12.75">
      <c r="A15" s="107"/>
      <c r="B15" s="224" t="s">
        <v>310</v>
      </c>
      <c r="C15" s="225"/>
      <c r="D15" s="225"/>
      <c r="E15" s="225"/>
      <c r="F15" s="106"/>
      <c r="G15" s="106"/>
      <c r="H15" s="106"/>
    </row>
    <row r="16" spans="1:8" ht="12.75">
      <c r="A16" s="107"/>
      <c r="B16" s="224" t="s">
        <v>311</v>
      </c>
      <c r="C16" s="225"/>
      <c r="D16" s="225"/>
      <c r="E16" s="225"/>
      <c r="F16" s="106"/>
      <c r="G16" s="106"/>
      <c r="H16" s="106"/>
    </row>
    <row r="17" spans="1:8" ht="12.75">
      <c r="A17" s="107"/>
      <c r="B17" s="224" t="s">
        <v>312</v>
      </c>
      <c r="C17" s="225"/>
      <c r="D17" s="225"/>
      <c r="E17" s="225"/>
      <c r="F17" s="106"/>
      <c r="G17" s="106"/>
      <c r="H17" s="106"/>
    </row>
    <row r="18" spans="1:8" ht="12.75">
      <c r="A18" s="107"/>
      <c r="B18" s="224" t="s">
        <v>313</v>
      </c>
      <c r="C18" s="225"/>
      <c r="D18" s="225"/>
      <c r="E18" s="225"/>
      <c r="F18" s="106"/>
      <c r="G18" s="106"/>
      <c r="H18" s="106"/>
    </row>
    <row r="19" spans="1:8" ht="12.75">
      <c r="A19" s="107"/>
      <c r="B19" s="224" t="s">
        <v>314</v>
      </c>
      <c r="C19" s="225"/>
      <c r="D19" s="225"/>
      <c r="E19" s="225"/>
      <c r="F19" s="106"/>
      <c r="G19" s="106"/>
      <c r="H19" s="106"/>
    </row>
    <row r="20" spans="1:8" ht="31.5" customHeight="1">
      <c r="A20" s="107"/>
      <c r="B20" s="297" t="s">
        <v>315</v>
      </c>
      <c r="C20" s="297"/>
      <c r="D20" s="297"/>
      <c r="E20" s="297"/>
      <c r="F20" s="106"/>
      <c r="G20" s="106"/>
      <c r="H20" s="106"/>
    </row>
    <row r="22" spans="2:8" ht="12.75">
      <c r="B22" s="253">
        <v>0</v>
      </c>
      <c r="C22" s="253"/>
      <c r="D22" s="253"/>
      <c r="E22" s="253"/>
      <c r="F22" s="253"/>
      <c r="G22" s="253"/>
      <c r="H22" s="253"/>
    </row>
    <row r="27" ht="12.75">
      <c r="G27">
        <v>0</v>
      </c>
    </row>
  </sheetData>
  <sheetProtection selectLockedCells="1" selectUnlockedCells="1"/>
  <mergeCells count="6">
    <mergeCell ref="G1:H1"/>
    <mergeCell ref="B2:H2"/>
    <mergeCell ref="A3:H4"/>
    <mergeCell ref="A13:D13"/>
    <mergeCell ref="B20:E20"/>
    <mergeCell ref="B22:H22"/>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I14"/>
  <sheetViews>
    <sheetView view="pageBreakPreview" zoomScale="82" zoomScaleNormal="105" zoomScaleSheetLayoutView="82" zoomScalePageLayoutView="0" workbookViewId="0" topLeftCell="A8">
      <selection activeCell="E6" sqref="E6"/>
    </sheetView>
  </sheetViews>
  <sheetFormatPr defaultColWidth="11.57421875" defaultRowHeight="12.75"/>
  <cols>
    <col min="1" max="1" width="4.7109375" style="0" customWidth="1"/>
    <col min="2" max="2" width="38.421875" style="0" customWidth="1"/>
    <col min="3" max="3" width="7.8515625" style="0" customWidth="1"/>
    <col min="4" max="4" width="11.57421875" style="0" customWidth="1"/>
    <col min="5" max="5" width="13.140625" style="0" customWidth="1"/>
    <col min="6" max="6" width="9.57421875" style="0" customWidth="1"/>
    <col min="7" max="7" width="13.00390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98" t="s">
        <v>316</v>
      </c>
      <c r="B3" s="298"/>
      <c r="C3" s="298"/>
      <c r="D3" s="298"/>
      <c r="E3" s="298"/>
      <c r="F3" s="298"/>
      <c r="G3" s="298"/>
      <c r="H3" s="298"/>
      <c r="I3" s="1"/>
    </row>
    <row r="4" spans="1:9" ht="12.75">
      <c r="A4" s="298"/>
      <c r="B4" s="298"/>
      <c r="C4" s="298"/>
      <c r="D4" s="298"/>
      <c r="E4" s="298"/>
      <c r="F4" s="298"/>
      <c r="G4" s="298"/>
      <c r="H4" s="298"/>
      <c r="I4" s="1"/>
    </row>
    <row r="5" spans="1:9" ht="33.75">
      <c r="A5" s="3" t="s">
        <v>3</v>
      </c>
      <c r="B5" s="3" t="s">
        <v>4</v>
      </c>
      <c r="C5" s="215" t="s">
        <v>5</v>
      </c>
      <c r="D5" s="215" t="s">
        <v>6</v>
      </c>
      <c r="E5" s="215" t="s">
        <v>7</v>
      </c>
      <c r="F5" s="215" t="s">
        <v>8</v>
      </c>
      <c r="G5" s="215" t="s">
        <v>9</v>
      </c>
      <c r="H5" s="215" t="s">
        <v>37</v>
      </c>
      <c r="I5" s="3" t="s">
        <v>11</v>
      </c>
    </row>
    <row r="6" spans="1:9" ht="283.5" customHeight="1">
      <c r="A6" s="12" t="s">
        <v>300</v>
      </c>
      <c r="B6" s="165" t="s">
        <v>317</v>
      </c>
      <c r="C6" s="12">
        <v>1</v>
      </c>
      <c r="D6" s="119" t="s">
        <v>357</v>
      </c>
      <c r="E6" s="226"/>
      <c r="F6" s="14"/>
      <c r="G6" s="13"/>
      <c r="H6" s="12"/>
      <c r="I6" s="12"/>
    </row>
    <row r="7" spans="1:9" ht="12.75">
      <c r="A7" s="12" t="s">
        <v>302</v>
      </c>
      <c r="B7" s="12" t="s">
        <v>318</v>
      </c>
      <c r="C7" s="12">
        <v>100</v>
      </c>
      <c r="D7" s="13"/>
      <c r="E7" s="13"/>
      <c r="F7" s="14"/>
      <c r="G7" s="13"/>
      <c r="H7" s="12"/>
      <c r="I7" s="12"/>
    </row>
    <row r="8" spans="1:9" ht="52.5">
      <c r="A8" s="12" t="s">
        <v>248</v>
      </c>
      <c r="B8" s="28" t="s">
        <v>319</v>
      </c>
      <c r="C8" s="12">
        <v>100</v>
      </c>
      <c r="D8" s="13"/>
      <c r="E8" s="13"/>
      <c r="F8" s="14"/>
      <c r="G8" s="13"/>
      <c r="H8" s="12"/>
      <c r="I8" s="120" t="s">
        <v>320</v>
      </c>
    </row>
    <row r="9" spans="1:9" ht="43.5" customHeight="1">
      <c r="A9" s="12" t="s">
        <v>250</v>
      </c>
      <c r="B9" s="28" t="s">
        <v>321</v>
      </c>
      <c r="C9" s="12">
        <v>100</v>
      </c>
      <c r="D9" s="13"/>
      <c r="E9" s="20"/>
      <c r="F9" s="14"/>
      <c r="G9" s="20"/>
      <c r="H9" s="12"/>
      <c r="I9" s="120" t="s">
        <v>322</v>
      </c>
    </row>
    <row r="10" spans="1:9" ht="30" customHeight="1">
      <c r="A10" s="239" t="s">
        <v>72</v>
      </c>
      <c r="B10" s="239"/>
      <c r="C10" s="239"/>
      <c r="D10" s="239"/>
      <c r="E10" s="22">
        <f>SUM(E6:E9)</f>
        <v>0</v>
      </c>
      <c r="F10" s="23"/>
      <c r="G10" s="22">
        <f>SUM(G6:G9)</f>
        <v>0</v>
      </c>
      <c r="H10" s="24"/>
      <c r="I10" s="2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3.5">
      <c r="A14" s="1"/>
      <c r="B14" s="240" t="s">
        <v>35</v>
      </c>
      <c r="C14" s="240"/>
      <c r="D14" s="240"/>
      <c r="E14" s="240"/>
      <c r="F14" s="240"/>
      <c r="G14" s="240"/>
      <c r="H14" s="240"/>
      <c r="I14" s="1"/>
    </row>
  </sheetData>
  <sheetProtection selectLockedCells="1" selectUnlockedCells="1"/>
  <mergeCells count="5">
    <mergeCell ref="G1:H1"/>
    <mergeCell ref="B2:H2"/>
    <mergeCell ref="A3:H4"/>
    <mergeCell ref="A10:D10"/>
    <mergeCell ref="B14:H14"/>
  </mergeCells>
  <printOptions/>
  <pageMargins left="0.7875" right="0.7875" top="1.0527777777777778" bottom="1.0527777777777778" header="0.7875" footer="0.7875"/>
  <pageSetup horizontalDpi="300" verticalDpi="300" orientation="landscape" paperSize="9" scale="7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I16"/>
  <sheetViews>
    <sheetView view="pageBreakPreview" zoomScale="82" zoomScaleNormal="105" zoomScaleSheetLayoutView="82" zoomScalePageLayoutView="0" workbookViewId="0" topLeftCell="A8">
      <selection activeCell="G10" sqref="G10"/>
    </sheetView>
  </sheetViews>
  <sheetFormatPr defaultColWidth="11.57421875" defaultRowHeight="12.75"/>
  <cols>
    <col min="1" max="1" width="5.00390625" style="0" customWidth="1"/>
    <col min="2" max="2" width="35.7109375" style="0" customWidth="1"/>
    <col min="3" max="3" width="7.28125" style="0" customWidth="1"/>
    <col min="4" max="4" width="11.8515625" style="0" customWidth="1"/>
    <col min="5" max="5" width="14.140625" style="0" customWidth="1"/>
    <col min="6" max="6" width="7.421875" style="0" customWidth="1"/>
    <col min="7" max="7" width="13.5742187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323</v>
      </c>
      <c r="B3" s="245"/>
      <c r="C3" s="245"/>
      <c r="D3" s="245"/>
      <c r="E3" s="245"/>
      <c r="F3" s="245"/>
      <c r="G3" s="245"/>
      <c r="H3" s="245"/>
      <c r="I3" s="1"/>
    </row>
    <row r="4" spans="1:9" ht="12.75">
      <c r="A4" s="245"/>
      <c r="B4" s="245"/>
      <c r="C4" s="245"/>
      <c r="D4" s="245"/>
      <c r="E4" s="245"/>
      <c r="F4" s="245"/>
      <c r="G4" s="245"/>
      <c r="H4" s="245"/>
      <c r="I4" s="1"/>
    </row>
    <row r="5" spans="1:9" ht="33.75">
      <c r="A5" s="3" t="s">
        <v>3</v>
      </c>
      <c r="B5" s="3" t="s">
        <v>4</v>
      </c>
      <c r="C5" s="215" t="s">
        <v>5</v>
      </c>
      <c r="D5" s="215" t="s">
        <v>6</v>
      </c>
      <c r="E5" s="215" t="s">
        <v>7</v>
      </c>
      <c r="F5" s="215" t="s">
        <v>8</v>
      </c>
      <c r="G5" s="215" t="s">
        <v>9</v>
      </c>
      <c r="H5" s="215" t="s">
        <v>37</v>
      </c>
      <c r="I5" s="3" t="s">
        <v>11</v>
      </c>
    </row>
    <row r="6" spans="1:9" ht="132">
      <c r="A6" s="12">
        <v>1</v>
      </c>
      <c r="B6" s="227" t="s">
        <v>324</v>
      </c>
      <c r="C6" s="8" t="s">
        <v>212</v>
      </c>
      <c r="D6" s="228"/>
      <c r="E6" s="124"/>
      <c r="F6" s="171"/>
      <c r="G6" s="124"/>
      <c r="H6" s="96"/>
      <c r="I6" s="12" t="s">
        <v>325</v>
      </c>
    </row>
    <row r="7" spans="1:9" ht="132">
      <c r="A7" s="12">
        <v>2</v>
      </c>
      <c r="B7" s="165" t="s">
        <v>326</v>
      </c>
      <c r="C7" s="8" t="s">
        <v>212</v>
      </c>
      <c r="D7" s="228"/>
      <c r="E7" s="124"/>
      <c r="F7" s="171"/>
      <c r="G7" s="124"/>
      <c r="H7" s="96"/>
      <c r="I7" s="12" t="s">
        <v>325</v>
      </c>
    </row>
    <row r="8" spans="1:9" ht="132">
      <c r="A8" s="12">
        <v>3</v>
      </c>
      <c r="B8" s="165" t="s">
        <v>327</v>
      </c>
      <c r="C8" s="8" t="s">
        <v>212</v>
      </c>
      <c r="D8" s="228"/>
      <c r="E8" s="124"/>
      <c r="F8" s="171"/>
      <c r="G8" s="124"/>
      <c r="H8" s="96"/>
      <c r="I8" s="12" t="s">
        <v>325</v>
      </c>
    </row>
    <row r="9" spans="1:9" ht="132">
      <c r="A9" s="12">
        <v>4</v>
      </c>
      <c r="B9" s="165" t="s">
        <v>328</v>
      </c>
      <c r="C9" s="8" t="s">
        <v>212</v>
      </c>
      <c r="D9" s="228"/>
      <c r="E9" s="229"/>
      <c r="F9" s="171"/>
      <c r="G9" s="229"/>
      <c r="H9" s="96"/>
      <c r="I9" s="12" t="s">
        <v>325</v>
      </c>
    </row>
    <row r="10" spans="1:9" ht="44.25" customHeight="1">
      <c r="A10" s="246" t="s">
        <v>72</v>
      </c>
      <c r="B10" s="246"/>
      <c r="C10" s="246"/>
      <c r="D10" s="246"/>
      <c r="E10" s="22">
        <f>SUM(E6:E9)</f>
        <v>0</v>
      </c>
      <c r="F10" s="23"/>
      <c r="G10" s="22">
        <f>SUM(G6:G9)</f>
        <v>0</v>
      </c>
      <c r="H10" s="24"/>
      <c r="I10" s="21"/>
    </row>
    <row r="11" spans="1:9" ht="14.25" customHeight="1">
      <c r="A11" s="278" t="s">
        <v>329</v>
      </c>
      <c r="B11" s="278"/>
      <c r="C11" s="278"/>
      <c r="D11" s="278"/>
      <c r="E11" s="278"/>
      <c r="F11" s="278"/>
      <c r="G11" s="278"/>
      <c r="H11" s="278"/>
      <c r="I11" s="278"/>
    </row>
    <row r="12" spans="1:9" ht="12.75">
      <c r="A12" s="278"/>
      <c r="B12" s="278"/>
      <c r="C12" s="278"/>
      <c r="D12" s="278"/>
      <c r="E12" s="278"/>
      <c r="F12" s="278"/>
      <c r="G12" s="278"/>
      <c r="H12" s="278"/>
      <c r="I12" s="278"/>
    </row>
    <row r="13" spans="1:9" ht="12.75">
      <c r="A13" s="278"/>
      <c r="B13" s="278"/>
      <c r="C13" s="278"/>
      <c r="D13" s="278"/>
      <c r="E13" s="278"/>
      <c r="F13" s="278"/>
      <c r="G13" s="278"/>
      <c r="H13" s="278"/>
      <c r="I13" s="278"/>
    </row>
    <row r="14" spans="1:9" ht="12.75">
      <c r="A14" s="278"/>
      <c r="B14" s="278"/>
      <c r="C14" s="278"/>
      <c r="D14" s="278"/>
      <c r="E14" s="278"/>
      <c r="F14" s="278"/>
      <c r="G14" s="278"/>
      <c r="H14" s="278"/>
      <c r="I14" s="278"/>
    </row>
    <row r="16" spans="2:8" ht="12.75">
      <c r="B16" s="253" t="s">
        <v>35</v>
      </c>
      <c r="C16" s="253"/>
      <c r="D16" s="253"/>
      <c r="E16" s="253"/>
      <c r="F16" s="253"/>
      <c r="G16" s="253"/>
      <c r="H16" s="253"/>
    </row>
  </sheetData>
  <sheetProtection selectLockedCells="1" selectUnlockedCells="1"/>
  <mergeCells count="6">
    <mergeCell ref="G1:H1"/>
    <mergeCell ref="B2:H2"/>
    <mergeCell ref="A3:H4"/>
    <mergeCell ref="A10:D10"/>
    <mergeCell ref="A11:I14"/>
    <mergeCell ref="B16:H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K34"/>
  <sheetViews>
    <sheetView view="pageBreakPreview" zoomScale="105" zoomScaleNormal="105" zoomScaleSheetLayoutView="105" zoomScalePageLayoutView="0" workbookViewId="0" topLeftCell="A1">
      <selection activeCell="H31" sqref="H31"/>
    </sheetView>
  </sheetViews>
  <sheetFormatPr defaultColWidth="11.57421875" defaultRowHeight="12.75"/>
  <cols>
    <col min="1" max="1" width="4.00390625" style="1" customWidth="1"/>
    <col min="2" max="2" width="58.28125" style="1" customWidth="1"/>
    <col min="3" max="3" width="6.7109375" style="1" customWidth="1"/>
    <col min="4" max="4" width="12.140625" style="1" customWidth="1"/>
    <col min="5" max="5" width="12.7109375" style="1" customWidth="1"/>
    <col min="6" max="6" width="8.00390625" style="1" customWidth="1"/>
    <col min="7" max="7" width="14.7109375" style="1" customWidth="1"/>
    <col min="8" max="8" width="13.7109375" style="1" customWidth="1"/>
    <col min="9" max="9" width="10.7109375" style="1" customWidth="1"/>
    <col min="10" max="16384" width="11.57421875" style="1" customWidth="1"/>
  </cols>
  <sheetData>
    <row r="1" spans="7:8" ht="44.25" customHeight="1">
      <c r="G1" s="243" t="s">
        <v>0</v>
      </c>
      <c r="H1" s="243"/>
    </row>
    <row r="2" spans="2:8" ht="15">
      <c r="B2" s="244" t="s">
        <v>1</v>
      </c>
      <c r="C2" s="244"/>
      <c r="D2" s="244"/>
      <c r="E2" s="244"/>
      <c r="F2" s="244"/>
      <c r="G2" s="244"/>
      <c r="H2" s="244"/>
    </row>
    <row r="3" spans="1:9" ht="12.75">
      <c r="A3" s="298" t="s">
        <v>330</v>
      </c>
      <c r="B3" s="298"/>
      <c r="C3" s="298"/>
      <c r="D3" s="298"/>
      <c r="E3" s="298"/>
      <c r="F3" s="298"/>
      <c r="G3" s="298"/>
      <c r="H3" s="298"/>
      <c r="I3" s="298"/>
    </row>
    <row r="4" spans="1:9" ht="12.75">
      <c r="A4" s="298"/>
      <c r="B4" s="298"/>
      <c r="C4" s="298"/>
      <c r="D4" s="298"/>
      <c r="E4" s="298"/>
      <c r="F4" s="298"/>
      <c r="G4" s="298"/>
      <c r="H4" s="298"/>
      <c r="I4" s="298"/>
    </row>
    <row r="5" spans="1:9" ht="39">
      <c r="A5" s="3" t="s">
        <v>3</v>
      </c>
      <c r="B5" s="3" t="s">
        <v>4</v>
      </c>
      <c r="C5" s="5" t="s">
        <v>5</v>
      </c>
      <c r="D5" s="5" t="s">
        <v>6</v>
      </c>
      <c r="E5" s="5" t="s">
        <v>7</v>
      </c>
      <c r="F5" s="5" t="s">
        <v>8</v>
      </c>
      <c r="G5" s="5" t="s">
        <v>9</v>
      </c>
      <c r="H5" s="5" t="s">
        <v>37</v>
      </c>
      <c r="I5" s="5" t="s">
        <v>11</v>
      </c>
    </row>
    <row r="6" spans="1:9" ht="26.25">
      <c r="A6" s="38">
        <v>1</v>
      </c>
      <c r="B6" s="230" t="s">
        <v>331</v>
      </c>
      <c r="C6" s="12">
        <v>50</v>
      </c>
      <c r="D6" s="13"/>
      <c r="E6" s="70"/>
      <c r="F6" s="14"/>
      <c r="G6" s="13"/>
      <c r="H6" s="12"/>
      <c r="I6" s="12" t="s">
        <v>325</v>
      </c>
    </row>
    <row r="7" spans="1:9" ht="118.5">
      <c r="A7" s="103">
        <v>2</v>
      </c>
      <c r="B7" s="230" t="s">
        <v>332</v>
      </c>
      <c r="C7" s="66">
        <v>1000</v>
      </c>
      <c r="D7" s="231"/>
      <c r="E7" s="70"/>
      <c r="F7" s="232"/>
      <c r="G7" s="231"/>
      <c r="H7" s="231"/>
      <c r="I7" s="66" t="s">
        <v>325</v>
      </c>
    </row>
    <row r="8" spans="1:9" ht="132">
      <c r="A8" s="12">
        <v>3</v>
      </c>
      <c r="B8" s="230" t="s">
        <v>333</v>
      </c>
      <c r="C8" s="12">
        <v>100</v>
      </c>
      <c r="D8" s="13"/>
      <c r="E8" s="13"/>
      <c r="F8" s="14"/>
      <c r="G8" s="12"/>
      <c r="H8" s="12"/>
      <c r="I8" s="12" t="s">
        <v>325</v>
      </c>
    </row>
    <row r="9" spans="1:9" ht="78.75">
      <c r="A9" s="28">
        <v>4</v>
      </c>
      <c r="B9" s="230" t="s">
        <v>334</v>
      </c>
      <c r="C9" s="28">
        <v>20</v>
      </c>
      <c r="D9" s="64"/>
      <c r="E9" s="64"/>
      <c r="F9" s="65"/>
      <c r="G9" s="64"/>
      <c r="H9" s="28"/>
      <c r="I9" s="28" t="s">
        <v>325</v>
      </c>
    </row>
    <row r="10" spans="1:9" ht="105">
      <c r="A10" s="28">
        <v>5</v>
      </c>
      <c r="B10" s="230" t="s">
        <v>335</v>
      </c>
      <c r="C10" s="28">
        <v>300</v>
      </c>
      <c r="D10" s="64"/>
      <c r="E10" s="64"/>
      <c r="F10" s="65"/>
      <c r="G10" s="64"/>
      <c r="H10" s="28"/>
      <c r="I10" s="28" t="s">
        <v>325</v>
      </c>
    </row>
    <row r="11" spans="1:9" ht="105">
      <c r="A11" s="28">
        <v>6</v>
      </c>
      <c r="B11" s="230" t="s">
        <v>336</v>
      </c>
      <c r="C11" s="28">
        <v>20</v>
      </c>
      <c r="D11" s="64"/>
      <c r="E11" s="64"/>
      <c r="F11" s="65"/>
      <c r="G11" s="64"/>
      <c r="H11" s="28"/>
      <c r="I11" s="28" t="s">
        <v>325</v>
      </c>
    </row>
    <row r="12" spans="1:9" ht="66">
      <c r="A12" s="28">
        <v>7</v>
      </c>
      <c r="B12" s="230" t="s">
        <v>337</v>
      </c>
      <c r="C12" s="28">
        <v>20</v>
      </c>
      <c r="D12" s="64"/>
      <c r="E12" s="64"/>
      <c r="F12" s="65"/>
      <c r="G12" s="64"/>
      <c r="H12" s="28"/>
      <c r="I12" s="28" t="s">
        <v>325</v>
      </c>
    </row>
    <row r="13" spans="1:9" ht="92.25">
      <c r="A13" s="28">
        <v>8</v>
      </c>
      <c r="B13" s="230" t="s">
        <v>338</v>
      </c>
      <c r="C13" s="28">
        <v>10</v>
      </c>
      <c r="D13" s="64"/>
      <c r="E13" s="64"/>
      <c r="F13" s="65"/>
      <c r="G13" s="64"/>
      <c r="H13" s="28"/>
      <c r="I13" s="28" t="s">
        <v>325</v>
      </c>
    </row>
    <row r="14" spans="1:9" ht="66">
      <c r="A14" s="12">
        <v>9</v>
      </c>
      <c r="B14" s="230" t="s">
        <v>339</v>
      </c>
      <c r="C14" s="28">
        <v>5</v>
      </c>
      <c r="D14" s="64"/>
      <c r="E14" s="64"/>
      <c r="F14" s="65"/>
      <c r="G14" s="64"/>
      <c r="H14" s="28"/>
      <c r="I14" s="28" t="s">
        <v>325</v>
      </c>
    </row>
    <row r="15" spans="1:9" ht="78.75">
      <c r="A15" s="12">
        <v>10</v>
      </c>
      <c r="B15" s="230" t="s">
        <v>340</v>
      </c>
      <c r="C15" s="12">
        <v>10</v>
      </c>
      <c r="D15" s="13"/>
      <c r="E15" s="13"/>
      <c r="F15" s="14"/>
      <c r="G15" s="13"/>
      <c r="H15" s="12"/>
      <c r="I15" s="12" t="s">
        <v>325</v>
      </c>
    </row>
    <row r="16" spans="1:9" ht="144.75">
      <c r="A16" s="12">
        <v>11</v>
      </c>
      <c r="B16" s="230" t="s">
        <v>341</v>
      </c>
      <c r="C16" s="12">
        <v>100</v>
      </c>
      <c r="D16" s="13"/>
      <c r="E16" s="13"/>
      <c r="F16" s="14"/>
      <c r="G16" s="64"/>
      <c r="H16" s="12"/>
      <c r="I16" s="12" t="s">
        <v>325</v>
      </c>
    </row>
    <row r="17" spans="1:9" ht="144.75">
      <c r="A17" s="12">
        <v>12</v>
      </c>
      <c r="B17" s="230" t="s">
        <v>342</v>
      </c>
      <c r="C17" s="12">
        <v>50</v>
      </c>
      <c r="D17" s="13"/>
      <c r="E17" s="13"/>
      <c r="F17" s="14"/>
      <c r="G17" s="13"/>
      <c r="H17" s="12"/>
      <c r="I17" s="12" t="s">
        <v>325</v>
      </c>
    </row>
    <row r="18" spans="1:9" ht="105">
      <c r="A18" s="12">
        <v>13</v>
      </c>
      <c r="B18" s="230" t="s">
        <v>343</v>
      </c>
      <c r="C18" s="12">
        <v>15</v>
      </c>
      <c r="D18" s="13"/>
      <c r="E18" s="13"/>
      <c r="F18" s="14"/>
      <c r="G18" s="13"/>
      <c r="H18" s="12"/>
      <c r="I18" s="12" t="s">
        <v>325</v>
      </c>
    </row>
    <row r="19" spans="1:9" ht="118.5">
      <c r="A19" s="12">
        <v>14</v>
      </c>
      <c r="B19" s="230" t="s">
        <v>344</v>
      </c>
      <c r="C19" s="12">
        <v>30</v>
      </c>
      <c r="D19" s="13"/>
      <c r="E19" s="13"/>
      <c r="F19" s="14"/>
      <c r="G19" s="13"/>
      <c r="H19" s="12"/>
      <c r="I19" s="12" t="s">
        <v>325</v>
      </c>
    </row>
    <row r="20" spans="1:9" ht="66">
      <c r="A20" s="12">
        <v>15</v>
      </c>
      <c r="B20" s="230" t="s">
        <v>345</v>
      </c>
      <c r="C20" s="12">
        <v>5</v>
      </c>
      <c r="D20" s="13"/>
      <c r="E20" s="13"/>
      <c r="F20" s="14"/>
      <c r="G20" s="13"/>
      <c r="H20" s="12"/>
      <c r="I20" s="12" t="s">
        <v>325</v>
      </c>
    </row>
    <row r="21" spans="1:9" ht="92.25">
      <c r="A21" s="12">
        <v>16</v>
      </c>
      <c r="B21" s="230" t="s">
        <v>346</v>
      </c>
      <c r="C21" s="12">
        <v>5</v>
      </c>
      <c r="D21" s="13"/>
      <c r="E21" s="13"/>
      <c r="F21" s="14"/>
      <c r="G21" s="13"/>
      <c r="H21" s="12"/>
      <c r="I21" s="12" t="s">
        <v>325</v>
      </c>
    </row>
    <row r="22" spans="1:9" ht="92.25">
      <c r="A22" s="12">
        <v>17</v>
      </c>
      <c r="B22" s="230" t="s">
        <v>347</v>
      </c>
      <c r="C22" s="12">
        <v>5</v>
      </c>
      <c r="D22" s="13"/>
      <c r="E22" s="13"/>
      <c r="F22" s="14"/>
      <c r="G22" s="13"/>
      <c r="H22" s="12"/>
      <c r="I22" s="12" t="s">
        <v>325</v>
      </c>
    </row>
    <row r="23" spans="1:9" ht="92.25">
      <c r="A23" s="12">
        <v>18</v>
      </c>
      <c r="B23" s="230" t="s">
        <v>348</v>
      </c>
      <c r="C23" s="12">
        <v>5</v>
      </c>
      <c r="D23" s="13"/>
      <c r="E23" s="13"/>
      <c r="F23" s="14"/>
      <c r="G23" s="13"/>
      <c r="H23" s="12"/>
      <c r="I23" s="12" t="s">
        <v>325</v>
      </c>
    </row>
    <row r="24" spans="1:9" ht="26.25">
      <c r="A24" s="12">
        <v>19</v>
      </c>
      <c r="B24" s="230" t="s">
        <v>349</v>
      </c>
      <c r="C24" s="12">
        <v>10</v>
      </c>
      <c r="D24" s="13"/>
      <c r="E24" s="13"/>
      <c r="F24" s="14"/>
      <c r="G24" s="13"/>
      <c r="H24" s="12"/>
      <c r="I24" s="12" t="s">
        <v>325</v>
      </c>
    </row>
    <row r="25" spans="1:9" ht="78.75">
      <c r="A25" s="12">
        <v>20</v>
      </c>
      <c r="B25" s="230" t="s">
        <v>350</v>
      </c>
      <c r="C25" s="12">
        <v>10</v>
      </c>
      <c r="D25" s="13"/>
      <c r="E25" s="13"/>
      <c r="F25" s="14"/>
      <c r="G25" s="13"/>
      <c r="H25" s="12"/>
      <c r="I25" s="12" t="s">
        <v>325</v>
      </c>
    </row>
    <row r="26" spans="1:9" ht="66">
      <c r="A26" s="12">
        <v>21</v>
      </c>
      <c r="B26" s="230" t="s">
        <v>351</v>
      </c>
      <c r="C26" s="12">
        <v>5</v>
      </c>
      <c r="D26" s="13"/>
      <c r="E26" s="13"/>
      <c r="F26" s="14"/>
      <c r="G26" s="13"/>
      <c r="H26" s="12"/>
      <c r="I26" s="12" t="s">
        <v>325</v>
      </c>
    </row>
    <row r="27" spans="1:9" ht="26.25">
      <c r="A27" s="12">
        <v>22</v>
      </c>
      <c r="B27" s="230" t="s">
        <v>352</v>
      </c>
      <c r="C27" s="12">
        <v>6</v>
      </c>
      <c r="D27" s="13"/>
      <c r="E27" s="13"/>
      <c r="F27" s="14"/>
      <c r="G27" s="13"/>
      <c r="H27" s="12"/>
      <c r="I27" s="12" t="s">
        <v>325</v>
      </c>
    </row>
    <row r="28" spans="1:9" ht="26.25">
      <c r="A28" s="12">
        <v>23</v>
      </c>
      <c r="B28" s="230" t="s">
        <v>353</v>
      </c>
      <c r="C28" s="12">
        <v>2</v>
      </c>
      <c r="D28" s="13"/>
      <c r="E28" s="13"/>
      <c r="F28" s="14"/>
      <c r="G28" s="13"/>
      <c r="H28" s="12"/>
      <c r="I28" s="12" t="s">
        <v>325</v>
      </c>
    </row>
    <row r="29" spans="1:9" ht="105">
      <c r="A29" s="12">
        <v>24</v>
      </c>
      <c r="B29" s="230" t="s">
        <v>354</v>
      </c>
      <c r="C29" s="12">
        <v>2</v>
      </c>
      <c r="D29" s="13"/>
      <c r="E29" s="13"/>
      <c r="F29" s="14"/>
      <c r="G29" s="13"/>
      <c r="H29" s="12"/>
      <c r="I29" s="12" t="s">
        <v>325</v>
      </c>
    </row>
    <row r="30" spans="1:11" ht="92.25">
      <c r="A30" s="12" t="s">
        <v>291</v>
      </c>
      <c r="B30" s="230" t="s">
        <v>355</v>
      </c>
      <c r="C30" s="12">
        <v>100</v>
      </c>
      <c r="D30" s="13"/>
      <c r="E30" s="233"/>
      <c r="F30" s="14"/>
      <c r="G30" s="233"/>
      <c r="H30" s="12"/>
      <c r="I30" s="12"/>
      <c r="K30" s="234"/>
    </row>
    <row r="31" spans="1:9" ht="32.25" customHeight="1">
      <c r="A31" s="246" t="s">
        <v>72</v>
      </c>
      <c r="B31" s="246"/>
      <c r="C31" s="246"/>
      <c r="D31" s="246"/>
      <c r="E31" s="235">
        <f>SUM(E6:E30)</f>
        <v>0</v>
      </c>
      <c r="F31" s="23"/>
      <c r="G31" s="235">
        <f>SUM(G6:G30)</f>
        <v>0</v>
      </c>
      <c r="H31" s="24"/>
      <c r="I31" s="21"/>
    </row>
    <row r="34" spans="2:8" ht="13.5">
      <c r="B34" s="240" t="s">
        <v>35</v>
      </c>
      <c r="C34" s="240"/>
      <c r="D34" s="240"/>
      <c r="E34" s="240"/>
      <c r="F34" s="240"/>
      <c r="G34" s="240"/>
      <c r="H34" s="240"/>
    </row>
  </sheetData>
  <sheetProtection selectLockedCells="1" selectUnlockedCells="1"/>
  <mergeCells count="5">
    <mergeCell ref="G1:H1"/>
    <mergeCell ref="B2:H2"/>
    <mergeCell ref="A3:I4"/>
    <mergeCell ref="A31:D31"/>
    <mergeCell ref="B34:H34"/>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IV20"/>
  <sheetViews>
    <sheetView view="pageBreakPreview" zoomScale="82" zoomScaleNormal="105" zoomScaleSheetLayoutView="82" zoomScalePageLayoutView="0" workbookViewId="0" topLeftCell="A1">
      <selection activeCell="G7" sqref="G7"/>
    </sheetView>
  </sheetViews>
  <sheetFormatPr defaultColWidth="11.421875" defaultRowHeight="12.75"/>
  <cols>
    <col min="1" max="1" width="4.421875" style="36" customWidth="1"/>
    <col min="2" max="2" width="50.421875" style="36" customWidth="1"/>
    <col min="3" max="3" width="8.421875" style="36" customWidth="1"/>
    <col min="4" max="5" width="11.421875" style="36" customWidth="1"/>
    <col min="6" max="6" width="9.421875" style="36" customWidth="1"/>
    <col min="7" max="7" width="12.421875" style="36" customWidth="1"/>
    <col min="8" max="8" width="12.57421875" style="36" customWidth="1"/>
    <col min="9" max="16384" width="11.421875" style="36" customWidth="1"/>
  </cols>
  <sheetData>
    <row r="1" spans="1:256" ht="44.25" customHeight="1">
      <c r="A1" s="1"/>
      <c r="B1" s="1"/>
      <c r="C1" s="1"/>
      <c r="D1" s="1"/>
      <c r="E1" s="1"/>
      <c r="F1" s="1"/>
      <c r="G1" s="243" t="s">
        <v>0</v>
      </c>
      <c r="H1" s="24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1"/>
      <c r="B2" s="244" t="s">
        <v>1</v>
      </c>
      <c r="C2" s="244"/>
      <c r="D2" s="244"/>
      <c r="E2" s="244"/>
      <c r="F2" s="244"/>
      <c r="G2" s="244"/>
      <c r="H2" s="24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8" ht="12.75" customHeight="1">
      <c r="A3" s="1"/>
      <c r="B3" s="30" t="s">
        <v>46</v>
      </c>
      <c r="C3" s="1"/>
      <c r="D3" s="1"/>
      <c r="E3" s="1"/>
      <c r="F3" s="1"/>
      <c r="G3" s="37"/>
      <c r="H3" s="37"/>
    </row>
    <row r="4" spans="1:8" ht="12.75" customHeight="1">
      <c r="A4" s="248"/>
      <c r="B4" s="248"/>
      <c r="C4" s="248"/>
      <c r="D4" s="248"/>
      <c r="E4" s="248"/>
      <c r="F4" s="248"/>
      <c r="G4" s="248"/>
      <c r="H4" s="248"/>
    </row>
    <row r="5" spans="1:9" ht="36.75" customHeight="1">
      <c r="A5" s="3" t="s">
        <v>3</v>
      </c>
      <c r="B5" s="3" t="s">
        <v>4</v>
      </c>
      <c r="C5" s="5" t="s">
        <v>5</v>
      </c>
      <c r="D5" s="5" t="s">
        <v>6</v>
      </c>
      <c r="E5" s="5" t="s">
        <v>7</v>
      </c>
      <c r="F5" s="5" t="s">
        <v>8</v>
      </c>
      <c r="G5" s="5" t="s">
        <v>9</v>
      </c>
      <c r="H5" s="5" t="s">
        <v>37</v>
      </c>
      <c r="I5" s="6" t="s">
        <v>11</v>
      </c>
    </row>
    <row r="6" spans="1:9" ht="52.5">
      <c r="A6" s="9">
        <v>1</v>
      </c>
      <c r="B6" s="38" t="s">
        <v>47</v>
      </c>
      <c r="C6" s="9">
        <v>200</v>
      </c>
      <c r="D6" s="13"/>
      <c r="E6" s="39"/>
      <c r="F6" s="40"/>
      <c r="G6" s="41"/>
      <c r="H6" s="42"/>
      <c r="I6" s="43" t="s">
        <v>13</v>
      </c>
    </row>
    <row r="7" spans="1:9" ht="27" customHeight="1">
      <c r="A7" s="249" t="s">
        <v>34</v>
      </c>
      <c r="B7" s="249"/>
      <c r="C7" s="249"/>
      <c r="D7" s="249"/>
      <c r="E7" s="44"/>
      <c r="F7" s="45"/>
      <c r="G7" s="46"/>
      <c r="H7" s="47"/>
      <c r="I7" s="48"/>
    </row>
    <row r="8" spans="1:8" ht="12.75">
      <c r="A8" s="35"/>
      <c r="B8" s="49"/>
      <c r="C8" s="35"/>
      <c r="D8" s="34"/>
      <c r="E8" s="50"/>
      <c r="F8" s="45"/>
      <c r="G8" s="47"/>
      <c r="H8" s="47"/>
    </row>
    <row r="9" spans="1:8" ht="13.5">
      <c r="A9" s="35"/>
      <c r="B9" s="240" t="s">
        <v>35</v>
      </c>
      <c r="C9" s="240"/>
      <c r="D9" s="240"/>
      <c r="E9" s="240"/>
      <c r="F9" s="240"/>
      <c r="G9" s="240"/>
      <c r="H9" s="240"/>
    </row>
    <row r="10" spans="1:8" ht="12.75">
      <c r="A10" s="51"/>
      <c r="B10" s="49"/>
      <c r="C10" s="35"/>
      <c r="D10" s="48"/>
      <c r="E10" s="52"/>
      <c r="F10" s="53"/>
      <c r="G10" s="54"/>
      <c r="H10" s="54"/>
    </row>
    <row r="11" spans="1:8" ht="12.75">
      <c r="A11" s="51"/>
      <c r="B11" s="49"/>
      <c r="C11" s="35"/>
      <c r="D11" s="48"/>
      <c r="E11" s="52"/>
      <c r="F11" s="53"/>
      <c r="G11" s="54"/>
      <c r="H11" s="54"/>
    </row>
    <row r="12" spans="1:8" ht="12.75">
      <c r="A12" s="51"/>
      <c r="B12" s="49"/>
      <c r="C12" s="35"/>
      <c r="D12" s="48"/>
      <c r="E12" s="52"/>
      <c r="F12" s="53"/>
      <c r="G12" s="54"/>
      <c r="H12" s="54"/>
    </row>
    <row r="13" spans="1:8" ht="12.75">
      <c r="A13" s="51"/>
      <c r="B13" s="49"/>
      <c r="C13" s="35"/>
      <c r="D13" s="48"/>
      <c r="E13" s="52"/>
      <c r="F13" s="53"/>
      <c r="G13" s="54"/>
      <c r="H13" s="54"/>
    </row>
    <row r="14" spans="1:8" ht="12.75">
      <c r="A14" s="51"/>
      <c r="B14" s="49"/>
      <c r="C14" s="35"/>
      <c r="D14" s="48"/>
      <c r="E14" s="52"/>
      <c r="F14" s="53"/>
      <c r="G14" s="54"/>
      <c r="H14" s="54"/>
    </row>
    <row r="15" spans="1:8" ht="12.75">
      <c r="A15" s="51"/>
      <c r="B15" s="49"/>
      <c r="C15" s="35"/>
      <c r="D15" s="48"/>
      <c r="E15" s="52"/>
      <c r="F15" s="53"/>
      <c r="G15" s="54"/>
      <c r="H15" s="54"/>
    </row>
    <row r="16" spans="1:8" ht="12.75">
      <c r="A16" s="51"/>
      <c r="B16" s="49"/>
      <c r="C16" s="35"/>
      <c r="D16" s="48"/>
      <c r="E16" s="52"/>
      <c r="F16" s="53"/>
      <c r="G16" s="54"/>
      <c r="H16" s="54"/>
    </row>
    <row r="17" spans="1:8" ht="12.75">
      <c r="A17" s="51"/>
      <c r="B17" s="49"/>
      <c r="C17" s="35"/>
      <c r="D17" s="48"/>
      <c r="E17" s="52"/>
      <c r="F17" s="53"/>
      <c r="G17" s="54"/>
      <c r="H17" s="54"/>
    </row>
    <row r="18" spans="1:8" ht="12.75">
      <c r="A18" s="51"/>
      <c r="B18" s="49"/>
      <c r="C18" s="35"/>
      <c r="D18" s="48"/>
      <c r="E18" s="52"/>
      <c r="F18" s="53"/>
      <c r="G18" s="54"/>
      <c r="H18" s="54"/>
    </row>
    <row r="19" spans="1:8" ht="12.75">
      <c r="A19" s="51"/>
      <c r="B19" s="49"/>
      <c r="C19" s="35"/>
      <c r="D19" s="48"/>
      <c r="E19" s="52"/>
      <c r="F19" s="53"/>
      <c r="G19" s="54"/>
      <c r="H19" s="54"/>
    </row>
    <row r="20" spans="1:8" ht="12.75">
      <c r="A20" s="48"/>
      <c r="B20" s="48"/>
      <c r="C20" s="48"/>
      <c r="D20" s="48"/>
      <c r="E20" s="48"/>
      <c r="F20" s="48"/>
      <c r="G20" s="54"/>
      <c r="H20" s="54"/>
    </row>
  </sheetData>
  <sheetProtection selectLockedCells="1" selectUnlockedCells="1"/>
  <mergeCells count="5">
    <mergeCell ref="G1:H1"/>
    <mergeCell ref="B2:H2"/>
    <mergeCell ref="A4:H4"/>
    <mergeCell ref="A7:D7"/>
    <mergeCell ref="B9:H9"/>
  </mergeCells>
  <printOptions/>
  <pageMargins left="0.7875" right="0.7875" top="1.0527777777777778" bottom="1.0527777777777778" header="0.7875" footer="0.7875"/>
  <pageSetup horizontalDpi="300" verticalDpi="300" orientation="landscape" paperSize="9" scale="9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I12"/>
  <sheetViews>
    <sheetView view="pageBreakPreview" zoomScale="82" zoomScaleNormal="105" zoomScaleSheetLayoutView="82" zoomScalePageLayoutView="0" workbookViewId="0" topLeftCell="A1">
      <selection activeCell="D6" sqref="D6"/>
    </sheetView>
  </sheetViews>
  <sheetFormatPr defaultColWidth="11.57421875" defaultRowHeight="12.75"/>
  <cols>
    <col min="1" max="1" width="3.421875" style="0" customWidth="1"/>
    <col min="2" max="2" width="54.421875" style="0" customWidth="1"/>
    <col min="3" max="3" width="6.28125" style="0" customWidth="1"/>
    <col min="4" max="4" width="11.57421875" style="0" customWidth="1"/>
    <col min="5" max="5" width="13.421875" style="0" customWidth="1"/>
    <col min="6" max="6" width="11.57421875" style="0" customWidth="1"/>
    <col min="7" max="7" width="13.7109375" style="0" customWidth="1"/>
    <col min="8" max="8" width="14.57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50" t="s">
        <v>48</v>
      </c>
      <c r="B3" s="250"/>
      <c r="C3" s="250"/>
      <c r="D3" s="250"/>
      <c r="E3" s="250"/>
      <c r="F3" s="250"/>
      <c r="G3" s="250"/>
      <c r="H3" s="250"/>
    </row>
    <row r="4" spans="1:8" ht="12.75" customHeight="1">
      <c r="A4" s="250"/>
      <c r="B4" s="250"/>
      <c r="C4" s="250"/>
      <c r="D4" s="250"/>
      <c r="E4" s="250"/>
      <c r="F4" s="250"/>
      <c r="G4" s="250"/>
      <c r="H4" s="250"/>
    </row>
    <row r="5" spans="1:9" ht="39">
      <c r="A5" s="3" t="s">
        <v>3</v>
      </c>
      <c r="B5" s="3" t="s">
        <v>4</v>
      </c>
      <c r="C5" s="5" t="s">
        <v>5</v>
      </c>
      <c r="D5" s="5" t="s">
        <v>6</v>
      </c>
      <c r="E5" s="5" t="s">
        <v>7</v>
      </c>
      <c r="F5" s="5" t="s">
        <v>8</v>
      </c>
      <c r="G5" s="5" t="s">
        <v>9</v>
      </c>
      <c r="H5" s="5" t="s">
        <v>37</v>
      </c>
      <c r="I5" s="3" t="s">
        <v>11</v>
      </c>
    </row>
    <row r="6" spans="1:9" ht="78.75">
      <c r="A6" s="8">
        <v>1</v>
      </c>
      <c r="B6" s="38" t="s">
        <v>49</v>
      </c>
      <c r="C6" s="12">
        <v>1500</v>
      </c>
      <c r="D6" s="13"/>
      <c r="E6" s="20"/>
      <c r="F6" s="14"/>
      <c r="G6" s="20"/>
      <c r="H6" s="12"/>
      <c r="I6" s="12" t="s">
        <v>13</v>
      </c>
    </row>
    <row r="7" spans="1:8" ht="32.25" customHeight="1">
      <c r="A7" s="251" t="s">
        <v>34</v>
      </c>
      <c r="B7" s="251"/>
      <c r="C7" s="251"/>
      <c r="D7" s="251"/>
      <c r="E7" s="22"/>
      <c r="F7" s="34"/>
      <c r="G7" s="22"/>
      <c r="H7" s="34"/>
    </row>
    <row r="8" spans="1:8" ht="12.75">
      <c r="A8" s="25"/>
      <c r="B8" s="25"/>
      <c r="C8" s="25"/>
      <c r="D8" s="25"/>
      <c r="E8" s="55"/>
      <c r="F8" s="25"/>
      <c r="G8" s="55"/>
      <c r="H8" s="25"/>
    </row>
    <row r="9" spans="1:9" ht="39" customHeight="1">
      <c r="A9" s="56"/>
      <c r="B9" s="252" t="s">
        <v>50</v>
      </c>
      <c r="C9" s="252"/>
      <c r="D9" s="252"/>
      <c r="E9" s="57"/>
      <c r="F9" s="57"/>
      <c r="G9" s="57"/>
      <c r="H9" s="57"/>
      <c r="I9" s="58"/>
    </row>
    <row r="12" spans="2:8" ht="12.75">
      <c r="B12" s="253" t="s">
        <v>35</v>
      </c>
      <c r="C12" s="253"/>
      <c r="D12" s="253"/>
      <c r="E12" s="253"/>
      <c r="F12" s="253"/>
      <c r="G12" s="253"/>
      <c r="H12" s="253"/>
    </row>
  </sheetData>
  <sheetProtection selectLockedCells="1" selectUnlockedCells="1"/>
  <mergeCells count="6">
    <mergeCell ref="G1:H1"/>
    <mergeCell ref="B2:H2"/>
    <mergeCell ref="A3:H4"/>
    <mergeCell ref="A7:D7"/>
    <mergeCell ref="B9:D9"/>
    <mergeCell ref="B12:H12"/>
  </mergeCells>
  <printOptions/>
  <pageMargins left="0.7875" right="0.7875" top="1.0527777777777778" bottom="1.0527777777777778" header="0.7875" footer="0.7875"/>
  <pageSetup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I10"/>
  <sheetViews>
    <sheetView view="pageBreakPreview" zoomScale="82" zoomScaleNormal="105" zoomScaleSheetLayoutView="82" zoomScalePageLayoutView="0" workbookViewId="0" topLeftCell="A1">
      <selection activeCell="G7" sqref="G7"/>
    </sheetView>
  </sheetViews>
  <sheetFormatPr defaultColWidth="11.57421875" defaultRowHeight="12.75"/>
  <cols>
    <col min="1" max="1" width="7.421875" style="0" customWidth="1"/>
    <col min="2" max="2" width="53.421875" style="0" customWidth="1"/>
    <col min="3" max="3" width="7.28125" style="0" customWidth="1"/>
    <col min="4" max="5" width="11.57421875" style="0" customWidth="1"/>
    <col min="6" max="6" width="9.57421875" style="0" customWidth="1"/>
    <col min="7" max="7" width="11.57421875" style="0" customWidth="1"/>
    <col min="8" max="8" width="13.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59"/>
      <c r="B3" s="59"/>
      <c r="C3" s="59"/>
      <c r="D3" s="59"/>
      <c r="E3" s="59"/>
      <c r="F3" s="59"/>
      <c r="G3" s="59"/>
      <c r="H3" s="59"/>
    </row>
    <row r="4" spans="1:8" ht="14.25" customHeight="1">
      <c r="A4" s="1"/>
      <c r="B4" s="254" t="s">
        <v>51</v>
      </c>
      <c r="C4" s="254"/>
      <c r="D4" s="254"/>
      <c r="E4" s="254"/>
      <c r="F4" s="254"/>
      <c r="G4" s="254"/>
      <c r="H4" s="254"/>
    </row>
    <row r="5" spans="1:9" ht="39">
      <c r="A5" s="3" t="s">
        <v>3</v>
      </c>
      <c r="B5" s="3" t="s">
        <v>4</v>
      </c>
      <c r="C5" s="5" t="s">
        <v>5</v>
      </c>
      <c r="D5" s="5" t="s">
        <v>6</v>
      </c>
      <c r="E5" s="5" t="s">
        <v>7</v>
      </c>
      <c r="F5" s="5" t="s">
        <v>8</v>
      </c>
      <c r="G5" s="5" t="s">
        <v>9</v>
      </c>
      <c r="H5" s="5" t="s">
        <v>37</v>
      </c>
      <c r="I5" s="60" t="s">
        <v>11</v>
      </c>
    </row>
    <row r="6" spans="1:9" ht="144.75">
      <c r="A6" s="61">
        <v>1</v>
      </c>
      <c r="B6" s="28" t="s">
        <v>52</v>
      </c>
      <c r="C6" s="12">
        <v>10</v>
      </c>
      <c r="D6" s="12"/>
      <c r="E6" s="62"/>
      <c r="F6" s="14"/>
      <c r="G6" s="41"/>
      <c r="H6" s="12"/>
      <c r="I6" s="12" t="s">
        <v>13</v>
      </c>
    </row>
    <row r="7" spans="1:8" ht="30" customHeight="1">
      <c r="A7" s="255" t="s">
        <v>34</v>
      </c>
      <c r="B7" s="255"/>
      <c r="C7" s="255"/>
      <c r="D7" s="255"/>
      <c r="E7" s="22"/>
      <c r="F7" s="63"/>
      <c r="G7" s="22"/>
      <c r="H7" s="24"/>
    </row>
    <row r="8" spans="1:8" ht="12.75">
      <c r="A8" s="1"/>
      <c r="B8" s="1"/>
      <c r="C8" s="1"/>
      <c r="D8" s="1"/>
      <c r="E8" s="1"/>
      <c r="F8" s="1"/>
      <c r="G8" s="1"/>
      <c r="H8" s="1"/>
    </row>
    <row r="9" spans="1:8" ht="12.75">
      <c r="A9" s="1"/>
      <c r="B9" s="1"/>
      <c r="C9" s="1"/>
      <c r="D9" s="1"/>
      <c r="E9" s="1"/>
      <c r="F9" s="1"/>
      <c r="G9" s="1"/>
      <c r="H9" s="1"/>
    </row>
    <row r="10" spans="1:8" ht="13.5">
      <c r="A10" s="1"/>
      <c r="B10" s="240" t="s">
        <v>35</v>
      </c>
      <c r="C10" s="240"/>
      <c r="D10" s="240"/>
      <c r="E10" s="240"/>
      <c r="F10" s="240"/>
      <c r="G10" s="240"/>
      <c r="H10" s="240"/>
    </row>
  </sheetData>
  <sheetProtection selectLockedCells="1" selectUnlockedCells="1"/>
  <mergeCells count="5">
    <mergeCell ref="G1:H1"/>
    <mergeCell ref="B2:H2"/>
    <mergeCell ref="B4:H4"/>
    <mergeCell ref="A7:D7"/>
    <mergeCell ref="B10:H10"/>
  </mergeCells>
  <printOptions/>
  <pageMargins left="0.7875" right="0.7875" top="1.0527777777777778" bottom="1.0527777777777778" header="0.7875" footer="0.7875"/>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15"/>
  <sheetViews>
    <sheetView view="pageBreakPreview" zoomScale="82" zoomScaleNormal="105" zoomScaleSheetLayoutView="82" zoomScalePageLayoutView="0" workbookViewId="0" topLeftCell="A5">
      <selection activeCell="D6" sqref="D6:G9"/>
    </sheetView>
  </sheetViews>
  <sheetFormatPr defaultColWidth="11.57421875" defaultRowHeight="12.75"/>
  <cols>
    <col min="1" max="1" width="6.7109375" style="0" customWidth="1"/>
    <col min="2" max="2" width="45.421875" style="0" customWidth="1"/>
    <col min="3" max="3" width="8.421875" style="0" customWidth="1"/>
    <col min="4" max="4" width="13.57421875" style="0" customWidth="1"/>
    <col min="5" max="5" width="12.421875" style="0" customWidth="1"/>
    <col min="6" max="6" width="11.57421875" style="0" customWidth="1"/>
    <col min="7" max="7" width="13.421875" style="0" customWidth="1"/>
    <col min="8" max="8" width="14.281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56" t="s">
        <v>53</v>
      </c>
      <c r="B3" s="256"/>
      <c r="C3" s="256"/>
      <c r="D3" s="256"/>
      <c r="E3" s="256"/>
      <c r="F3" s="256"/>
      <c r="G3" s="256"/>
      <c r="H3" s="256"/>
      <c r="I3" s="1"/>
    </row>
    <row r="4" spans="1:9" ht="12.75">
      <c r="A4" s="256"/>
      <c r="B4" s="256"/>
      <c r="C4" s="256"/>
      <c r="D4" s="256"/>
      <c r="E4" s="256"/>
      <c r="F4" s="256"/>
      <c r="G4" s="256"/>
      <c r="H4" s="256"/>
      <c r="I4" s="1"/>
    </row>
    <row r="5" spans="1:9" ht="39">
      <c r="A5" s="3" t="s">
        <v>3</v>
      </c>
      <c r="B5" s="3" t="s">
        <v>4</v>
      </c>
      <c r="C5" s="5" t="s">
        <v>5</v>
      </c>
      <c r="D5" s="5" t="s">
        <v>6</v>
      </c>
      <c r="E5" s="5" t="s">
        <v>7</v>
      </c>
      <c r="F5" s="5" t="s">
        <v>54</v>
      </c>
      <c r="G5" s="5" t="s">
        <v>9</v>
      </c>
      <c r="H5" s="5" t="s">
        <v>37</v>
      </c>
      <c r="I5" s="6" t="s">
        <v>11</v>
      </c>
    </row>
    <row r="6" spans="1:9" ht="82.5">
      <c r="A6" s="9">
        <v>1</v>
      </c>
      <c r="B6" s="31" t="s">
        <v>55</v>
      </c>
      <c r="C6" s="28">
        <v>5</v>
      </c>
      <c r="D6" s="64"/>
      <c r="E6" s="64"/>
      <c r="F6" s="65"/>
      <c r="G6" s="64"/>
      <c r="H6" s="28"/>
      <c r="I6" s="66" t="s">
        <v>13</v>
      </c>
    </row>
    <row r="7" spans="1:9" ht="96" customHeight="1">
      <c r="A7" s="9">
        <v>2</v>
      </c>
      <c r="B7" s="31" t="s">
        <v>56</v>
      </c>
      <c r="C7" s="28">
        <v>5</v>
      </c>
      <c r="D7" s="64"/>
      <c r="E7" s="64"/>
      <c r="F7" s="65"/>
      <c r="G7" s="64"/>
      <c r="H7" s="28"/>
      <c r="I7" s="66"/>
    </row>
    <row r="8" spans="1:9" ht="151.5">
      <c r="A8" s="9">
        <v>3</v>
      </c>
      <c r="B8" s="31" t="s">
        <v>57</v>
      </c>
      <c r="C8" s="28">
        <v>15</v>
      </c>
      <c r="D8" s="64"/>
      <c r="E8" s="64"/>
      <c r="F8" s="65"/>
      <c r="G8" s="64"/>
      <c r="H8" s="28"/>
      <c r="I8" s="66"/>
    </row>
    <row r="9" spans="1:9" ht="66">
      <c r="A9" s="9">
        <v>4</v>
      </c>
      <c r="B9" s="28" t="s">
        <v>58</v>
      </c>
      <c r="C9" s="28">
        <v>5</v>
      </c>
      <c r="D9" s="64"/>
      <c r="E9" s="67"/>
      <c r="F9" s="65"/>
      <c r="G9" s="67"/>
      <c r="H9" s="28"/>
      <c r="I9" s="66"/>
    </row>
    <row r="10" spans="1:9" ht="29.25" customHeight="1">
      <c r="A10" s="249" t="s">
        <v>34</v>
      </c>
      <c r="B10" s="249"/>
      <c r="C10" s="249"/>
      <c r="D10" s="249"/>
      <c r="E10" s="22">
        <f>SUM(E6:E9)</f>
        <v>0</v>
      </c>
      <c r="F10" s="23"/>
      <c r="G10" s="22">
        <f>SUM(G6:G9)</f>
        <v>0</v>
      </c>
      <c r="H10" s="24"/>
      <c r="I10" s="1"/>
    </row>
    <row r="11" spans="1:9" ht="12.75">
      <c r="A11" s="1"/>
      <c r="B11" s="1"/>
      <c r="C11" s="1"/>
      <c r="D11" s="1"/>
      <c r="E11" s="1"/>
      <c r="F11" s="1"/>
      <c r="G11" s="1"/>
      <c r="H11" s="1"/>
      <c r="I11" s="1"/>
    </row>
    <row r="12" spans="1:9" ht="12.75">
      <c r="A12" s="1"/>
      <c r="B12" s="257" t="s">
        <v>59</v>
      </c>
      <c r="C12" s="257"/>
      <c r="D12" s="257"/>
      <c r="E12" s="257"/>
      <c r="F12" s="257"/>
      <c r="G12" s="257"/>
      <c r="H12" s="257"/>
      <c r="I12" s="1"/>
    </row>
    <row r="13" spans="1:9" ht="12.75">
      <c r="A13" s="1"/>
      <c r="B13" s="1"/>
      <c r="C13" s="1"/>
      <c r="D13" s="1"/>
      <c r="E13" s="1"/>
      <c r="F13" s="1"/>
      <c r="G13" s="1"/>
      <c r="H13" s="1"/>
      <c r="I13" s="1"/>
    </row>
    <row r="14" spans="1:9" ht="13.5">
      <c r="A14" s="1"/>
      <c r="B14" s="240" t="s">
        <v>35</v>
      </c>
      <c r="C14" s="240"/>
      <c r="D14" s="240"/>
      <c r="E14" s="240"/>
      <c r="F14" s="240"/>
      <c r="G14" s="240"/>
      <c r="H14" s="240"/>
      <c r="I14" s="1"/>
    </row>
    <row r="15" spans="1:9" ht="12.75">
      <c r="A15" s="1"/>
      <c r="B15" s="1"/>
      <c r="C15" s="1"/>
      <c r="D15" s="1"/>
      <c r="E15" s="1"/>
      <c r="F15" s="1"/>
      <c r="G15" s="1"/>
      <c r="H15" s="1"/>
      <c r="I15" s="1"/>
    </row>
  </sheetData>
  <sheetProtection selectLockedCells="1" selectUnlockedCells="1"/>
  <mergeCells count="6">
    <mergeCell ref="G1:H1"/>
    <mergeCell ref="B2:H2"/>
    <mergeCell ref="A3:H4"/>
    <mergeCell ref="A10:D10"/>
    <mergeCell ref="B12:H12"/>
    <mergeCell ref="B14:H14"/>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I10"/>
  <sheetViews>
    <sheetView view="pageBreakPreview" zoomScale="82" zoomScaleNormal="105" zoomScaleSheetLayoutView="82" zoomScalePageLayoutView="0" workbookViewId="0" topLeftCell="A1">
      <selection activeCell="D6" sqref="D6:G7"/>
    </sheetView>
  </sheetViews>
  <sheetFormatPr defaultColWidth="11.57421875" defaultRowHeight="12.75"/>
  <cols>
    <col min="1" max="1" width="6.421875" style="0" customWidth="1"/>
    <col min="2" max="2" width="38.421875" style="0" customWidth="1"/>
    <col min="3" max="3" width="8.421875" style="0" customWidth="1"/>
    <col min="4" max="4" width="9.7109375" style="0" customWidth="1"/>
    <col min="5" max="5" width="14.421875" style="0" customWidth="1"/>
    <col min="6" max="6" width="9.00390625" style="0" customWidth="1"/>
    <col min="7" max="7" width="14.140625" style="0" customWidth="1"/>
    <col min="8" max="8" width="13.57421875" style="0" customWidth="1"/>
  </cols>
  <sheetData>
    <row r="1" spans="1:8" ht="44.25" customHeight="1">
      <c r="A1" s="1"/>
      <c r="B1" s="1"/>
      <c r="C1" s="1"/>
      <c r="D1" s="1"/>
      <c r="E1" s="1"/>
      <c r="F1" s="1"/>
      <c r="G1" s="243" t="s">
        <v>0</v>
      </c>
      <c r="H1" s="243"/>
    </row>
    <row r="2" spans="1:8" ht="15">
      <c r="A2" s="1"/>
      <c r="B2" s="244" t="s">
        <v>1</v>
      </c>
      <c r="C2" s="244"/>
      <c r="D2" s="244"/>
      <c r="E2" s="244"/>
      <c r="F2" s="244"/>
      <c r="G2" s="244"/>
      <c r="H2" s="244"/>
    </row>
    <row r="3" spans="1:8" ht="12.75">
      <c r="A3" s="245" t="s">
        <v>60</v>
      </c>
      <c r="B3" s="245"/>
      <c r="C3" s="245"/>
      <c r="D3" s="245"/>
      <c r="E3" s="245"/>
      <c r="F3" s="245"/>
      <c r="G3" s="245"/>
      <c r="H3" s="245"/>
    </row>
    <row r="4" spans="1:8" ht="12.75">
      <c r="A4" s="245"/>
      <c r="B4" s="245"/>
      <c r="C4" s="245"/>
      <c r="D4" s="245"/>
      <c r="E4" s="245"/>
      <c r="F4" s="245"/>
      <c r="G4" s="245"/>
      <c r="H4" s="245"/>
    </row>
    <row r="5" spans="1:9" ht="39">
      <c r="A5" s="3" t="s">
        <v>3</v>
      </c>
      <c r="B5" s="3" t="s">
        <v>4</v>
      </c>
      <c r="C5" s="5" t="s">
        <v>5</v>
      </c>
      <c r="D5" s="5" t="s">
        <v>6</v>
      </c>
      <c r="E5" s="5" t="s">
        <v>7</v>
      </c>
      <c r="F5" s="5" t="s">
        <v>8</v>
      </c>
      <c r="G5" s="5" t="s">
        <v>9</v>
      </c>
      <c r="H5" s="5" t="s">
        <v>37</v>
      </c>
      <c r="I5" s="6" t="s">
        <v>11</v>
      </c>
    </row>
    <row r="6" spans="1:9" ht="95.25" customHeight="1">
      <c r="A6" s="9">
        <v>1</v>
      </c>
      <c r="B6" s="31" t="s">
        <v>61</v>
      </c>
      <c r="C6" s="12">
        <v>50</v>
      </c>
      <c r="D6" s="13"/>
      <c r="E6" s="13"/>
      <c r="F6" s="14"/>
      <c r="G6" s="13"/>
      <c r="H6" s="12"/>
      <c r="I6" s="237" t="s">
        <v>13</v>
      </c>
    </row>
    <row r="7" spans="1:9" ht="54.75">
      <c r="A7" s="9">
        <v>2</v>
      </c>
      <c r="B7" s="31" t="s">
        <v>62</v>
      </c>
      <c r="C7" s="12">
        <v>300</v>
      </c>
      <c r="D7" s="13"/>
      <c r="E7" s="20"/>
      <c r="F7" s="14"/>
      <c r="G7" s="20"/>
      <c r="H7" s="12"/>
      <c r="I7" s="237"/>
    </row>
    <row r="8" spans="1:8" ht="30" customHeight="1">
      <c r="A8" s="246" t="s">
        <v>44</v>
      </c>
      <c r="B8" s="246"/>
      <c r="C8" s="246"/>
      <c r="D8" s="246"/>
      <c r="E8" s="22">
        <f>SUM(E6:E7)</f>
        <v>0</v>
      </c>
      <c r="F8" s="23"/>
      <c r="G8" s="22">
        <f>SUM(G6:G7)</f>
        <v>0</v>
      </c>
      <c r="H8" s="24"/>
    </row>
    <row r="10" spans="2:8" ht="13.5">
      <c r="B10" s="240" t="s">
        <v>35</v>
      </c>
      <c r="C10" s="240"/>
      <c r="D10" s="240"/>
      <c r="E10" s="240"/>
      <c r="F10" s="240"/>
      <c r="G10" s="240"/>
      <c r="H10" s="240"/>
    </row>
  </sheetData>
  <sheetProtection selectLockedCells="1" selectUnlockedCells="1"/>
  <mergeCells count="6">
    <mergeCell ref="G1:H1"/>
    <mergeCell ref="B2:H2"/>
    <mergeCell ref="A3:H4"/>
    <mergeCell ref="I6:I7"/>
    <mergeCell ref="A8:D8"/>
    <mergeCell ref="B10:H10"/>
  </mergeCells>
  <printOptions/>
  <pageMargins left="0.7875" right="0.7875" top="1.0527777777777778" bottom="1.0527777777777778" header="0.7875" footer="0.7875"/>
  <pageSetup horizontalDpi="300" verticalDpi="300" orientation="landscape" paperSize="9" scale="87"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20"/>
  <sheetViews>
    <sheetView view="pageBreakPreview" zoomScale="82" zoomScaleNormal="105" zoomScaleSheetLayoutView="82" zoomScalePageLayoutView="0" workbookViewId="0" topLeftCell="A1">
      <selection activeCell="D8" sqref="D8:G11"/>
    </sheetView>
  </sheetViews>
  <sheetFormatPr defaultColWidth="11.57421875" defaultRowHeight="12.75"/>
  <cols>
    <col min="1" max="1" width="4.421875" style="0" customWidth="1"/>
    <col min="2" max="2" width="56.421875" style="0" customWidth="1"/>
    <col min="3" max="3" width="9.421875" style="0" customWidth="1"/>
    <col min="4" max="4" width="11.57421875" style="0" customWidth="1"/>
    <col min="5" max="5" width="12.421875" style="0" customWidth="1"/>
    <col min="6" max="6" width="8.421875" style="0" customWidth="1"/>
    <col min="7" max="8" width="11.57421875" style="0" customWidth="1"/>
    <col min="9" max="9" width="9.8515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63</v>
      </c>
      <c r="B3" s="245"/>
      <c r="C3" s="245"/>
      <c r="D3" s="245"/>
      <c r="E3" s="245"/>
      <c r="F3" s="245"/>
      <c r="G3" s="245"/>
      <c r="H3" s="245"/>
      <c r="I3" s="1"/>
    </row>
    <row r="4" spans="1:9" ht="12.75">
      <c r="A4" s="245"/>
      <c r="B4" s="245"/>
      <c r="C4" s="245"/>
      <c r="D4" s="245"/>
      <c r="E4" s="245"/>
      <c r="F4" s="245"/>
      <c r="G4" s="245"/>
      <c r="H4" s="245"/>
      <c r="I4" s="1"/>
    </row>
    <row r="5" spans="1:9" ht="39">
      <c r="A5" s="3" t="s">
        <v>3</v>
      </c>
      <c r="B5" s="3" t="s">
        <v>4</v>
      </c>
      <c r="C5" s="5" t="s">
        <v>5</v>
      </c>
      <c r="D5" s="5" t="s">
        <v>6</v>
      </c>
      <c r="E5" s="5" t="s">
        <v>7</v>
      </c>
      <c r="F5" s="5" t="s">
        <v>8</v>
      </c>
      <c r="G5" s="5" t="s">
        <v>9</v>
      </c>
      <c r="H5" s="5" t="s">
        <v>37</v>
      </c>
      <c r="I5" s="3" t="s">
        <v>11</v>
      </c>
    </row>
    <row r="6" spans="1:9" ht="15" hidden="1">
      <c r="A6" s="12"/>
      <c r="B6" s="68"/>
      <c r="C6" s="12"/>
      <c r="D6" s="12"/>
      <c r="E6" s="12"/>
      <c r="F6" s="12"/>
      <c r="G6" s="12"/>
      <c r="H6" s="12"/>
      <c r="I6" s="12"/>
    </row>
    <row r="7" spans="1:9" ht="69">
      <c r="A7" s="28">
        <v>1</v>
      </c>
      <c r="B7" s="69" t="s">
        <v>64</v>
      </c>
      <c r="C7" s="12"/>
      <c r="D7" s="12"/>
      <c r="E7" s="12"/>
      <c r="F7" s="12"/>
      <c r="G7" s="12"/>
      <c r="H7" s="12"/>
      <c r="I7" s="28" t="s">
        <v>65</v>
      </c>
    </row>
    <row r="8" spans="1:9" ht="12.75">
      <c r="A8" s="12"/>
      <c r="B8" s="12" t="s">
        <v>66</v>
      </c>
      <c r="C8" s="12">
        <v>1</v>
      </c>
      <c r="D8" s="13"/>
      <c r="E8" s="13"/>
      <c r="F8" s="14"/>
      <c r="G8" s="42"/>
      <c r="H8" s="12"/>
      <c r="I8" s="12"/>
    </row>
    <row r="9" spans="1:9" ht="12.75">
      <c r="A9" s="12"/>
      <c r="B9" s="12" t="s">
        <v>67</v>
      </c>
      <c r="C9" s="12">
        <v>1</v>
      </c>
      <c r="D9" s="13"/>
      <c r="E9" s="13"/>
      <c r="F9" s="14"/>
      <c r="G9" s="42"/>
      <c r="H9" s="12"/>
      <c r="I9" s="12"/>
    </row>
    <row r="10" spans="1:9" ht="12.75">
      <c r="A10" s="12"/>
      <c r="B10" s="12" t="s">
        <v>68</v>
      </c>
      <c r="C10" s="12">
        <v>1</v>
      </c>
      <c r="D10" s="13"/>
      <c r="E10" s="13"/>
      <c r="F10" s="14"/>
      <c r="G10" s="42"/>
      <c r="H10" s="12"/>
      <c r="I10" s="12"/>
    </row>
    <row r="11" spans="1:9" ht="12.75">
      <c r="A11" s="12"/>
      <c r="B11" s="12" t="s">
        <v>69</v>
      </c>
      <c r="C11" s="12">
        <v>1</v>
      </c>
      <c r="D11" s="70"/>
      <c r="E11" s="13"/>
      <c r="F11" s="14"/>
      <c r="G11" s="42"/>
      <c r="H11" s="12"/>
      <c r="I11" s="12"/>
    </row>
    <row r="12" spans="1:9" ht="12.75" hidden="1">
      <c r="A12" s="21"/>
      <c r="B12" s="21"/>
      <c r="C12" s="21"/>
      <c r="D12" s="21"/>
      <c r="E12" s="71"/>
      <c r="F12" s="21"/>
      <c r="G12" s="72"/>
      <c r="H12" s="21"/>
      <c r="I12" s="21"/>
    </row>
    <row r="13" spans="1:9" ht="20.25" customHeight="1">
      <c r="A13" s="258" t="s">
        <v>34</v>
      </c>
      <c r="B13" s="258"/>
      <c r="C13" s="258"/>
      <c r="D13" s="258"/>
      <c r="E13" s="22">
        <f>SUM(E8:E11)</f>
        <v>0</v>
      </c>
      <c r="F13" s="73"/>
      <c r="G13" s="46">
        <f>SUM(G8:G11)</f>
        <v>0</v>
      </c>
      <c r="H13" s="74"/>
      <c r="I13" s="75"/>
    </row>
    <row r="14" spans="1:9" ht="12.75" hidden="1">
      <c r="A14" s="75"/>
      <c r="B14" s="75"/>
      <c r="C14" s="75"/>
      <c r="D14" s="75"/>
      <c r="E14" s="21"/>
      <c r="F14" s="75"/>
      <c r="G14" s="21"/>
      <c r="H14" s="75"/>
      <c r="I14" s="1"/>
    </row>
    <row r="15" spans="1:9" ht="12.75">
      <c r="A15" s="34"/>
      <c r="B15" s="34"/>
      <c r="C15" s="34"/>
      <c r="D15" s="34"/>
      <c r="E15" s="34"/>
      <c r="F15" s="34"/>
      <c r="G15" s="34"/>
      <c r="H15" s="34"/>
      <c r="I15" s="1"/>
    </row>
    <row r="16" spans="1:9" ht="12.75">
      <c r="A16" s="34"/>
      <c r="B16" s="76"/>
      <c r="C16" s="34"/>
      <c r="D16" s="34"/>
      <c r="E16" s="34"/>
      <c r="F16" s="34"/>
      <c r="G16" s="34"/>
      <c r="H16" s="34"/>
      <c r="I16" s="1"/>
    </row>
    <row r="17" spans="1:9" ht="12.75">
      <c r="A17" s="34"/>
      <c r="B17" s="34" t="s">
        <v>45</v>
      </c>
      <c r="C17" s="34"/>
      <c r="D17" s="34"/>
      <c r="E17" s="34"/>
      <c r="F17" s="34"/>
      <c r="G17" s="34"/>
      <c r="H17" s="34"/>
      <c r="I17" s="1"/>
    </row>
    <row r="18" spans="1:9" ht="12.75">
      <c r="A18" s="1"/>
      <c r="B18" s="1"/>
      <c r="C18" s="1"/>
      <c r="D18" s="1"/>
      <c r="E18" s="1"/>
      <c r="F18" s="1"/>
      <c r="G18" s="1"/>
      <c r="H18" s="1"/>
      <c r="I18" s="1"/>
    </row>
    <row r="19" spans="1:9" ht="12.75">
      <c r="A19" s="1"/>
      <c r="B19" s="1"/>
      <c r="C19" s="1"/>
      <c r="D19" s="1"/>
      <c r="E19" s="1"/>
      <c r="F19" s="1"/>
      <c r="G19" s="1"/>
      <c r="H19" s="1"/>
      <c r="I19" s="1"/>
    </row>
    <row r="20" spans="1:9" ht="13.5">
      <c r="A20" s="1"/>
      <c r="B20" s="240" t="s">
        <v>35</v>
      </c>
      <c r="C20" s="240"/>
      <c r="D20" s="240"/>
      <c r="E20" s="240"/>
      <c r="F20" s="240"/>
      <c r="G20" s="240"/>
      <c r="H20" s="240"/>
      <c r="I20" s="1"/>
    </row>
  </sheetData>
  <sheetProtection selectLockedCells="1" selectUnlockedCells="1"/>
  <mergeCells count="5">
    <mergeCell ref="G1:H1"/>
    <mergeCell ref="B2:H2"/>
    <mergeCell ref="A3:H4"/>
    <mergeCell ref="A13:D13"/>
    <mergeCell ref="B20:H20"/>
  </mergeCells>
  <printOptions/>
  <pageMargins left="0.7875" right="0.7875" top="1.0527777777777778" bottom="1.0527777777777778"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I16"/>
  <sheetViews>
    <sheetView view="pageBreakPreview" zoomScale="82" zoomScaleNormal="105" zoomScaleSheetLayoutView="82" zoomScalePageLayoutView="0" workbookViewId="0" topLeftCell="A1">
      <selection activeCell="G8" sqref="G8"/>
    </sheetView>
  </sheetViews>
  <sheetFormatPr defaultColWidth="11.57421875" defaultRowHeight="12.75"/>
  <cols>
    <col min="1" max="1" width="5.421875" style="0" customWidth="1"/>
    <col min="2" max="2" width="46.7109375" style="0" customWidth="1"/>
    <col min="3" max="4" width="11.57421875" style="0" customWidth="1"/>
    <col min="5" max="5" width="13.421875" style="0" customWidth="1"/>
    <col min="6" max="6" width="11.57421875" style="0" customWidth="1"/>
    <col min="7" max="7" width="13.421875" style="0" customWidth="1"/>
    <col min="8" max="8" width="13.00390625" style="0" customWidth="1"/>
  </cols>
  <sheetData>
    <row r="1" spans="1:9" ht="44.25" customHeight="1">
      <c r="A1" s="1"/>
      <c r="B1" s="1"/>
      <c r="C1" s="1"/>
      <c r="D1" s="1"/>
      <c r="E1" s="1"/>
      <c r="F1" s="1"/>
      <c r="G1" s="243" t="s">
        <v>0</v>
      </c>
      <c r="H1" s="243"/>
      <c r="I1" s="1"/>
    </row>
    <row r="2" spans="1:9" ht="15">
      <c r="A2" s="1"/>
      <c r="B2" s="244" t="s">
        <v>1</v>
      </c>
      <c r="C2" s="244"/>
      <c r="D2" s="244"/>
      <c r="E2" s="244"/>
      <c r="F2" s="244"/>
      <c r="G2" s="244"/>
      <c r="H2" s="244"/>
      <c r="I2" s="1"/>
    </row>
    <row r="3" spans="1:9" ht="12.75">
      <c r="A3" s="245" t="s">
        <v>70</v>
      </c>
      <c r="B3" s="245"/>
      <c r="C3" s="245"/>
      <c r="D3" s="245"/>
      <c r="E3" s="245"/>
      <c r="F3" s="245"/>
      <c r="G3" s="245"/>
      <c r="H3" s="245"/>
      <c r="I3" s="245"/>
    </row>
    <row r="4" spans="1:9" ht="12.75">
      <c r="A4" s="245"/>
      <c r="B4" s="245"/>
      <c r="C4" s="245"/>
      <c r="D4" s="245"/>
      <c r="E4" s="245"/>
      <c r="F4" s="245"/>
      <c r="G4" s="245"/>
      <c r="H4" s="245"/>
      <c r="I4" s="245"/>
    </row>
    <row r="5" spans="1:9" ht="39">
      <c r="A5" s="3" t="s">
        <v>3</v>
      </c>
      <c r="B5" s="3" t="s">
        <v>4</v>
      </c>
      <c r="C5" s="5" t="s">
        <v>5</v>
      </c>
      <c r="D5" s="5" t="s">
        <v>6</v>
      </c>
      <c r="E5" s="5" t="s">
        <v>7</v>
      </c>
      <c r="F5" s="5" t="s">
        <v>54</v>
      </c>
      <c r="G5" s="5" t="s">
        <v>9</v>
      </c>
      <c r="H5" s="5" t="s">
        <v>37</v>
      </c>
      <c r="I5" s="3" t="s">
        <v>11</v>
      </c>
    </row>
    <row r="6" spans="1:9" ht="15" hidden="1">
      <c r="A6" s="12"/>
      <c r="B6" s="68"/>
      <c r="C6" s="12"/>
      <c r="D6" s="12"/>
      <c r="E6" s="12"/>
      <c r="F6" s="12"/>
      <c r="G6" s="12"/>
      <c r="H6" s="12"/>
      <c r="I6" s="12"/>
    </row>
    <row r="7" spans="1:9" ht="120.75">
      <c r="A7" s="9">
        <v>1</v>
      </c>
      <c r="B7" s="77" t="s">
        <v>71</v>
      </c>
      <c r="C7" s="12">
        <v>100</v>
      </c>
      <c r="D7" s="13"/>
      <c r="E7" s="20"/>
      <c r="F7" s="14"/>
      <c r="G7" s="20"/>
      <c r="H7" s="12"/>
      <c r="I7" s="28" t="s">
        <v>65</v>
      </c>
    </row>
    <row r="8" spans="1:9" ht="26.25" customHeight="1">
      <c r="A8" s="246" t="s">
        <v>72</v>
      </c>
      <c r="B8" s="246"/>
      <c r="C8" s="246"/>
      <c r="D8" s="246"/>
      <c r="E8" s="22"/>
      <c r="F8" s="23"/>
      <c r="G8" s="22"/>
      <c r="H8" s="24"/>
      <c r="I8" s="21"/>
    </row>
    <row r="9" spans="1:9" ht="12.75">
      <c r="A9" s="34"/>
      <c r="B9" s="34"/>
      <c r="C9" s="34"/>
      <c r="D9" s="34"/>
      <c r="E9" s="34"/>
      <c r="F9" s="34"/>
      <c r="G9" s="34"/>
      <c r="H9" s="34"/>
      <c r="I9" s="34"/>
    </row>
    <row r="10" spans="1:9" ht="12.75">
      <c r="A10" s="34"/>
      <c r="B10" s="34"/>
      <c r="C10" s="34"/>
      <c r="D10" s="34"/>
      <c r="E10" s="34"/>
      <c r="F10" s="34"/>
      <c r="G10" s="34"/>
      <c r="H10" s="34"/>
      <c r="I10" s="34"/>
    </row>
    <row r="11" spans="1:9" ht="12.75">
      <c r="A11" s="34"/>
      <c r="B11" s="34" t="s">
        <v>45</v>
      </c>
      <c r="C11" s="34"/>
      <c r="D11" s="34"/>
      <c r="E11" s="34"/>
      <c r="F11" s="34"/>
      <c r="G11" s="34"/>
      <c r="H11" s="34"/>
      <c r="I11" s="34"/>
    </row>
    <row r="12" spans="1:8" ht="12.75">
      <c r="A12" s="34"/>
      <c r="C12" s="34"/>
      <c r="D12" s="34"/>
      <c r="E12" s="34"/>
      <c r="F12" s="34"/>
      <c r="G12" s="34"/>
      <c r="H12" s="34"/>
    </row>
    <row r="13" spans="1:9" ht="12.75">
      <c r="A13" s="34"/>
      <c r="B13" s="34"/>
      <c r="C13" s="34"/>
      <c r="D13" s="34"/>
      <c r="E13" s="34"/>
      <c r="F13" s="34"/>
      <c r="G13" s="34"/>
      <c r="H13" s="34"/>
      <c r="I13" s="34"/>
    </row>
    <row r="14" spans="1:9" ht="12.75">
      <c r="A14" s="34"/>
      <c r="B14" s="34"/>
      <c r="C14" s="34"/>
      <c r="D14" s="34"/>
      <c r="E14" s="34"/>
      <c r="F14" s="34"/>
      <c r="G14" s="34"/>
      <c r="H14" s="34"/>
      <c r="I14" s="34"/>
    </row>
    <row r="15" spans="1:9" ht="13.5">
      <c r="A15" s="34"/>
      <c r="B15" s="240" t="s">
        <v>35</v>
      </c>
      <c r="C15" s="240"/>
      <c r="D15" s="240"/>
      <c r="E15" s="240"/>
      <c r="F15" s="240"/>
      <c r="G15" s="240"/>
      <c r="H15" s="240"/>
      <c r="I15" s="34"/>
    </row>
    <row r="16" spans="1:9" ht="12.75">
      <c r="A16" s="1"/>
      <c r="B16" s="1"/>
      <c r="C16" s="1"/>
      <c r="D16" s="1"/>
      <c r="E16" s="1"/>
      <c r="F16" s="1"/>
      <c r="G16" s="1"/>
      <c r="H16" s="1"/>
      <c r="I16" s="1"/>
    </row>
  </sheetData>
  <sheetProtection selectLockedCells="1" selectUnlockedCells="1"/>
  <mergeCells count="5">
    <mergeCell ref="G1:H1"/>
    <mergeCell ref="B2:H2"/>
    <mergeCell ref="A3:I4"/>
    <mergeCell ref="A8:D8"/>
    <mergeCell ref="B15:H15"/>
  </mergeCells>
  <printOptions/>
  <pageMargins left="0.7875" right="0.7875" top="1.0527777777777778" bottom="1.0527777777777778" header="0.7875" footer="0.7875"/>
  <pageSetup horizontalDpi="300" verticalDpi="300" orientation="landscape" paperSize="9" scale="76"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Cuw Zawiercie</cp:lastModifiedBy>
  <dcterms:modified xsi:type="dcterms:W3CDTF">2024-05-10T18:33:36Z</dcterms:modified>
  <cp:category/>
  <cp:version/>
  <cp:contentType/>
  <cp:contentStatus/>
</cp:coreProperties>
</file>