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adam\OneDrive\Dokumenty\POSTĘPOWANIA 2023\ENERGIA\GRUPY\MZWiK, MZEC, SAMRAD\Dokumentacja\"/>
    </mc:Choice>
  </mc:AlternateContent>
  <xr:revisionPtr revIDLastSave="0" documentId="13_ncr:1_{B0FC3F0F-8896-470D-A262-451C95B1762E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D10" i="1" s="1"/>
  <c r="D7" i="1"/>
  <c r="D12" i="1" l="1"/>
  <c r="F7" i="1"/>
  <c r="F10" i="1"/>
  <c r="G10" i="1" s="1"/>
  <c r="G7" i="1" l="1"/>
  <c r="G12" i="1" s="1"/>
  <c r="F12" i="1"/>
</calcChain>
</file>

<file path=xl/sharedStrings.xml><?xml version="1.0" encoding="utf-8"?>
<sst xmlns="http://schemas.openxmlformats.org/spreadsheetml/2006/main" count="24" uniqueCount="24">
  <si>
    <t>Cena oferty netto w zł</t>
  </si>
  <si>
    <t>Kwota podatku VAT w zł</t>
  </si>
  <si>
    <t>Cena oferty brutto w zł</t>
  </si>
  <si>
    <t>A</t>
  </si>
  <si>
    <t>B</t>
  </si>
  <si>
    <t>C</t>
  </si>
  <si>
    <t>D = B x C</t>
  </si>
  <si>
    <t xml:space="preserve">E </t>
  </si>
  <si>
    <t xml:space="preserve"> F = D x E</t>
  </si>
  <si>
    <t>G = D + F</t>
  </si>
  <si>
    <t>Wyszczególnienie - grupa taryfowa lub okres zamówienia</t>
  </si>
  <si>
    <t>Stawka podatku VAT  %</t>
  </si>
  <si>
    <t>Zużycie energii elektrycznej w trakcie trwania zamówienia w kWh</t>
  </si>
  <si>
    <t>x</t>
  </si>
  <si>
    <t>1. Dla zakupu energii 15% ilości zużycia energii z Tabeli nr 1 pkt 1</t>
  </si>
  <si>
    <t>Zamówienie podstawowe wraz z prawem opcji, suma z Tabeli 1 i 2:</t>
  </si>
  <si>
    <t xml:space="preserve">1. Dostawa energii elektrycznej w okresie od 01.01.2024 r. do 31.12.2024 r.  - zamówienie podstawowe </t>
  </si>
  <si>
    <t>Cena jednostkowa netto w zł/kWh*</t>
  </si>
  <si>
    <t>*cena jednostkowa dla zamówienia podostawowego i prawa opcji w ramach jednej cześci zamówienia winna być taka sama.</t>
  </si>
  <si>
    <t>1) Tabela nr 1 zamówienie podstawowe</t>
  </si>
  <si>
    <t>2) Tabela nr 2 prawo opcji</t>
  </si>
  <si>
    <t>Załącznik nr 3.1 do SWZ - kalkulator</t>
  </si>
  <si>
    <t>Wykonawca może skorzystać z przygotowanego przez Pełnomocnika Zamawiającego kalkulatora stanowiącego Załącznik nr 3.1 do SWZ, przy czym  wyliczenia z kalkulatora nie  stanowią podstawy do jakichkolwiek roszczeń Wykonawcy w stosunku do Zamawiającego i sam kalkulator nie stanowi załącznika do oferty.</t>
  </si>
  <si>
    <t>„Dostawa energii elektrycznej dla Spółek Miasta Koła na rok 2024”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</si>
</sst>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0.0000"/>
  </numFmts>
  <fonts count="1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2" fillId="0" borderId="0" applyBorder="0" applyProtection="0"/>
    <xf numFmtId="0" fontId="3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4" fillId="0" borderId="0"/>
  </cellStyleXfs>
  <cellXfs count="38">
    <xf numFmtId="0" fontId="0" fillId="0" borderId="0" xfId="0"/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/>
    <xf numFmtId="0" fontId="8" fillId="0" borderId="1" xfId="0" applyFont="1" applyBorder="1" applyAlignment="1">
      <alignment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165" fontId="8" fillId="0" borderId="0" xfId="0" applyNumberFormat="1" applyFont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2" fontId="7" fillId="0" borderId="1" xfId="0" applyNumberFormat="1" applyFont="1" applyBorder="1" applyAlignment="1">
      <alignment horizontal="right" vertical="center" wrapText="1"/>
    </xf>
    <xf numFmtId="0" fontId="7" fillId="0" borderId="7" xfId="0" applyFont="1" applyBorder="1" applyAlignment="1">
      <alignment horizontal="left" vertical="center" wrapText="1"/>
    </xf>
    <xf numFmtId="4" fontId="7" fillId="0" borderId="7" xfId="0" applyNumberFormat="1" applyFont="1" applyBorder="1" applyAlignment="1">
      <alignment vertical="center" wrapText="1"/>
    </xf>
    <xf numFmtId="2" fontId="7" fillId="0" borderId="7" xfId="0" applyNumberFormat="1" applyFont="1" applyBorder="1" applyAlignment="1">
      <alignment horizontal="right" vertical="center" wrapText="1"/>
    </xf>
    <xf numFmtId="0" fontId="10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8">
    <cellStyle name="Normalny" xfId="0" builtinId="0"/>
    <cellStyle name="Normalny 14" xfId="3" xr:uid="{263E9F6B-7C72-42B3-982A-9314165263B1}"/>
    <cellStyle name="Normalny 2" xfId="4" xr:uid="{29743A15-26BC-4840-B81D-91D24B4E2AE1}"/>
    <cellStyle name="Normalny 3" xfId="2" xr:uid="{DB0A3D70-2A01-4947-9A52-F2B0ADBD88BF}"/>
    <cellStyle name="Normalny 5" xfId="5" xr:uid="{6FFA1623-7F6E-407B-A3FA-ACD9B8232294}"/>
    <cellStyle name="Normalny 5 2" xfId="6" xr:uid="{5EF59748-5506-4990-BAA9-8B5311BE1E79}"/>
    <cellStyle name="Normalny 6" xfId="7" xr:uid="{19B8388E-B64B-463F-89FF-CC6A5E2FC82E}"/>
    <cellStyle name="Walutowy 2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7"/>
  <sheetViews>
    <sheetView tabSelected="1" zoomScale="80" zoomScaleNormal="80" workbookViewId="0">
      <selection activeCell="K4" sqref="K4"/>
    </sheetView>
  </sheetViews>
  <sheetFormatPr defaultColWidth="8.88671875" defaultRowHeight="14.4"/>
  <cols>
    <col min="1" max="1" width="36.5546875" style="2" customWidth="1"/>
    <col min="2" max="2" width="11" style="2" customWidth="1"/>
    <col min="3" max="3" width="13.6640625" style="2" customWidth="1"/>
    <col min="4" max="4" width="13.77734375" style="2" customWidth="1"/>
    <col min="5" max="5" width="8.109375" style="2" customWidth="1"/>
    <col min="6" max="6" width="12.44140625" style="2" customWidth="1"/>
    <col min="7" max="7" width="16.44140625" style="2" customWidth="1"/>
    <col min="8" max="1025" width="9.33203125" style="2" customWidth="1"/>
    <col min="1026" max="16384" width="8.88671875" style="3"/>
  </cols>
  <sheetData>
    <row r="1" spans="1:1025" ht="28.2" customHeight="1">
      <c r="A1" s="1" t="s">
        <v>21</v>
      </c>
      <c r="B1" s="1"/>
      <c r="C1" s="1"/>
      <c r="D1" s="1"/>
      <c r="E1" s="1"/>
      <c r="F1" s="1"/>
      <c r="G1" s="1"/>
    </row>
    <row r="2" spans="1:1025" ht="39.6" customHeight="1">
      <c r="A2" s="4" t="s">
        <v>23</v>
      </c>
      <c r="B2" s="4"/>
      <c r="C2" s="4"/>
      <c r="D2" s="4"/>
      <c r="E2" s="4"/>
      <c r="F2" s="4"/>
      <c r="G2" s="4"/>
    </row>
    <row r="3" spans="1:1025" ht="21.6" customHeight="1">
      <c r="A3" s="5"/>
      <c r="B3" s="5"/>
      <c r="C3" s="5"/>
      <c r="D3" s="5"/>
      <c r="E3" s="5"/>
      <c r="F3" s="5"/>
      <c r="G3" s="5"/>
    </row>
    <row r="4" spans="1:1025">
      <c r="A4" s="6" t="s">
        <v>19</v>
      </c>
      <c r="B4" s="6"/>
      <c r="C4" s="6"/>
      <c r="D4" s="6"/>
      <c r="E4" s="7"/>
      <c r="F4" s="7"/>
      <c r="G4" s="7"/>
    </row>
    <row r="5" spans="1:1025" s="10" customFormat="1" ht="72">
      <c r="A5" s="8" t="s">
        <v>10</v>
      </c>
      <c r="B5" s="8" t="s">
        <v>17</v>
      </c>
      <c r="C5" s="8" t="s">
        <v>12</v>
      </c>
      <c r="D5" s="8" t="s">
        <v>0</v>
      </c>
      <c r="E5" s="8" t="s">
        <v>11</v>
      </c>
      <c r="F5" s="8" t="s">
        <v>1</v>
      </c>
      <c r="G5" s="8" t="s">
        <v>2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  <c r="AIZ5" s="9"/>
      <c r="AJA5" s="9"/>
      <c r="AJB5" s="9"/>
      <c r="AJC5" s="9"/>
      <c r="AJD5" s="9"/>
      <c r="AJE5" s="9"/>
      <c r="AJF5" s="9"/>
      <c r="AJG5" s="9"/>
      <c r="AJH5" s="9"/>
      <c r="AJI5" s="9"/>
      <c r="AJJ5" s="9"/>
      <c r="AJK5" s="9"/>
      <c r="AJL5" s="9"/>
      <c r="AJM5" s="9"/>
      <c r="AJN5" s="9"/>
      <c r="AJO5" s="9"/>
      <c r="AJP5" s="9"/>
      <c r="AJQ5" s="9"/>
      <c r="AJR5" s="9"/>
      <c r="AJS5" s="9"/>
      <c r="AJT5" s="9"/>
      <c r="AJU5" s="9"/>
      <c r="AJV5" s="9"/>
      <c r="AJW5" s="9"/>
      <c r="AJX5" s="9"/>
      <c r="AJY5" s="9"/>
      <c r="AJZ5" s="9"/>
      <c r="AKA5" s="9"/>
      <c r="AKB5" s="9"/>
      <c r="AKC5" s="9"/>
      <c r="AKD5" s="9"/>
      <c r="AKE5" s="9"/>
      <c r="AKF5" s="9"/>
      <c r="AKG5" s="9"/>
      <c r="AKH5" s="9"/>
      <c r="AKI5" s="9"/>
      <c r="AKJ5" s="9"/>
      <c r="AKK5" s="9"/>
      <c r="AKL5" s="9"/>
      <c r="AKM5" s="9"/>
      <c r="AKN5" s="9"/>
      <c r="AKO5" s="9"/>
      <c r="AKP5" s="9"/>
      <c r="AKQ5" s="9"/>
      <c r="AKR5" s="9"/>
      <c r="AKS5" s="9"/>
      <c r="AKT5" s="9"/>
      <c r="AKU5" s="9"/>
      <c r="AKV5" s="9"/>
      <c r="AKW5" s="9"/>
      <c r="AKX5" s="9"/>
      <c r="AKY5" s="9"/>
      <c r="AKZ5" s="9"/>
      <c r="ALA5" s="9"/>
      <c r="ALB5" s="9"/>
      <c r="ALC5" s="9"/>
      <c r="ALD5" s="9"/>
      <c r="ALE5" s="9"/>
      <c r="ALF5" s="9"/>
      <c r="ALG5" s="9"/>
      <c r="ALH5" s="9"/>
      <c r="ALI5" s="9"/>
      <c r="ALJ5" s="9"/>
      <c r="ALK5" s="9"/>
      <c r="ALL5" s="9"/>
      <c r="ALM5" s="9"/>
      <c r="ALN5" s="9"/>
      <c r="ALO5" s="9"/>
      <c r="ALP5" s="9"/>
      <c r="ALQ5" s="9"/>
      <c r="ALR5" s="9"/>
      <c r="ALS5" s="9"/>
      <c r="ALT5" s="9"/>
      <c r="ALU5" s="9"/>
      <c r="ALV5" s="9"/>
      <c r="ALW5" s="9"/>
      <c r="ALX5" s="9"/>
      <c r="ALY5" s="9"/>
      <c r="ALZ5" s="9"/>
      <c r="AMA5" s="9"/>
      <c r="AMB5" s="9"/>
      <c r="AMC5" s="9"/>
      <c r="AMD5" s="9"/>
      <c r="AME5" s="9"/>
      <c r="AMF5" s="9"/>
      <c r="AMG5" s="9"/>
      <c r="AMH5" s="9"/>
      <c r="AMI5" s="9"/>
      <c r="AMJ5" s="9"/>
      <c r="AMK5" s="9"/>
    </row>
    <row r="6" spans="1:1025">
      <c r="A6" s="8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</row>
    <row r="7" spans="1:1025" ht="43.2">
      <c r="A7" s="11" t="s">
        <v>16</v>
      </c>
      <c r="B7" s="12"/>
      <c r="C7" s="13">
        <v>4262712</v>
      </c>
      <c r="D7" s="14">
        <f t="shared" ref="D7" si="0">ROUND(B7*C7,2)</f>
        <v>0</v>
      </c>
      <c r="E7" s="15">
        <v>23</v>
      </c>
      <c r="F7" s="15">
        <f t="shared" ref="F7" si="1">ROUND(D7*0.23,2)</f>
        <v>0</v>
      </c>
      <c r="G7" s="15">
        <f t="shared" ref="G7" si="2">D7+F7</f>
        <v>0</v>
      </c>
    </row>
    <row r="8" spans="1:1025">
      <c r="A8" s="16"/>
      <c r="B8" s="17"/>
      <c r="C8" s="18"/>
      <c r="D8" s="19"/>
      <c r="E8" s="19"/>
      <c r="F8" s="19"/>
      <c r="G8" s="19"/>
    </row>
    <row r="9" spans="1:1025">
      <c r="A9" s="20" t="s">
        <v>20</v>
      </c>
      <c r="B9" s="17"/>
      <c r="C9" s="18"/>
      <c r="D9" s="19"/>
      <c r="E9" s="19"/>
      <c r="F9" s="19"/>
      <c r="G9" s="19"/>
    </row>
    <row r="10" spans="1:1025" ht="28.8">
      <c r="A10" s="21" t="s">
        <v>14</v>
      </c>
      <c r="B10" s="12"/>
      <c r="C10" s="13">
        <f>ROUND(C7*0.15,0)</f>
        <v>639407</v>
      </c>
      <c r="D10" s="14">
        <f t="shared" ref="D10" si="3">ROUND(B10*C10,2)</f>
        <v>0</v>
      </c>
      <c r="E10" s="15">
        <v>23</v>
      </c>
      <c r="F10" s="15">
        <f>ROUND(D10*0.23,2)</f>
        <v>0</v>
      </c>
      <c r="G10" s="15">
        <f>D10+F10</f>
        <v>0</v>
      </c>
    </row>
    <row r="11" spans="1:1025">
      <c r="A11" s="22"/>
      <c r="B11" s="22"/>
      <c r="C11" s="22"/>
      <c r="D11" s="22"/>
      <c r="E11" s="22"/>
      <c r="F11" s="22"/>
      <c r="G11" s="22"/>
    </row>
    <row r="12" spans="1:1025">
      <c r="A12" s="23" t="s">
        <v>15</v>
      </c>
      <c r="B12" s="24"/>
      <c r="C12" s="25"/>
      <c r="D12" s="26">
        <f>SUM(D7+D10)</f>
        <v>0</v>
      </c>
      <c r="E12" s="27" t="s">
        <v>13</v>
      </c>
      <c r="F12" s="26">
        <f t="shared" ref="F12:G12" si="4">SUM(F7+F10)</f>
        <v>0</v>
      </c>
      <c r="G12" s="26">
        <f t="shared" si="4"/>
        <v>0</v>
      </c>
    </row>
    <row r="13" spans="1:1025">
      <c r="A13" s="28"/>
      <c r="B13" s="28"/>
      <c r="C13" s="28"/>
      <c r="D13" s="29"/>
      <c r="E13" s="30"/>
      <c r="F13" s="29"/>
      <c r="G13" s="29"/>
    </row>
    <row r="14" spans="1:1025" ht="22.2" customHeight="1">
      <c r="A14" s="31" t="s">
        <v>18</v>
      </c>
      <c r="B14" s="31"/>
      <c r="C14" s="31"/>
      <c r="D14" s="31"/>
      <c r="E14" s="31"/>
      <c r="F14" s="31"/>
      <c r="G14" s="31"/>
    </row>
    <row r="16" spans="1:1025">
      <c r="A16" s="32" t="s">
        <v>22</v>
      </c>
      <c r="B16" s="33"/>
      <c r="C16" s="33"/>
      <c r="D16" s="33"/>
      <c r="E16" s="33"/>
      <c r="F16" s="33"/>
      <c r="G16" s="34"/>
    </row>
    <row r="17" spans="1:7" ht="38.4" customHeight="1">
      <c r="A17" s="35"/>
      <c r="B17" s="36"/>
      <c r="C17" s="36"/>
      <c r="D17" s="36"/>
      <c r="E17" s="36"/>
      <c r="F17" s="36"/>
      <c r="G17" s="37"/>
    </row>
  </sheetData>
  <mergeCells count="6">
    <mergeCell ref="A16:G17"/>
    <mergeCell ref="A14:G14"/>
    <mergeCell ref="A12:C12"/>
    <mergeCell ref="A1:G1"/>
    <mergeCell ref="A2:G2"/>
    <mergeCell ref="A4:D4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Aleksandra Alex</cp:lastModifiedBy>
  <cp:revision>2</cp:revision>
  <dcterms:created xsi:type="dcterms:W3CDTF">2015-06-05T18:19:34Z</dcterms:created>
  <dcterms:modified xsi:type="dcterms:W3CDTF">2023-09-18T06:59:05Z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