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8800" windowHeight="16425" tabRatio="775"/>
  </bookViews>
  <sheets>
    <sheet name="Wyroby garmażeryjne" sheetId="8" r:id="rId1"/>
  </sheets>
  <definedNames>
    <definedName name="_xlnm._FilterDatabase" localSheetId="0" hidden="1">'Wyroby garmażeryjne'!$A$8:$H$16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8"/>
  <c r="G9"/>
  <c r="H9"/>
  <c r="H19"/>
  <c r="F19"/>
  <c r="G19"/>
  <c r="H10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H11"/>
  <c r="H12"/>
  <c r="H13"/>
  <c r="H14"/>
  <c r="H15"/>
  <c r="H16"/>
  <c r="H17"/>
  <c r="H18"/>
</calcChain>
</file>

<file path=xl/sharedStrings.xml><?xml version="1.0" encoding="utf-8"?>
<sst xmlns="http://schemas.openxmlformats.org/spreadsheetml/2006/main" count="35" uniqueCount="27">
  <si>
    <t>Lp.</t>
  </si>
  <si>
    <t>Opis przedmiotu zamówienia</t>
  </si>
  <si>
    <t>cena jednostk. netto w zł</t>
  </si>
  <si>
    <t>Wartość netto w zł</t>
  </si>
  <si>
    <t>Wartość brutto w zł</t>
  </si>
  <si>
    <t>Jedn. Miary</t>
  </si>
  <si>
    <t>Ilość</t>
  </si>
  <si>
    <t>kg</t>
  </si>
  <si>
    <t>Razem</t>
  </si>
  <si>
    <t>Wszystkie produkty spożywcze muszą być wysokiej jakości (klasa/gatunek I), bez uszkodzeń z okresami ważności odpowiednimi dla danego asortymentu, przewożone w odpowiednich pojemnikach zamkniętych odpowiadających systemowi HACCP. Dostarczony towar musi być w oryginalnych opakowaniach z widoczą etykietą produktu –  zawiarającą dane tj: proucent, data przydatności do spożycia, skład produktu i warunki przechowywania. Wymagania jakościowe: smak i zapach charakterystyczny dla w/w artykułów, o dobrej jakości i dobrych walorach smakowych, bez obcych posmaków i zapachów; przy produktach sypkich tj. przyprawy, zupy ,budynie itp. wymagana konsystencja sypka, nie zlepiająca się lub zbrylona - wilgotna. Cech dyskwalifikujące towar to obce posmaki, zapachy, smak, gorzki, mocno kwaśny, słony, stęchły, mdły; zanieczyszczenia mechaniczne, organiczne; objawy pleśnienia, psucia; uszkodzenia mechaniczne, zdeformowane zgniecione, porozrywane; obecność szkodników żywych, martwych, oraz ich pozostałości, brak oznakowania opakowań. Zamawiający zastrzega, że wielkość przedmiotu zamówienia - ilości produktów w poszczególnych  pozycjach może ulec zmianie.</t>
  </si>
  <si>
    <t xml:space="preserve">kg  </t>
  </si>
  <si>
    <t>"Sukcesywna dostawa produktów żywnościowych dla potrzeb Zespołu Szkół Technicznych w Leżajsku"</t>
  </si>
  <si>
    <t>FORMULARZ CENOWY - ZST Leżajsk</t>
  </si>
  <si>
    <t xml:space="preserve">Naleśniki z nadzieniem serowym swieże - skład: mąka pszenna, ser twarogowy 30%, mleko, woda, jaja, cukier, olej rzepakowy, przyprawy. Produkt podany na tacy, ofoliwany, niezdeformowany,  z widoczą etykietą produktu zawiarającą dane tj: producent, data przydatności do spożycia, skład produktu, warunki przechowywania.   </t>
  </si>
  <si>
    <t>Pierogi ze szpinakiem - skład: szpinak 40%, ser twarogowy biały (półtłusty), maka pszenna, woda, masło, jajka, olej rzepakowy, czosnek, sól. Towar  opakowany w worki foliowe, wytrzymałe na uszkodzenia, dopuszczone do kontaktu z żywnością, zamknięte (zgrzane)  z widoczą etykietą produktu zawiarającą dane tj: producent, data przydatności do spożycia, skład produktu, warunki przechowywania.</t>
  </si>
  <si>
    <t xml:space="preserve">Krokiety z mięsem - skład: mąka pszenna, mleko, jaja, mięso 12%,przyprawy. Towar  opakowany w worki foliowe, wytrzymałe na uszkodzenia, dopuszczone do kontaktu z żywnością, zamknięte (zgrzane)  z widoczą etykietą produktu zawiarającą dane tj: producent, data przydatności do spożycia, skład produktu, warunki przechowywania.   </t>
  </si>
  <si>
    <t xml:space="preserve">Kopytka świeże - skład: mąka pszenna, ziemniaki 65%, jaja, woda, olej rzepakowy, sól. Towar  opakowany w worki foliowe, wytrzymałe na uszkodzenia, dopuszczone do kontaktu z żywnością, zamknięte (zgrzane)  z widoczą etykietą produktu zawiarającą dane tj: producent, data przydatności do spożycia, skład produktu, warunki przechowywania.   </t>
  </si>
  <si>
    <t xml:space="preserve">Pierogi ruskie świeże - składniki: mąka pszenna, ziemniaki 36%,  ser twarogowy  16 %, jaja , przyprawy, w opakowaniach od 1 kg - 2 kg,.Towar  opakowany w worki foliowe, wytrzymałe na uszkodzenia, dopuszczone do kontaktu z żywnością, zamknięte (zgrzane)  z widoczą etykietą produktu zawiarającą dane tj: producent, data przydatności do spożycia, skład produktu, warunki przechowywania.   </t>
  </si>
  <si>
    <t xml:space="preserve">Pierogi z kapustą i pieczarkami świeże - skład: mąka pszenna, kapusta kiszona i biała (razem 40%), woda, cebula, pieczarki 5%, jaja, olej rzepakowy, przyprawy, w opakowaniach od 1 kg - 2 kg. Towar  opakowany w worki foliowe, wytrzymałe na uszkodzenia, dopuszczone do kontaktu z żywnością, zamknięte (zgrzane)  z widoczą etykietą produktu zawiarającą dane tj: producent, data przydatności do spożycia, skład produktu, warunki przechowywania.   </t>
  </si>
  <si>
    <t xml:space="preserve">Pierogi z serem na słodko - skład: mąka pszenna, ser twarogowy 38%, cukier kryształ, rodzynki, cukier waniljowy, skrobia ziemniaczana, olej rzepakowy, jaja, woda.Towar  opakowany w worki foliowe, wytrzymałe na uszkodzenia, dopuszczone do kontaktu z żywnością, zamknięte (zgrzane)  z widoczą etykietą produktu zawiarającą dane tj: producent, data przydatności do spożycia, skład produktu. warunki przechowywania.   </t>
  </si>
  <si>
    <t xml:space="preserve">Kluski śląskie - skład : ziemniaki 70%, skrobia ziemniaczana, olej rzepakowy, jaja, woda. Towar  opakowany w worki foliowe, wytrzymałe na uszkodzenia, dopuszczone do kontaktu z żywnością, zamknięte (zgrzane)  z widoczą etykietą produktu zawiarającą dane tj: producent, data przydatności do spożycia, skład produktu, warunki przechowywania.   </t>
  </si>
  <si>
    <t>Pierogi leniwe - skład; ser twarogowy 40%, ziemniaki 38, mąka pszenna, jajka, sól. Towar  opakowany w worki foliowe, wytrzymałe na uszkodzenia, dopuszczone do kontaktu z żywnością, zamknięte (zgrzane)  z widoczą etykietą produktu zawiarającą dane tj: producent, data przydatności do spożycia, skład produktu, warunki przechowywania.</t>
  </si>
  <si>
    <t xml:space="preserve">Pierogi z truskawami - skład: mąka pszenna, truskawki 40%, olej rzepakowy, jaja, woda.Towar  opakowany w worki foliowe, wytrzymałe na uszkodzenia, dopuszczone do kontaktu z żywnością, zamknięte (zgrzane)  z widoczą etykietą produktu zawiarającą dane tj: producent, data przydatności do spożycia, skład produktu, warunki przechowywania.   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</si>
  <si>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</si>
  <si>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Załącznik nr 1.7 do formularza ofertowego</t>
  </si>
  <si>
    <r>
      <t xml:space="preserve">CZĘŚĆ nr 7- Art. Garmażeryjne na okres </t>
    </r>
    <r>
      <rPr>
        <b/>
        <u/>
        <sz val="11"/>
        <color rgb="FFFF0000"/>
        <rFont val="Calibri"/>
        <family val="2"/>
        <charset val="238"/>
        <scheme val="minor"/>
      </rPr>
      <t>od 01.01.2022 r. do 30.06.2022 r.</t>
    </r>
  </si>
  <si>
    <t>Wartość VAT wg stawki 5% w zł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</si>
</sst>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0" zoomScalePageLayoutView="150" workbookViewId="0">
      <selection activeCell="L9" sqref="L9"/>
    </sheetView>
  </sheetViews>
  <sheetFormatPr defaultColWidth="8.85546875" defaultRowHeight="15"/>
  <cols>
    <col min="1" max="1" width="4.7109375" style="7" customWidth="1"/>
    <col min="2" max="2" width="63.140625" customWidth="1"/>
    <col min="3" max="3" width="8" customWidth="1"/>
    <col min="5" max="5" width="10.42578125" customWidth="1"/>
    <col min="6" max="6" width="10.7109375" customWidth="1"/>
    <col min="7" max="7" width="10" customWidth="1"/>
    <col min="8" max="8" width="12.140625" customWidth="1"/>
  </cols>
  <sheetData>
    <row r="1" spans="1:8" ht="49.5" customHeight="1">
      <c r="A1" s="19" t="s">
        <v>23</v>
      </c>
      <c r="B1" s="19"/>
      <c r="C1" s="19"/>
      <c r="D1" s="19"/>
      <c r="E1" s="19"/>
      <c r="F1" s="19"/>
      <c r="G1" s="19"/>
      <c r="H1" s="19"/>
    </row>
    <row r="2" spans="1:8">
      <c r="A2" s="15"/>
    </row>
    <row r="3" spans="1:8">
      <c r="A3" s="24"/>
      <c r="B3" s="24"/>
      <c r="E3" s="26" t="s">
        <v>24</v>
      </c>
      <c r="F3" s="26"/>
      <c r="G3" s="26"/>
      <c r="H3" s="26"/>
    </row>
    <row r="4" spans="1:8">
      <c r="A4" s="23" t="s">
        <v>12</v>
      </c>
      <c r="B4" s="23"/>
      <c r="C4" s="23"/>
      <c r="D4" s="23"/>
      <c r="E4" s="23"/>
      <c r="F4" s="23"/>
      <c r="G4" s="23"/>
      <c r="H4" s="23"/>
    </row>
    <row r="5" spans="1:8">
      <c r="A5" s="21" t="s">
        <v>11</v>
      </c>
      <c r="B5" s="21"/>
      <c r="C5" s="21"/>
      <c r="D5" s="21"/>
      <c r="E5" s="21"/>
      <c r="F5" s="21"/>
      <c r="G5" s="21"/>
      <c r="H5" s="21"/>
    </row>
    <row r="6" spans="1:8">
      <c r="A6" s="21"/>
      <c r="B6" s="21"/>
      <c r="C6" s="21"/>
      <c r="D6" s="21"/>
      <c r="E6" s="21"/>
      <c r="F6" s="21"/>
      <c r="G6" s="21"/>
      <c r="H6" s="21"/>
    </row>
    <row r="7" spans="1:8">
      <c r="A7" s="22" t="s">
        <v>25</v>
      </c>
      <c r="B7" s="22"/>
      <c r="C7" s="22"/>
      <c r="D7" s="22"/>
      <c r="E7" s="22"/>
      <c r="F7" s="22"/>
      <c r="G7" s="22"/>
      <c r="H7" s="22"/>
    </row>
    <row r="8" spans="1:8" ht="60">
      <c r="A8" s="13" t="s">
        <v>0</v>
      </c>
      <c r="B8" s="13" t="s">
        <v>1</v>
      </c>
      <c r="C8" s="13" t="s">
        <v>5</v>
      </c>
      <c r="D8" s="13" t="s">
        <v>6</v>
      </c>
      <c r="E8" s="14" t="s">
        <v>2</v>
      </c>
      <c r="F8" s="13" t="s">
        <v>3</v>
      </c>
      <c r="G8" s="13" t="s">
        <v>26</v>
      </c>
      <c r="H8" s="13" t="s">
        <v>4</v>
      </c>
    </row>
    <row r="9" spans="1:8" ht="90">
      <c r="A9" s="6">
        <v>1</v>
      </c>
      <c r="B9" s="8" t="s">
        <v>16</v>
      </c>
      <c r="C9" s="2" t="s">
        <v>7</v>
      </c>
      <c r="D9" s="2">
        <v>280</v>
      </c>
      <c r="E9" s="4">
        <v>0</v>
      </c>
      <c r="F9" s="4">
        <f>D9*E9</f>
        <v>0</v>
      </c>
      <c r="G9" s="5">
        <f>F9*5%</f>
        <v>0</v>
      </c>
      <c r="H9" s="4">
        <f>F9+G9</f>
        <v>0</v>
      </c>
    </row>
    <row r="10" spans="1:8" ht="90">
      <c r="A10" s="6">
        <v>2</v>
      </c>
      <c r="B10" s="9" t="s">
        <v>17</v>
      </c>
      <c r="C10" s="3" t="s">
        <v>7</v>
      </c>
      <c r="D10" s="1">
        <v>480</v>
      </c>
      <c r="E10" s="4">
        <v>0</v>
      </c>
      <c r="F10" s="4">
        <f t="shared" ref="F10:F18" si="0">D10*E10</f>
        <v>0</v>
      </c>
      <c r="G10" s="5">
        <f t="shared" ref="G10:G18" si="1">F10*5%</f>
        <v>0</v>
      </c>
      <c r="H10" s="4">
        <f>F10+G10</f>
        <v>0</v>
      </c>
    </row>
    <row r="11" spans="1:8" ht="75">
      <c r="A11" s="6">
        <v>3</v>
      </c>
      <c r="B11" s="9" t="s">
        <v>13</v>
      </c>
      <c r="C11" s="3" t="s">
        <v>7</v>
      </c>
      <c r="D11" s="1">
        <v>360</v>
      </c>
      <c r="E11" s="4">
        <v>0</v>
      </c>
      <c r="F11" s="4">
        <f t="shared" si="0"/>
        <v>0</v>
      </c>
      <c r="G11" s="5">
        <f t="shared" si="1"/>
        <v>0</v>
      </c>
      <c r="H11" s="4">
        <f t="shared" ref="H11:H18" si="2">F11+G11</f>
        <v>0</v>
      </c>
    </row>
    <row r="12" spans="1:8" ht="105">
      <c r="A12" s="6">
        <v>4</v>
      </c>
      <c r="B12" s="10" t="s">
        <v>18</v>
      </c>
      <c r="C12" s="3" t="s">
        <v>7</v>
      </c>
      <c r="D12" s="1">
        <v>90</v>
      </c>
      <c r="E12" s="4">
        <v>0</v>
      </c>
      <c r="F12" s="4">
        <f t="shared" si="0"/>
        <v>0</v>
      </c>
      <c r="G12" s="5">
        <f t="shared" si="1"/>
        <v>0</v>
      </c>
      <c r="H12" s="4">
        <f t="shared" si="2"/>
        <v>0</v>
      </c>
    </row>
    <row r="13" spans="1:8" ht="90">
      <c r="A13" s="6">
        <v>5</v>
      </c>
      <c r="B13" s="12" t="s">
        <v>22</v>
      </c>
      <c r="C13" s="1" t="s">
        <v>7</v>
      </c>
      <c r="D13" s="17">
        <v>90</v>
      </c>
      <c r="E13" s="4">
        <v>0</v>
      </c>
      <c r="F13" s="4">
        <f t="shared" si="0"/>
        <v>0</v>
      </c>
      <c r="G13" s="5">
        <f t="shared" si="1"/>
        <v>0</v>
      </c>
      <c r="H13" s="4">
        <f t="shared" si="2"/>
        <v>0</v>
      </c>
    </row>
    <row r="14" spans="1:8" ht="105">
      <c r="A14" s="6">
        <v>6</v>
      </c>
      <c r="B14" s="10" t="s">
        <v>19</v>
      </c>
      <c r="C14" s="3" t="s">
        <v>10</v>
      </c>
      <c r="D14" s="1">
        <v>90</v>
      </c>
      <c r="E14" s="4">
        <v>0</v>
      </c>
      <c r="F14" s="4">
        <f t="shared" si="0"/>
        <v>0</v>
      </c>
      <c r="G14" s="5">
        <f t="shared" si="1"/>
        <v>0</v>
      </c>
      <c r="H14" s="4">
        <f t="shared" si="2"/>
        <v>0</v>
      </c>
    </row>
    <row r="15" spans="1:8" ht="90">
      <c r="A15" s="6">
        <v>7</v>
      </c>
      <c r="B15" s="11" t="s">
        <v>20</v>
      </c>
      <c r="C15" s="1" t="s">
        <v>7</v>
      </c>
      <c r="D15" s="1">
        <v>90</v>
      </c>
      <c r="E15" s="4">
        <v>0</v>
      </c>
      <c r="F15" s="4">
        <f t="shared" si="0"/>
        <v>0</v>
      </c>
      <c r="G15" s="5">
        <f t="shared" si="1"/>
        <v>0</v>
      </c>
      <c r="H15" s="4">
        <f t="shared" si="2"/>
        <v>0</v>
      </c>
    </row>
    <row r="16" spans="1:8" ht="90">
      <c r="A16" s="6">
        <v>8</v>
      </c>
      <c r="B16" s="11" t="s">
        <v>15</v>
      </c>
      <c r="C16" s="1" t="s">
        <v>7</v>
      </c>
      <c r="D16" s="1">
        <v>90</v>
      </c>
      <c r="E16" s="4">
        <v>0</v>
      </c>
      <c r="F16" s="4">
        <f t="shared" si="0"/>
        <v>0</v>
      </c>
      <c r="G16" s="5">
        <f t="shared" si="1"/>
        <v>0</v>
      </c>
      <c r="H16" s="4">
        <f t="shared" si="2"/>
        <v>0</v>
      </c>
    </row>
    <row r="17" spans="1:8" ht="105">
      <c r="A17" s="6">
        <v>9</v>
      </c>
      <c r="B17" s="11" t="s">
        <v>14</v>
      </c>
      <c r="C17" s="6" t="s">
        <v>7</v>
      </c>
      <c r="D17" s="1">
        <v>90</v>
      </c>
      <c r="E17" s="4">
        <v>0</v>
      </c>
      <c r="F17" s="4">
        <f t="shared" si="0"/>
        <v>0</v>
      </c>
      <c r="G17" s="5">
        <f t="shared" si="1"/>
        <v>0</v>
      </c>
      <c r="H17" s="4">
        <f t="shared" si="2"/>
        <v>0</v>
      </c>
    </row>
    <row r="18" spans="1:8" ht="90">
      <c r="A18" s="6">
        <v>10</v>
      </c>
      <c r="B18" s="11" t="s">
        <v>21</v>
      </c>
      <c r="C18" s="6" t="s">
        <v>7</v>
      </c>
      <c r="D18" s="1">
        <v>90</v>
      </c>
      <c r="E18" s="4">
        <v>0</v>
      </c>
      <c r="F18" s="4">
        <f t="shared" si="0"/>
        <v>0</v>
      </c>
      <c r="G18" s="5">
        <f t="shared" si="1"/>
        <v>0</v>
      </c>
      <c r="H18" s="4">
        <f t="shared" si="2"/>
        <v>0</v>
      </c>
    </row>
    <row r="19" spans="1:8">
      <c r="A19" s="25" t="s">
        <v>8</v>
      </c>
      <c r="B19" s="25"/>
      <c r="C19" s="25"/>
      <c r="D19" s="25"/>
      <c r="E19" s="25"/>
      <c r="F19" s="18">
        <f>SUM(F9:F18)</f>
        <v>0</v>
      </c>
      <c r="G19" s="16">
        <f>SUM(G9:G18)</f>
        <v>0</v>
      </c>
      <c r="H19" s="18">
        <f>SUM(H9:H18)</f>
        <v>0</v>
      </c>
    </row>
    <row r="20" spans="1:8">
      <c r="A20" s="20" t="s">
        <v>9</v>
      </c>
      <c r="B20" s="20"/>
      <c r="C20" s="20"/>
      <c r="D20" s="20"/>
      <c r="E20" s="20"/>
      <c r="F20" s="20"/>
      <c r="G20" s="20"/>
      <c r="H20" s="20"/>
    </row>
    <row r="21" spans="1:8">
      <c r="A21" s="20"/>
      <c r="B21" s="20"/>
      <c r="C21" s="20"/>
      <c r="D21" s="20"/>
      <c r="E21" s="20"/>
      <c r="F21" s="20"/>
      <c r="G21" s="20"/>
      <c r="H21" s="20"/>
    </row>
    <row r="22" spans="1:8">
      <c r="A22" s="20"/>
      <c r="B22" s="20"/>
      <c r="C22" s="20"/>
      <c r="D22" s="20"/>
      <c r="E22" s="20"/>
      <c r="F22" s="20"/>
      <c r="G22" s="20"/>
      <c r="H22" s="20"/>
    </row>
    <row r="23" spans="1:8">
      <c r="A23" s="20"/>
      <c r="B23" s="20"/>
      <c r="C23" s="20"/>
      <c r="D23" s="20"/>
      <c r="E23" s="20"/>
      <c r="F23" s="20"/>
      <c r="G23" s="20"/>
      <c r="H23" s="20"/>
    </row>
    <row r="24" spans="1:8">
      <c r="A24" s="20"/>
      <c r="B24" s="20"/>
      <c r="C24" s="20"/>
      <c r="D24" s="20"/>
      <c r="E24" s="20"/>
      <c r="F24" s="20"/>
      <c r="G24" s="20"/>
      <c r="H24" s="20"/>
    </row>
    <row r="25" spans="1:8">
      <c r="A25" s="20"/>
      <c r="B25" s="20"/>
      <c r="C25" s="20"/>
      <c r="D25" s="20"/>
      <c r="E25" s="20"/>
      <c r="F25" s="20"/>
      <c r="G25" s="20"/>
      <c r="H25" s="20"/>
    </row>
    <row r="26" spans="1:8">
      <c r="A26" s="20"/>
      <c r="B26" s="20"/>
      <c r="C26" s="20"/>
      <c r="D26" s="20"/>
      <c r="E26" s="20"/>
      <c r="F26" s="20"/>
      <c r="G26" s="20"/>
      <c r="H26" s="20"/>
    </row>
    <row r="27" spans="1:8">
      <c r="A27" s="20"/>
      <c r="B27" s="20"/>
      <c r="C27" s="20"/>
      <c r="D27" s="20"/>
      <c r="E27" s="20"/>
      <c r="F27" s="20"/>
      <c r="G27" s="20"/>
      <c r="H27" s="20"/>
    </row>
    <row r="28" spans="1:8">
      <c r="A28" s="20"/>
      <c r="B28" s="20"/>
      <c r="C28" s="20"/>
      <c r="D28" s="20"/>
      <c r="E28" s="20"/>
      <c r="F28" s="20"/>
      <c r="G28" s="20"/>
      <c r="H28" s="20"/>
    </row>
    <row r="29" spans="1:8">
      <c r="A29" s="20"/>
      <c r="B29" s="20"/>
      <c r="C29" s="20"/>
      <c r="D29" s="20"/>
      <c r="E29" s="20"/>
      <c r="F29" s="20"/>
      <c r="G29" s="20"/>
      <c r="H29" s="20"/>
    </row>
  </sheetData>
  <mergeCells count="8">
    <mergeCell ref="A1:H1"/>
    <mergeCell ref="A20:H29"/>
    <mergeCell ref="A5:H6"/>
    <mergeCell ref="A7:H7"/>
    <mergeCell ref="A4:H4"/>
    <mergeCell ref="A3:B3"/>
    <mergeCell ref="A19:E19"/>
    <mergeCell ref="E3:H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Wyroby garmażeryjne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2021-10-28T06:47:34Z</cp:lastPrinted>
  <dcterms:created xsi:type="dcterms:W3CDTF">2015-12-02T10:15:46Z</dcterms:created>
  <dcterms:modified xsi:type="dcterms:W3CDTF">2021-11-10T07:10:24Z</dcterms:modified>
</cp:coreProperties>
</file>