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.morajko\Desktop\Moje dokumenty\zamówienia z zastosowaniem ustawy Pzp\przetargi nieograniczone\2024\SWZ eurząd 2024\"/>
    </mc:Choice>
  </mc:AlternateContent>
  <xr:revisionPtr revIDLastSave="0" documentId="13_ncr:1_{3E6C03B5-BE7C-4184-A0CC-29C1F64AF546}" xr6:coauthVersionLast="47" xr6:coauthVersionMax="47" xr10:uidLastSave="{00000000-0000-0000-0000-000000000000}"/>
  <bookViews>
    <workbookView xWindow="-22860" yWindow="1740" windowWidth="21600" windowHeight="11385" tabRatio="500" xr2:uid="{00000000-000D-0000-FFFF-FFFF00000000}"/>
  </bookViews>
  <sheets>
    <sheet name="Harmonogram_nowy" sheetId="1" r:id="rId1"/>
  </sheets>
  <externalReferences>
    <externalReference r:id="rId2"/>
  </externalReferences>
  <definedNames>
    <definedName name="mnożnik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5" i="1" l="1"/>
  <c r="G23" i="1"/>
  <c r="G21" i="1"/>
  <c r="G20" i="1"/>
  <c r="G18" i="1"/>
  <c r="G17" i="1"/>
  <c r="G15" i="1"/>
  <c r="G14" i="1"/>
  <c r="G13" i="1"/>
  <c r="G12" i="1"/>
  <c r="G11" i="1"/>
  <c r="G10" i="1"/>
  <c r="G9" i="1"/>
</calcChain>
</file>

<file path=xl/sharedStrings.xml><?xml version="1.0" encoding="utf-8"?>
<sst xmlns="http://schemas.openxmlformats.org/spreadsheetml/2006/main" count="64" uniqueCount="29">
  <si>
    <t>Szczegółowy harmonogram realizacji umowy</t>
  </si>
  <si>
    <t>Powiat Wałbrzyski - Platforma e-usług administracji publiczej Starostwa Powiatowego w Wałbrzychu</t>
  </si>
  <si>
    <t>Lp.</t>
  </si>
  <si>
    <t>Nazwa produktu/usługi</t>
  </si>
  <si>
    <t>Ilość</t>
  </si>
  <si>
    <t>J.m.</t>
  </si>
  <si>
    <t>Wartość brutto</t>
  </si>
  <si>
    <t>czerwiec</t>
  </si>
  <si>
    <t>wrzesień</t>
  </si>
  <si>
    <t>grudzień</t>
  </si>
  <si>
    <t xml:space="preserve">luty </t>
  </si>
  <si>
    <t>Zadanie 2 - wytworzenie/podniesienie poziomu e-usług system drogowy</t>
  </si>
  <si>
    <t>E-usługi  - Wydział Infrastruktury Powiatu i Ochrony Środowiska</t>
  </si>
  <si>
    <t>kpl.</t>
  </si>
  <si>
    <t>E-usługi  - Wydział Organizacyjny Promocji i Oświaty</t>
  </si>
  <si>
    <t>E-usługi  - Wydział Komunikacji i Transportu</t>
  </si>
  <si>
    <t>E-usługi  - Wydział Obsługi Spraw Obywatelskich</t>
  </si>
  <si>
    <t xml:space="preserve">Pozyskanie danych na potrzeby świadczenia  e-usług </t>
  </si>
  <si>
    <t>Rozbudowa Platformy Informatycznej - dostosowanie do świadczenia e-usług 5 poziom dojrzałości</t>
  </si>
  <si>
    <t>Wdrożenie, instalacja oraz integracja</t>
  </si>
  <si>
    <t>Zadanie 3 - wytworzenie/podniesienie poziomu e-usług publicznych system geodezyjny</t>
  </si>
  <si>
    <t>E-usługi  - Wydział Geodezji i Kartografii</t>
  </si>
  <si>
    <t>E-usługi  - Wydział Administracji Architektoniczno-Budowlanej i Gospodarki Nieruchomościami</t>
  </si>
  <si>
    <t>Rozbudowa Platformy Informatycznej - moduły integracyjne Wydział Geodezji i Kartografii</t>
  </si>
  <si>
    <t>Rozbudowa Platformy Informatycznej - moduły integracyjne Wydział Administracji Architektoniczno-Budowlanej i Gospodarki Nieruchomościami</t>
  </si>
  <si>
    <t>Rozbudowa Platformy Informatycznej - usługi sieciowe Wydział Geodezji i Kartografii</t>
  </si>
  <si>
    <t>Zadanie 4 - pozyskanie danych na potrzeby e-usług systemu geodezyjnego</t>
  </si>
  <si>
    <t>Zadanie 5 - poprawa bezpieczeństwa świadczenia e-usług</t>
  </si>
  <si>
    <t>Zakup Infrastruktury IT bezpieczenstwo e-usług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</si>
</sst>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_ * #,##0.00_)&quot; zł&quot;_ ;_ * \(#,##0.00&quot;) zł&quot;_ ;_ * \-??_)&quot; zł&quot;_ ;_ @_ "/>
  </numFmts>
  <fonts count="5" x14ac:knownFonts="1">
    <font>
      <sz val="10"/>
      <color rgb="FF000000"/>
      <name val="Arial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3"/>
      <color rgb="FF000000"/>
      <name val="Calibri"/>
      <family val="2"/>
      <charset val="1"/>
    </font>
    <font>
      <sz val="10"/>
      <color rgb="FF00000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FFBF00"/>
        <bgColor rgb="FFFF9900"/>
      </patternFill>
    </fill>
    <fill>
      <patternFill patternType="solid">
        <fgColor rgb="FFB2B2B2"/>
        <bgColor rgb="FF969696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164" fontId="4" fillId="0" borderId="0" applyBorder="0" applyProtection="0"/>
    <xf numFmtId="165" fontId="4" fillId="0" borderId="0" applyBorder="0" applyProtection="0"/>
  </cellStyleXfs>
  <cellXfs count="29">
    <xf numFmtId="0" fontId="0" fillId="0" borderId="0" xfId="0"/>
    <xf numFmtId="0" fontId="1" fillId="0" borderId="0" xfId="0" applyFont="1"/>
    <xf numFmtId="165" fontId="1" fillId="0" borderId="0" xfId="2" applyFont="1" applyBorder="1" applyProtection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3" fontId="1" fillId="0" borderId="0" xfId="2" applyNumberFormat="1" applyFont="1" applyBorder="1" applyAlignment="1" applyProtection="1">
      <alignment horizontal="center" vertical="center"/>
    </xf>
    <xf numFmtId="3" fontId="1" fillId="0" borderId="0" xfId="2" applyNumberFormat="1" applyFont="1" applyBorder="1" applyAlignment="1" applyProtection="1">
      <alignment horizontal="center"/>
    </xf>
    <xf numFmtId="3" fontId="1" fillId="2" borderId="0" xfId="2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1" xfId="2" applyFont="1" applyBorder="1" applyAlignment="1" applyProtection="1">
      <alignment horizontal="center" vertical="center"/>
    </xf>
    <xf numFmtId="165" fontId="1" fillId="3" borderId="1" xfId="2" applyFont="1" applyFill="1" applyBorder="1" applyAlignment="1" applyProtection="1">
      <alignment horizontal="center" vertical="center"/>
    </xf>
    <xf numFmtId="0" fontId="2" fillId="0" borderId="1" xfId="0" applyFont="1" applyBorder="1"/>
    <xf numFmtId="0" fontId="2" fillId="4" borderId="1" xfId="0" applyFont="1" applyFill="1" applyBorder="1"/>
    <xf numFmtId="165" fontId="2" fillId="4" borderId="1" xfId="2" applyFont="1" applyFill="1" applyBorder="1" applyProtection="1"/>
    <xf numFmtId="0" fontId="1" fillId="0" borderId="1" xfId="0" applyFont="1" applyBorder="1"/>
    <xf numFmtId="165" fontId="1" fillId="0" borderId="1" xfId="2" applyFont="1" applyBorder="1" applyProtection="1"/>
    <xf numFmtId="165" fontId="1" fillId="5" borderId="1" xfId="2" applyFont="1" applyFill="1" applyBorder="1" applyAlignment="1" applyProtection="1">
      <alignment horizontal="center"/>
    </xf>
    <xf numFmtId="165" fontId="1" fillId="5" borderId="1" xfId="2" applyFont="1" applyFill="1" applyBorder="1" applyAlignment="1" applyProtection="1">
      <alignment horizontal="center" vertical="center"/>
    </xf>
    <xf numFmtId="165" fontId="2" fillId="4" borderId="1" xfId="2" applyFont="1" applyFill="1" applyBorder="1" applyAlignment="1" applyProtection="1">
      <alignment horizontal="center"/>
    </xf>
    <xf numFmtId="165" fontId="1" fillId="5" borderId="0" xfId="2" applyFont="1" applyFill="1" applyBorder="1" applyAlignment="1" applyProtection="1">
      <alignment horizontal="center"/>
    </xf>
    <xf numFmtId="0" fontId="1" fillId="0" borderId="1" xfId="0" applyFont="1" applyBorder="1" applyAlignment="1">
      <alignment wrapText="1"/>
    </xf>
    <xf numFmtId="0" fontId="1" fillId="4" borderId="1" xfId="0" applyFont="1" applyFill="1" applyBorder="1"/>
    <xf numFmtId="165" fontId="1" fillId="4" borderId="1" xfId="2" applyFont="1" applyFill="1" applyBorder="1" applyProtection="1"/>
    <xf numFmtId="165" fontId="1" fillId="4" borderId="1" xfId="2" applyFont="1" applyFill="1" applyBorder="1" applyAlignment="1" applyProtection="1">
      <alignment horizontal="center"/>
    </xf>
    <xf numFmtId="165" fontId="1" fillId="5" borderId="2" xfId="2" applyFont="1" applyFill="1" applyBorder="1" applyAlignment="1" applyProtection="1">
      <alignment horizontal="center"/>
    </xf>
  </cellXfs>
  <cellStyles count="3">
    <cellStyle name="Normalny" xfId="0" builtinId="0"/>
    <cellStyle name="Walutowy 2" xfId="1" xr:uid="{00000000-0005-0000-0000-000006000000}"/>
    <cellStyle name="Walutowy 2 2" xfId="2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BF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3922059</xdr:colOff>
      <xdr:row>0</xdr:row>
      <xdr:rowOff>11205</xdr:rowOff>
    </xdr:from>
    <xdr:to>
      <xdr:col>9</xdr:col>
      <xdr:colOff>371102</xdr:colOff>
      <xdr:row>3</xdr:row>
      <xdr:rowOff>136823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69083A6D-E8E1-4167-377E-BCB4765D4D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95265" y="11205"/>
          <a:ext cx="5940425" cy="59626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.kalmuczak/AppData/Local/Microsoft/Windows/Volumes/JaQbek/Grupa_A2J/Projekty/Walbrzych_szlaki/Cyfryzacja/20230823_Wyjas&#769;nienia/20230821-budz&#775;et-projektu-Wa&#322;brzych%20BM_J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żet"/>
      <sheetName val="Harmonogram_nowy"/>
      <sheetName val="kosztorys_nowy"/>
      <sheetName val="Harmonogram"/>
      <sheetName val="kosztorys"/>
      <sheetName val="e-usługi_popyt"/>
      <sheetName val="e-usługi_ST"/>
      <sheetName val="Dane_robocz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4:AMI25"/>
  <sheetViews>
    <sheetView tabSelected="1" zoomScale="85" zoomScaleNormal="85" workbookViewId="0">
      <selection activeCell="O14" sqref="O14"/>
    </sheetView>
  </sheetViews>
  <sheetFormatPr defaultColWidth="11.5703125" defaultRowHeight="12.75" x14ac:dyDescent="0.2"/>
  <cols>
    <col min="1" max="1" width="3.28515625" style="1" customWidth="1"/>
    <col min="2" max="2" width="4.85546875" style="1" customWidth="1"/>
    <col min="3" max="3" width="3.28515625" style="1" customWidth="1"/>
    <col min="4" max="4" width="88.28515625" style="1" customWidth="1"/>
    <col min="5" max="5" width="4.42578125" style="1" customWidth="1"/>
    <col min="6" max="6" width="4" style="1" customWidth="1"/>
    <col min="7" max="8" width="14.42578125" style="2" customWidth="1"/>
    <col min="9" max="9" width="16.85546875" style="2" customWidth="1"/>
    <col min="10" max="10" width="14.85546875" style="2" customWidth="1"/>
    <col min="11" max="11" width="15.28515625" style="2" customWidth="1"/>
    <col min="12" max="12" width="16" style="2" customWidth="1"/>
    <col min="13" max="13" width="5" style="1" customWidth="1"/>
    <col min="14" max="14" width="5.140625" style="1" customWidth="1"/>
    <col min="15" max="15" width="5.28515625" style="1" customWidth="1"/>
    <col min="16" max="1023" width="11.42578125" style="1"/>
  </cols>
  <sheetData>
    <row r="4" spans="3:14" ht="17.25" x14ac:dyDescent="0.2">
      <c r="C4" s="3"/>
      <c r="D4" s="4" t="s">
        <v>0</v>
      </c>
      <c r="E4" s="3"/>
      <c r="F4" s="3"/>
      <c r="G4" s="5"/>
      <c r="H4" s="5"/>
      <c r="I4" s="5"/>
      <c r="J4" s="5"/>
      <c r="K4" s="5"/>
      <c r="L4" s="5"/>
      <c r="M4" s="5"/>
      <c r="N4" s="5"/>
    </row>
    <row r="5" spans="3:14" ht="17.25" x14ac:dyDescent="0.2">
      <c r="C5" s="3"/>
      <c r="D5" s="6" t="s">
        <v>1</v>
      </c>
      <c r="E5" s="3"/>
      <c r="F5" s="3"/>
      <c r="G5" s="3"/>
      <c r="H5" s="3"/>
      <c r="I5" s="3"/>
      <c r="J5" s="3"/>
      <c r="K5" s="7"/>
      <c r="L5" s="7"/>
      <c r="M5" s="5"/>
      <c r="N5" s="5"/>
    </row>
    <row r="6" spans="3:14" x14ac:dyDescent="0.2">
      <c r="H6" s="8"/>
      <c r="I6" s="9">
        <v>2024</v>
      </c>
      <c r="J6" s="9">
        <v>2024</v>
      </c>
      <c r="K6" s="10">
        <v>2024</v>
      </c>
      <c r="L6" s="11">
        <v>2025</v>
      </c>
    </row>
    <row r="7" spans="3:14" x14ac:dyDescent="0.2">
      <c r="C7" s="12" t="s">
        <v>2</v>
      </c>
      <c r="D7" s="12" t="s">
        <v>3</v>
      </c>
      <c r="E7" s="12" t="s">
        <v>4</v>
      </c>
      <c r="F7" s="12" t="s">
        <v>5</v>
      </c>
      <c r="G7" s="13" t="s">
        <v>6</v>
      </c>
      <c r="H7" s="13"/>
      <c r="I7" s="14" t="s">
        <v>7</v>
      </c>
      <c r="J7" s="14" t="s">
        <v>8</v>
      </c>
      <c r="K7" s="14" t="s">
        <v>9</v>
      </c>
      <c r="L7" s="14" t="s">
        <v>10</v>
      </c>
    </row>
    <row r="8" spans="3:14" x14ac:dyDescent="0.2">
      <c r="C8" s="15"/>
      <c r="D8" s="16" t="s">
        <v>11</v>
      </c>
      <c r="E8" s="16"/>
      <c r="F8" s="16"/>
      <c r="G8" s="17"/>
      <c r="H8" s="17"/>
      <c r="I8" s="17"/>
      <c r="J8" s="17"/>
      <c r="K8" s="17"/>
      <c r="L8" s="17"/>
    </row>
    <row r="9" spans="3:14" ht="20.100000000000001" customHeight="1" x14ac:dyDescent="0.2">
      <c r="C9" s="18">
        <v>1</v>
      </c>
      <c r="D9" s="18" t="s">
        <v>12</v>
      </c>
      <c r="E9" s="18">
        <v>1</v>
      </c>
      <c r="F9" s="18" t="s">
        <v>13</v>
      </c>
      <c r="G9" s="19">
        <f>[1]kosztorys_nowy!I103</f>
        <v>0</v>
      </c>
      <c r="H9" s="19"/>
      <c r="I9" s="20"/>
      <c r="J9" s="20"/>
      <c r="K9" s="20"/>
      <c r="L9" s="20" t="s">
        <v>10</v>
      </c>
    </row>
    <row r="10" spans="3:14" ht="20.100000000000001" customHeight="1" x14ac:dyDescent="0.2">
      <c r="C10" s="18">
        <v>2</v>
      </c>
      <c r="D10" s="18" t="s">
        <v>14</v>
      </c>
      <c r="E10" s="18">
        <v>1</v>
      </c>
      <c r="F10" s="18" t="s">
        <v>13</v>
      </c>
      <c r="G10" s="19">
        <f>[1]kosztorys_nowy!I137</f>
        <v>0</v>
      </c>
      <c r="H10" s="19"/>
      <c r="I10" s="20"/>
      <c r="J10" s="20"/>
      <c r="K10" s="20"/>
      <c r="L10" s="20" t="s">
        <v>10</v>
      </c>
    </row>
    <row r="11" spans="3:14" ht="20.100000000000001" customHeight="1" x14ac:dyDescent="0.2">
      <c r="C11" s="18">
        <v>3</v>
      </c>
      <c r="D11" s="18" t="s">
        <v>15</v>
      </c>
      <c r="E11" s="18">
        <v>1</v>
      </c>
      <c r="F11" s="18" t="s">
        <v>13</v>
      </c>
      <c r="G11" s="19">
        <f>[1]kosztorys_nowy!I142</f>
        <v>0</v>
      </c>
      <c r="H11" s="19"/>
      <c r="I11" s="20"/>
      <c r="J11" s="20"/>
      <c r="K11" s="20"/>
      <c r="L11" s="20" t="s">
        <v>10</v>
      </c>
    </row>
    <row r="12" spans="3:14" ht="20.100000000000001" customHeight="1" x14ac:dyDescent="0.2">
      <c r="C12" s="18">
        <v>4</v>
      </c>
      <c r="D12" s="18" t="s">
        <v>16</v>
      </c>
      <c r="E12" s="18">
        <v>1</v>
      </c>
      <c r="F12" s="18" t="s">
        <v>13</v>
      </c>
      <c r="G12" s="19">
        <f>[1]kosztorys_nowy!I147</f>
        <v>0</v>
      </c>
      <c r="H12" s="19"/>
      <c r="I12" s="20"/>
      <c r="J12" s="20"/>
      <c r="K12" s="20"/>
      <c r="L12" s="20" t="s">
        <v>10</v>
      </c>
    </row>
    <row r="13" spans="3:14" ht="20.100000000000001" customHeight="1" x14ac:dyDescent="0.2">
      <c r="C13" s="18">
        <v>5</v>
      </c>
      <c r="D13" s="18" t="s">
        <v>17</v>
      </c>
      <c r="E13" s="18">
        <v>1</v>
      </c>
      <c r="F13" s="18" t="s">
        <v>13</v>
      </c>
      <c r="G13" s="19">
        <f>[1]kosztorys_nowy!I119</f>
        <v>0</v>
      </c>
      <c r="H13" s="19"/>
      <c r="I13" s="21" t="s">
        <v>7</v>
      </c>
      <c r="J13" s="21" t="s">
        <v>8</v>
      </c>
      <c r="K13" s="21" t="s">
        <v>9</v>
      </c>
      <c r="L13" s="20" t="s">
        <v>10</v>
      </c>
    </row>
    <row r="14" spans="3:14" ht="20.100000000000001" customHeight="1" x14ac:dyDescent="0.2">
      <c r="C14" s="18">
        <v>6</v>
      </c>
      <c r="D14" s="18" t="s">
        <v>18</v>
      </c>
      <c r="E14" s="18">
        <v>1</v>
      </c>
      <c r="F14" s="18" t="s">
        <v>13</v>
      </c>
      <c r="G14" s="19">
        <f>[1]kosztorys_nowy!I115</f>
        <v>0</v>
      </c>
      <c r="H14" s="19"/>
      <c r="I14" s="20" t="s">
        <v>7</v>
      </c>
      <c r="J14" s="20"/>
      <c r="K14" s="20"/>
      <c r="L14" s="20"/>
    </row>
    <row r="15" spans="3:14" ht="20.100000000000001" customHeight="1" x14ac:dyDescent="0.2">
      <c r="C15" s="18">
        <v>7</v>
      </c>
      <c r="D15" s="18" t="s">
        <v>19</v>
      </c>
      <c r="E15" s="18">
        <v>1</v>
      </c>
      <c r="F15" s="18" t="s">
        <v>13</v>
      </c>
      <c r="G15" s="19">
        <f>[1]kosztorys_nowy!I127</f>
        <v>0</v>
      </c>
      <c r="H15" s="19"/>
      <c r="I15" s="20"/>
      <c r="J15" s="20"/>
      <c r="K15" s="20"/>
      <c r="L15" s="20" t="s">
        <v>10</v>
      </c>
    </row>
    <row r="16" spans="3:14" x14ac:dyDescent="0.2">
      <c r="C16" s="15"/>
      <c r="D16" s="16" t="s">
        <v>20</v>
      </c>
      <c r="E16" s="16"/>
      <c r="F16" s="16"/>
      <c r="G16" s="17"/>
      <c r="H16" s="17"/>
      <c r="I16" s="22"/>
      <c r="J16" s="22"/>
      <c r="K16" s="22"/>
      <c r="L16" s="22"/>
    </row>
    <row r="17" spans="3:12" ht="18.399999999999999" customHeight="1" x14ac:dyDescent="0.2">
      <c r="C17" s="18">
        <v>1</v>
      </c>
      <c r="D17" s="18" t="s">
        <v>21</v>
      </c>
      <c r="E17" s="18">
        <v>1</v>
      </c>
      <c r="F17" s="18" t="s">
        <v>13</v>
      </c>
      <c r="G17" s="19">
        <f>[1]kosztorys_nowy!I50</f>
        <v>0</v>
      </c>
      <c r="H17" s="19"/>
      <c r="I17" s="20" t="s">
        <v>7</v>
      </c>
      <c r="J17" s="20"/>
      <c r="K17" s="20" t="s">
        <v>9</v>
      </c>
      <c r="L17" s="20"/>
    </row>
    <row r="18" spans="3:12" ht="18.399999999999999" customHeight="1" x14ac:dyDescent="0.2">
      <c r="C18" s="18">
        <v>2</v>
      </c>
      <c r="D18" s="18" t="s">
        <v>22</v>
      </c>
      <c r="E18" s="18">
        <v>1</v>
      </c>
      <c r="F18" s="18" t="s">
        <v>13</v>
      </c>
      <c r="G18" s="19">
        <f>[1]kosztorys_nowy!I86</f>
        <v>0</v>
      </c>
      <c r="H18" s="19"/>
      <c r="I18" s="23"/>
      <c r="J18" s="20" t="s">
        <v>8</v>
      </c>
      <c r="K18" s="20"/>
      <c r="L18" s="20"/>
    </row>
    <row r="19" spans="3:12" ht="17.649999999999999" customHeight="1" x14ac:dyDescent="0.2">
      <c r="C19" s="18">
        <v>3</v>
      </c>
      <c r="D19" s="18" t="s">
        <v>23</v>
      </c>
      <c r="E19" s="18">
        <v>1</v>
      </c>
      <c r="F19" s="18" t="s">
        <v>13</v>
      </c>
      <c r="G19" s="19">
        <v>0</v>
      </c>
      <c r="H19" s="19"/>
      <c r="I19" s="20"/>
      <c r="J19" s="20"/>
      <c r="K19" s="20"/>
      <c r="L19" s="20" t="s">
        <v>10</v>
      </c>
    </row>
    <row r="20" spans="3:12" ht="25.5" x14ac:dyDescent="0.2">
      <c r="C20" s="18">
        <v>4</v>
      </c>
      <c r="D20" s="24" t="s">
        <v>24</v>
      </c>
      <c r="E20" s="18">
        <v>1</v>
      </c>
      <c r="F20" s="18" t="s">
        <v>13</v>
      </c>
      <c r="G20" s="19">
        <f>[1]kosztorys_nowy!I93</f>
        <v>0</v>
      </c>
      <c r="H20" s="19"/>
      <c r="I20" s="20"/>
      <c r="J20" s="20"/>
      <c r="K20" s="20"/>
      <c r="L20" s="20" t="s">
        <v>10</v>
      </c>
    </row>
    <row r="21" spans="3:12" x14ac:dyDescent="0.2">
      <c r="C21" s="18">
        <v>5</v>
      </c>
      <c r="D21" s="18" t="s">
        <v>25</v>
      </c>
      <c r="E21" s="18">
        <v>1</v>
      </c>
      <c r="F21" s="18" t="s">
        <v>13</v>
      </c>
      <c r="G21" s="19">
        <f>[1]kosztorys_nowy!I81</f>
        <v>0</v>
      </c>
      <c r="H21" s="19"/>
      <c r="I21" s="20"/>
      <c r="J21" s="20"/>
      <c r="K21" s="20" t="s">
        <v>9</v>
      </c>
      <c r="L21" s="20"/>
    </row>
    <row r="22" spans="3:12" x14ac:dyDescent="0.2">
      <c r="C22" s="18"/>
      <c r="D22" s="16" t="s">
        <v>26</v>
      </c>
      <c r="E22" s="25"/>
      <c r="F22" s="25"/>
      <c r="G22" s="26"/>
      <c r="H22" s="26"/>
      <c r="I22" s="27"/>
      <c r="J22" s="27"/>
      <c r="K22" s="27"/>
      <c r="L22" s="27"/>
    </row>
    <row r="23" spans="3:12" ht="15.75" customHeight="1" x14ac:dyDescent="0.2">
      <c r="C23" s="18">
        <v>1</v>
      </c>
      <c r="D23" s="18" t="s">
        <v>17</v>
      </c>
      <c r="E23" s="18">
        <v>1</v>
      </c>
      <c r="F23" s="18" t="s">
        <v>13</v>
      </c>
      <c r="G23" s="19">
        <f>[1]kosztorys_nowy!I97</f>
        <v>0</v>
      </c>
      <c r="H23" s="19"/>
      <c r="I23" s="21" t="s">
        <v>7</v>
      </c>
      <c r="J23" s="21" t="s">
        <v>8</v>
      </c>
      <c r="K23" s="21" t="s">
        <v>9</v>
      </c>
      <c r="L23" s="20" t="s">
        <v>10</v>
      </c>
    </row>
    <row r="24" spans="3:12" ht="15.75" customHeight="1" x14ac:dyDescent="0.2">
      <c r="C24" s="18"/>
      <c r="D24" s="16" t="s">
        <v>27</v>
      </c>
      <c r="E24" s="25"/>
      <c r="F24" s="25"/>
      <c r="G24" s="26"/>
      <c r="H24" s="26"/>
      <c r="I24" s="27"/>
      <c r="J24" s="27"/>
      <c r="K24" s="27"/>
      <c r="L24" s="27"/>
    </row>
    <row r="25" spans="3:12" ht="15.75" customHeight="1" x14ac:dyDescent="0.2">
      <c r="C25" s="18">
        <v>1</v>
      </c>
      <c r="D25" s="18" t="s">
        <v>28</v>
      </c>
      <c r="E25" s="18">
        <v>1</v>
      </c>
      <c r="F25" s="18" t="s">
        <v>13</v>
      </c>
      <c r="G25" s="19">
        <f>[1]kosztorys_nowy!I151</f>
        <v>0</v>
      </c>
      <c r="H25" s="19"/>
      <c r="I25" s="28"/>
      <c r="J25" s="20" t="s">
        <v>8</v>
      </c>
      <c r="K25" s="20"/>
      <c r="L25" s="20"/>
    </row>
  </sheetData>
  <pageMargins left="0.7" right="0.7" top="0.75" bottom="0.75" header="0.51180555555555496" footer="0.51180555555555496"/>
  <pageSetup paperSize="9" scale="56" orientation="landscape" horizontalDpi="300" verticalDpi="300"/>
  <colBreaks count="1" manualBreakCount="1">
    <brk id="12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Harmonogram_nowy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Jakub Juśkiewicz</dc:creator>
  <dc:description/>
  <cp:lastModifiedBy>Katarzyna Morajko</cp:lastModifiedBy>
  <cp:revision>8</cp:revision>
  <cp:lastPrinted>2024-04-26T08:03:38Z</cp:lastPrinted>
  <dcterms:created xsi:type="dcterms:W3CDTF">2023-11-07T09:50:43Z</dcterms:created>
  <dcterms:modified xsi:type="dcterms:W3CDTF">2024-04-29T13:01:57Z</dcterms:modified>
  <dc:language>pl-PL</dc:language>
</cp:coreProperties>
</file>