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6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</sheets>
  <definedNames/>
  <calcPr fullCalcOnLoad="1"/>
</workbook>
</file>

<file path=xl/sharedStrings.xml><?xml version="1.0" encoding="utf-8"?>
<sst xmlns="http://schemas.openxmlformats.org/spreadsheetml/2006/main" count="239" uniqueCount="66">
  <si>
    <t>FORMULARZ   CENOWY</t>
  </si>
  <si>
    <t>L.p.</t>
  </si>
  <si>
    <t>Rozmiar</t>
  </si>
  <si>
    <t>Jedn. miary</t>
  </si>
  <si>
    <t>ilość</t>
  </si>
  <si>
    <t>cena netto</t>
  </si>
  <si>
    <t>wartość netto</t>
  </si>
  <si>
    <t>% vat</t>
  </si>
  <si>
    <t>warość Vat</t>
  </si>
  <si>
    <t>cena brutto</t>
  </si>
  <si>
    <t>wartość  brutto</t>
  </si>
  <si>
    <t>Razem wartość netto</t>
  </si>
  <si>
    <t>Razem wartość brutto</t>
  </si>
  <si>
    <t>UWAGI:</t>
  </si>
  <si>
    <t>Wartość brutto:</t>
  </si>
  <si>
    <t>……………………………………………………………………………………………</t>
  </si>
  <si>
    <t>Wartość brutto słownie:</t>
  </si>
  <si>
    <t>………………………………………………………………………</t>
  </si>
  <si>
    <t xml:space="preserve">W cenie dostawy uwzględniono koszty transportu oraz koszty rozładunku w siedzibie zamawiającego. </t>
  </si>
  <si>
    <t>Producent</t>
  </si>
  <si>
    <t>Załącznik nr 1 do FO</t>
  </si>
  <si>
    <t>Nazwa handlowa / nr katalogowy</t>
  </si>
  <si>
    <t>Przedmiot zamówienia</t>
  </si>
  <si>
    <t xml:space="preserve">Dostarczane wyroby muszą spełniać wymagania Ministerstwa Zdrowia dotyczące produktów wykorzystywanych podczas zwalczania COVID – 19 zawartych pod adresem: https://www.gov.pl/web/zdrowie/informacje-dotyczace-produktow-wykorzystywanych-podczas-zwalczania-covid-19. </t>
  </si>
  <si>
    <t>x 100szt</t>
  </si>
  <si>
    <t>para</t>
  </si>
  <si>
    <t>L 130cm</t>
  </si>
  <si>
    <t>Kombinezon z kapturem  typ4/5/6 wykonany z PP+PE 63g/m2.zamek błyskawiczny z przodu zakrytyprzylepna klapką ,z elastcznymi  mankietami,kostkami i kapturem. Certyfikat na SOI kategorii III normy EN14605 typ 4B EN13034 typ 6,EN14126</t>
  </si>
  <si>
    <t>Ochraniacze na obuwie propylenowe krótkie zakończone gumką  minimum 18G/M2</t>
  </si>
  <si>
    <t>szt</t>
  </si>
  <si>
    <t>op x 100 szt</t>
  </si>
  <si>
    <t xml:space="preserve">6%nadtlenek wodoru bez zawartosci alkoholu,aldehydów,chloru,zwiazków amoniowych i zwiazków srebra do rozpylania  kompatybilny z aparatem do zamgławiania – Biosanitizer Biodegradowalnosc 100 %,.Działanie bakteriobójcze, grzybobójcze, wirusobójcze i sporobójcze. Brak potrzeby czyszczenia i suszenia powierzchni po dezynfekcji. Op. o poj nie mniejszej niż 5000 ml </t>
  </si>
  <si>
    <t xml:space="preserve">Mydło w piance  w układzie zamkniętym do higienicznego i chirurgicznego mycia rąk. Mydło o pojemności nie mniejszej niż 1200 ml, wkłady kompatybilne z dozownikiem automatycznym gojo
</t>
  </si>
  <si>
    <t>żel przeznaczony do higienicznej i chirurgicznej dezynfekcji rąk metodą wcierania. Pozbawiony zapachu i barwników jest przyjazny dla skóry działanie bakteriobójcze grzybobójcze, prątkobójcze, wirusobójcze. Zgodnie z normamiEN13727+A2013 EN143482006. pojemność 1200ml kompatybilne z automatycznymi dozownikamui Purell</t>
  </si>
  <si>
    <t>Rękawice diagnostyczne, lateksowe z wewnętrzną warstwą polimerową, bezpudrowe niejałowe, mankiet rolowany, powierzchnia zewnętrzna teksturowana. Zawartość protein &lt;50ug/g. AQL 1,5.  Środek ochrony indywidualnej w kat III. Zgodne z wymaganiami normy EN455 -1,2,,4 EN374-1,2,EN ISO374-5virus lubASTMF1671, EN16523-1</t>
  </si>
  <si>
    <t>Ochraniacze na obuwie wykonane z włókniny PP/Laminat PE wysokie zakończone gumką i trokami do wiązania ,podeszwa antypoślizgowa norma EN14126</t>
  </si>
  <si>
    <t xml:space="preserve">Rękawice nitrylowe bezpudrowe diagnostyczne zgodne z normami PN-EN455 -1,2,4,,EN ISO 374-1,2,5 virus ,ASTMF1671. Zarejestrowany jako środek ochrony osobistej kat III, AQL 1,5. Kształt uniwersalny na prawą i lewą dłoń, mankiet rolowany, powierzchnia zewnętrzna teksturowana na końcach palców.
 </t>
  </si>
  <si>
    <t xml:space="preserve">Sukcesywna dostawa środków ochrony indywidualnej oraz środków do dezynfekcji dla Powiatowego Centrum  Medycznego w Wołowie Sp. z o. o. 
w ramach realizacji projektu pn. „Przeciwdziałanie wykluczeniu społecznemu spowodowanemu przez Covid-19 - 3"
</t>
  </si>
  <si>
    <t>Preparat do szybkiej  dezynfekcji powierzchni trudno dostępnych i sprzętu medycznego, na bazie alkoholu z dodatkiem  IV-rzedowych zwiazków amoniowych- propionian., Spektrum bójcze: B, F w czasie do 1 min., B, Tbc (Mycobacterium tuberculosis), F, V (HIV, HBV, Rota, Vaccinia, Adeno) w czasie maksymalnie 30 sekund, bezzapachowy. Pojemniki z atomizererem.</t>
  </si>
  <si>
    <t>Czepek chirurgiczny w kształcie beretu ściągany gumką, wykonany z włókniny 100% polipropylenowej, bez latexu, o gramat. min. 14g/m2.</t>
  </si>
  <si>
    <t>Półmaski filtrujące FFP3 - z zaworkiem wydechowym, z paskami za uszy wykonanymi z gumek, pianka uszczelniająca w części nosowej, trzywarstwowa (bawełna + filtr + PP), filtracja powyżej 99%,o wymiarach niemniejszych niż 16cmx11,5cm, oznakowane znakiem CE, zgodna z normami PN-EN 149+A1:2010 lub odpowiednio EN 149: 2001 + A1: 2009</t>
  </si>
  <si>
    <t>Półmaski filtrujące FFP2 - bez zaworka , z paskami za uszy, pianka uszczelniająca w części nosowej, trzywarstwowa (bawełna + filtr + PP), o wymiarach niemniejszych niż 16cmx11,5cm, filtracja powyżej 95%, oznakowane znakiem CE, zgodna z normami PN-EN 149+A1:2010 lub odpowiednio EN 149: 2001 + A1: 2009</t>
  </si>
  <si>
    <t xml:space="preserve">Fartuch jednorazowy z włókniny barierowej polipropylen  SMMS o gramaturze min 35g/m bez zawartości lateksu  zgodny z normą EN14126wiązany z tyłu na troki z dodatkowym górnym zapięciem na przylepiec. Rękaw zakończony mankietem min 5 cm </t>
  </si>
  <si>
    <t xml:space="preserve">preparat do mycia i dezynfekcji powierzchni , na bazie nadtlenku wodoru opartego na technologii AHP. bez aldehydów, wolnego chloru, pochodnych biguanidyny  działający na B,( MRSA)Tbc F, V , C. – 15minut.w stęzeniu 1-3 % c. difficile 15%-10 min </t>
  </si>
  <si>
    <t>S-XL</t>
  </si>
  <si>
    <t>Pakiet 1 - Rękawice nitrylowe</t>
  </si>
  <si>
    <t>Pakiet 2 - Rękawice lateksowe</t>
  </si>
  <si>
    <t>Pakiet 3 - Odzież ochronna drobna</t>
  </si>
  <si>
    <t>op x 50 szt</t>
  </si>
  <si>
    <t>op</t>
  </si>
  <si>
    <t>op.</t>
  </si>
  <si>
    <t>Maska chirurgiczna z włókniny z gumką, trzywarstwowa - typ II, BFE  ≥99, wiązana na troki zgrzewane UH. Klasa I niejał  Opakowanie 50 szt</t>
  </si>
  <si>
    <t>min. 16 x 11,5 cm</t>
  </si>
  <si>
    <t>Pakiet 5 - Dezynfekcja (PODZIELNY)</t>
  </si>
  <si>
    <t>op. 5 l.</t>
  </si>
  <si>
    <t xml:space="preserve">Preparat chlorowy oparty na bazie aktywnego chloru w tabletkach, działający na B, Tbc, F,S, V ( łącznie z wirusem adeno, Polio, Cl.dificille, Cl.perfringens) w czasie 15 min., przeznaczony do dezynfekcji powierzchni zmywalnych, z dopuszczeniem do dezynfekcji powierzchni kontaktujących się z żywnością, </t>
  </si>
  <si>
    <t xml:space="preserve">op 1200 ml </t>
  </si>
  <si>
    <t>Pakiet 6 - Fartuchy jednorazowe</t>
  </si>
  <si>
    <t>L, XL, XXL</t>
  </si>
  <si>
    <t>szt.</t>
  </si>
  <si>
    <t>1 l.</t>
  </si>
  <si>
    <t>op. x 300 tb</t>
  </si>
  <si>
    <t>Pakiet 4 - Półmaski filtrujące</t>
  </si>
  <si>
    <t>Pakiet 7 - Kombinezony</t>
  </si>
  <si>
    <t>XL-4XL</t>
  </si>
  <si>
    <t>Kombinezon z kapturem  typ 4/5/6 wykonany z PP+PE 63g/m2, zamek błyskawiczny z przodu zakryty przylepna klapką, z elastycznymi  mankietami, kostkami i kapturem. Certyfikat na SOI kategorii III normy EN14605 typ 4B EN13034 typ 6, EN14126.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</si>
</sst>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color indexed="8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/>
    </xf>
    <xf numFmtId="0" fontId="2" fillId="0" borderId="0" xfId="54" applyFont="1" applyBorder="1">
      <alignment/>
      <protection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NumberFormat="1" applyFont="1" applyAlignment="1">
      <alignment wrapText="1"/>
    </xf>
    <xf numFmtId="2" fontId="4" fillId="0" borderId="0" xfId="0" applyNumberFormat="1" applyFont="1" applyAlignment="1">
      <alignment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0" fillId="0" borderId="10" xfId="0" applyBorder="1" applyAlignment="1">
      <alignment wrapText="1"/>
    </xf>
    <xf numFmtId="2" fontId="4" fillId="0" borderId="12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3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2" fontId="4" fillId="0" borderId="14" xfId="0" applyNumberFormat="1" applyFont="1" applyBorder="1" applyAlignment="1">
      <alignment/>
    </xf>
    <xf numFmtId="2" fontId="4" fillId="0" borderId="0" xfId="54" applyNumberFormat="1" applyFont="1" applyBorder="1" applyAlignment="1">
      <alignment horizontal="center" wrapText="1"/>
      <protection/>
    </xf>
    <xf numFmtId="0" fontId="4" fillId="0" borderId="15" xfId="0" applyFont="1" applyBorder="1" applyAlignment="1">
      <alignment/>
    </xf>
    <xf numFmtId="2" fontId="4" fillId="0" borderId="16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4" fillId="0" borderId="14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4" fillId="0" borderId="14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11" xfId="0" applyFont="1" applyBorder="1" applyAlignment="1">
      <alignment/>
    </xf>
    <xf numFmtId="2" fontId="4" fillId="0" borderId="18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 wrapText="1"/>
    </xf>
    <xf numFmtId="0" fontId="4" fillId="33" borderId="20" xfId="0" applyNumberFormat="1" applyFont="1" applyFill="1" applyBorder="1" applyAlignment="1">
      <alignment wrapText="1"/>
    </xf>
    <xf numFmtId="2" fontId="4" fillId="33" borderId="20" xfId="0" applyNumberFormat="1" applyFont="1" applyFill="1" applyBorder="1" applyAlignment="1">
      <alignment wrapText="1"/>
    </xf>
    <xf numFmtId="2" fontId="4" fillId="33" borderId="21" xfId="0" applyNumberFormat="1" applyFont="1" applyFill="1" applyBorder="1" applyAlignment="1">
      <alignment wrapText="1"/>
    </xf>
    <xf numFmtId="2" fontId="4" fillId="33" borderId="22" xfId="0" applyNumberFormat="1" applyFont="1" applyFill="1" applyBorder="1" applyAlignment="1">
      <alignment wrapText="1"/>
    </xf>
    <xf numFmtId="0" fontId="0" fillId="0" borderId="16" xfId="0" applyBorder="1" applyAlignment="1">
      <alignment horizontal="center"/>
    </xf>
    <xf numFmtId="0" fontId="6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6" fillId="0" borderId="11" xfId="0" applyNumberFormat="1" applyFont="1" applyBorder="1" applyAlignment="1">
      <alignment horizontal="left" vertical="center" wrapText="1"/>
    </xf>
    <xf numFmtId="0" fontId="4" fillId="33" borderId="23" xfId="0" applyFont="1" applyFill="1" applyBorder="1" applyAlignment="1">
      <alignment/>
    </xf>
    <xf numFmtId="2" fontId="4" fillId="33" borderId="24" xfId="0" applyNumberFormat="1" applyFont="1" applyFill="1" applyBorder="1" applyAlignment="1">
      <alignment wrapText="1"/>
    </xf>
    <xf numFmtId="2" fontId="4" fillId="33" borderId="25" xfId="0" applyNumberFormat="1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6" xfId="0" applyFont="1" applyFill="1" applyBorder="1" applyAlignment="1">
      <alignment horizontal="center" wrapText="1"/>
    </xf>
    <xf numFmtId="0" fontId="12" fillId="0" borderId="14" xfId="0" applyFont="1" applyBorder="1" applyAlignment="1">
      <alignment vertical="top" wrapText="1"/>
    </xf>
    <xf numFmtId="2" fontId="13" fillId="34" borderId="14" xfId="52" applyNumberFormat="1" applyFont="1" applyFill="1" applyBorder="1" applyAlignment="1">
      <alignment horizontal="left" vertical="center" wrapText="1" shrinkToFit="1"/>
      <protection/>
    </xf>
    <xf numFmtId="2" fontId="13" fillId="34" borderId="14" xfId="0" applyNumberFormat="1" applyFont="1" applyFill="1" applyBorder="1" applyAlignment="1">
      <alignment horizontal="left" vertical="center" wrapText="1" shrinkToFit="1"/>
    </xf>
    <xf numFmtId="0" fontId="4" fillId="0" borderId="26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2" fontId="14" fillId="0" borderId="10" xfId="0" applyNumberFormat="1" applyFont="1" applyBorder="1" applyAlignment="1">
      <alignment/>
    </xf>
    <xf numFmtId="2" fontId="14" fillId="0" borderId="11" xfId="0" applyNumberFormat="1" applyFont="1" applyBorder="1" applyAlignment="1">
      <alignment/>
    </xf>
    <xf numFmtId="2" fontId="14" fillId="0" borderId="12" xfId="0" applyNumberFormat="1" applyFont="1" applyBorder="1" applyAlignment="1">
      <alignment/>
    </xf>
    <xf numFmtId="2" fontId="14" fillId="0" borderId="16" xfId="0" applyNumberFormat="1" applyFont="1" applyBorder="1" applyAlignment="1">
      <alignment/>
    </xf>
    <xf numFmtId="0" fontId="1" fillId="0" borderId="15" xfId="0" applyFont="1" applyBorder="1" applyAlignment="1">
      <alignment wrapText="1"/>
    </xf>
    <xf numFmtId="0" fontId="14" fillId="0" borderId="15" xfId="0" applyFont="1" applyBorder="1" applyAlignment="1">
      <alignment/>
    </xf>
    <xf numFmtId="2" fontId="14" fillId="0" borderId="15" xfId="0" applyNumberFormat="1" applyFont="1" applyBorder="1" applyAlignment="1">
      <alignment/>
    </xf>
    <xf numFmtId="0" fontId="1" fillId="0" borderId="14" xfId="0" applyFont="1" applyBorder="1" applyAlignment="1">
      <alignment wrapText="1"/>
    </xf>
    <xf numFmtId="0" fontId="14" fillId="0" borderId="14" xfId="0" applyFont="1" applyBorder="1" applyAlignment="1">
      <alignment/>
    </xf>
    <xf numFmtId="2" fontId="14" fillId="0" borderId="14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29" xfId="0" applyFont="1" applyBorder="1" applyAlignment="1">
      <alignment/>
    </xf>
    <xf numFmtId="0" fontId="13" fillId="0" borderId="12" xfId="0" applyFont="1" applyBorder="1" applyAlignment="1">
      <alignment wrapText="1"/>
    </xf>
    <xf numFmtId="0" fontId="2" fillId="0" borderId="14" xfId="0" applyNumberFormat="1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3" fillId="0" borderId="31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4" fillId="0" borderId="32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2" fontId="4" fillId="0" borderId="30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5" fillId="0" borderId="14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13" fillId="0" borderId="28" xfId="0" applyFont="1" applyBorder="1" applyAlignment="1">
      <alignment vertical="center" wrapText="1"/>
    </xf>
    <xf numFmtId="0" fontId="13" fillId="35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34" borderId="14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3" fillId="0" borderId="27" xfId="0" applyFont="1" applyBorder="1" applyAlignment="1">
      <alignment vertical="center" wrapText="1"/>
    </xf>
    <xf numFmtId="0" fontId="4" fillId="33" borderId="24" xfId="0" applyFont="1" applyFill="1" applyBorder="1" applyAlignment="1">
      <alignment wrapText="1"/>
    </xf>
    <xf numFmtId="0" fontId="4" fillId="33" borderId="24" xfId="0" applyNumberFormat="1" applyFont="1" applyFill="1" applyBorder="1" applyAlignment="1">
      <alignment wrapText="1"/>
    </xf>
    <xf numFmtId="2" fontId="4" fillId="33" borderId="33" xfId="0" applyNumberFormat="1" applyFont="1" applyFill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opatrunki wartosc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2724150</xdr:colOff>
      <xdr:row>0</xdr:row>
      <xdr:rowOff>0</xdr:rowOff>
    </xdr:from>
    <xdr:to>
      <xdr:col>8</xdr:col>
      <xdr:colOff>57150</xdr:colOff>
      <xdr:row>5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0"/>
          <a:ext cx="5400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2266950</xdr:colOff>
      <xdr:row>0</xdr:row>
      <xdr:rowOff>0</xdr:rowOff>
    </xdr:from>
    <xdr:to>
      <xdr:col>8</xdr:col>
      <xdr:colOff>781050</xdr:colOff>
      <xdr:row>5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0"/>
          <a:ext cx="6581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2305050</xdr:colOff>
      <xdr:row>0</xdr:row>
      <xdr:rowOff>0</xdr:rowOff>
    </xdr:from>
    <xdr:to>
      <xdr:col>8</xdr:col>
      <xdr:colOff>342900</xdr:colOff>
      <xdr:row>5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0"/>
          <a:ext cx="6562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2133600</xdr:colOff>
      <xdr:row>0</xdr:row>
      <xdr:rowOff>0</xdr:rowOff>
    </xdr:from>
    <xdr:to>
      <xdr:col>8</xdr:col>
      <xdr:colOff>647700</xdr:colOff>
      <xdr:row>5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0"/>
          <a:ext cx="6581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2209800</xdr:colOff>
      <xdr:row>0</xdr:row>
      <xdr:rowOff>0</xdr:rowOff>
    </xdr:from>
    <xdr:to>
      <xdr:col>8</xdr:col>
      <xdr:colOff>714375</xdr:colOff>
      <xdr:row>4</xdr:row>
      <xdr:rowOff>104775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0"/>
          <a:ext cx="6572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0</xdr:rowOff>
    </xdr:from>
    <xdr:to>
      <xdr:col>8</xdr:col>
      <xdr:colOff>333375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0"/>
          <a:ext cx="4981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8</xdr:col>
      <xdr:colOff>685800</xdr:colOff>
      <xdr:row>6</xdr:row>
      <xdr:rowOff>38100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0"/>
          <a:ext cx="5314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"/>
  <sheetViews>
    <sheetView zoomScale="80" zoomScaleNormal="80" zoomScalePageLayoutView="0" workbookViewId="0" topLeftCell="A1">
      <selection activeCell="M13" sqref="M13"/>
    </sheetView>
  </sheetViews>
  <sheetFormatPr defaultColWidth="9.00390625" defaultRowHeight="12.75"/>
  <cols>
    <col min="1" max="1" width="4.00390625" style="1" customWidth="1"/>
    <col min="2" max="2" width="40.625" style="2" customWidth="1"/>
    <col min="3" max="4" width="14.375" style="2" customWidth="1"/>
    <col min="5" max="5" width="11.25390625" style="3" customWidth="1"/>
    <col min="6" max="6" width="7.75390625" style="3" customWidth="1"/>
    <col min="7" max="7" width="8.25390625" style="1" customWidth="1"/>
    <col min="8" max="8" width="9.25390625" style="4" customWidth="1"/>
    <col min="9" max="9" width="14.375" style="4" customWidth="1"/>
    <col min="10" max="10" width="6.00390625" style="1" customWidth="1"/>
    <col min="11" max="11" width="10.25390625" style="1" customWidth="1"/>
    <col min="12" max="12" width="9.875" style="4" customWidth="1"/>
    <col min="13" max="13" width="18.00390625" style="4" customWidth="1"/>
    <col min="14" max="16384" width="9.00390625" style="1" customWidth="1"/>
  </cols>
  <sheetData>
    <row r="1" ht="12.75"/>
    <row r="2" spans="3:11" ht="12.75">
      <c r="C2" s="111"/>
      <c r="D2" s="111"/>
      <c r="E2" s="111"/>
      <c r="F2" s="111"/>
      <c r="G2" s="111"/>
      <c r="H2" s="111"/>
      <c r="I2" s="111"/>
      <c r="J2" s="111"/>
      <c r="K2" s="111"/>
    </row>
    <row r="3" spans="3:11" ht="12.75">
      <c r="C3" s="41"/>
      <c r="D3" s="41"/>
      <c r="E3" s="41"/>
      <c r="F3" s="41"/>
      <c r="G3" s="41"/>
      <c r="H3" s="41"/>
      <c r="I3" s="41"/>
      <c r="J3" s="41"/>
      <c r="K3" s="41"/>
    </row>
    <row r="4" spans="3:11" ht="12.75">
      <c r="C4" s="41"/>
      <c r="D4" s="41"/>
      <c r="E4" s="41"/>
      <c r="F4" s="41"/>
      <c r="G4" s="41"/>
      <c r="H4" s="41"/>
      <c r="I4" s="41"/>
      <c r="J4" s="41"/>
      <c r="K4" s="41"/>
    </row>
    <row r="5" spans="3:11" ht="12.75">
      <c r="C5" s="41"/>
      <c r="D5" s="41"/>
      <c r="E5" s="41"/>
      <c r="F5" s="41"/>
      <c r="G5" s="41"/>
      <c r="H5" s="41"/>
      <c r="I5" s="41"/>
      <c r="J5" s="41"/>
      <c r="K5" s="41"/>
    </row>
    <row r="6" spans="3:11" ht="12.75">
      <c r="C6" s="41"/>
      <c r="D6" s="41"/>
      <c r="E6" s="41"/>
      <c r="F6" s="41"/>
      <c r="G6" s="41"/>
      <c r="H6" s="41"/>
      <c r="I6" s="41"/>
      <c r="J6" s="41"/>
      <c r="K6" s="41"/>
    </row>
    <row r="7" ht="13.5" thickBot="1"/>
    <row r="8" spans="1:13" s="8" customFormat="1" ht="64.5" customHeight="1" thickBot="1">
      <c r="A8" s="5"/>
      <c r="B8" s="6" t="s">
        <v>0</v>
      </c>
      <c r="C8" s="112" t="s">
        <v>37</v>
      </c>
      <c r="D8" s="113"/>
      <c r="E8" s="113"/>
      <c r="F8" s="113"/>
      <c r="G8" s="113"/>
      <c r="H8" s="113"/>
      <c r="I8" s="113"/>
      <c r="J8" s="113"/>
      <c r="K8" s="114"/>
      <c r="M8" s="36" t="s">
        <v>20</v>
      </c>
    </row>
    <row r="9" spans="2:13" ht="18">
      <c r="B9" s="9"/>
      <c r="C9" s="9"/>
      <c r="D9" s="9"/>
      <c r="E9" s="10"/>
      <c r="F9" s="10"/>
      <c r="G9" s="7"/>
      <c r="H9" s="11"/>
      <c r="I9" s="11"/>
      <c r="J9" s="7"/>
      <c r="K9" s="7"/>
      <c r="L9" s="11"/>
      <c r="M9" s="11"/>
    </row>
    <row r="10" spans="1:13" ht="42.75" customHeight="1" thickBot="1">
      <c r="A10"/>
      <c r="B10" s="115" t="s">
        <v>45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</row>
    <row r="11" spans="1:13" ht="91.5" customHeight="1">
      <c r="A11" s="57" t="s">
        <v>1</v>
      </c>
      <c r="B11" s="103" t="s">
        <v>22</v>
      </c>
      <c r="C11" s="103" t="s">
        <v>19</v>
      </c>
      <c r="D11" s="103" t="s">
        <v>21</v>
      </c>
      <c r="E11" s="104" t="s">
        <v>2</v>
      </c>
      <c r="F11" s="104" t="s">
        <v>3</v>
      </c>
      <c r="G11" s="103" t="s">
        <v>4</v>
      </c>
      <c r="H11" s="58" t="s">
        <v>5</v>
      </c>
      <c r="I11" s="58" t="s">
        <v>6</v>
      </c>
      <c r="J11" s="103" t="s">
        <v>7</v>
      </c>
      <c r="K11" s="103" t="s">
        <v>8</v>
      </c>
      <c r="L11" s="105" t="s">
        <v>9</v>
      </c>
      <c r="M11" s="59" t="s">
        <v>10</v>
      </c>
    </row>
    <row r="12" spans="1:13" s="24" customFormat="1" ht="132.75" customHeight="1">
      <c r="A12" s="42">
        <v>1</v>
      </c>
      <c r="B12" s="108" t="s">
        <v>36</v>
      </c>
      <c r="C12" s="106"/>
      <c r="D12" s="39"/>
      <c r="E12" s="106" t="s">
        <v>44</v>
      </c>
      <c r="F12" s="107" t="s">
        <v>24</v>
      </c>
      <c r="G12" s="40">
        <v>2300</v>
      </c>
      <c r="H12" s="35"/>
      <c r="I12" s="35"/>
      <c r="J12" s="40"/>
      <c r="K12" s="40"/>
      <c r="L12" s="35"/>
      <c r="M12" s="35"/>
    </row>
    <row r="13" spans="1:13" ht="18">
      <c r="A13" s="16"/>
      <c r="B13" s="17"/>
      <c r="C13" s="17"/>
      <c r="D13" s="17"/>
      <c r="E13" s="17"/>
      <c r="F13" s="27" t="s">
        <v>11</v>
      </c>
      <c r="G13" s="25"/>
      <c r="H13" s="19"/>
      <c r="I13" s="20"/>
      <c r="J13" s="26" t="s">
        <v>12</v>
      </c>
      <c r="K13" s="25"/>
      <c r="L13" s="19"/>
      <c r="M13" s="38"/>
    </row>
    <row r="14" spans="1:13" ht="18">
      <c r="A14" s="16"/>
      <c r="B14" s="30" t="s">
        <v>13</v>
      </c>
      <c r="C14" s="31"/>
      <c r="D14" s="31"/>
      <c r="E14" s="31"/>
      <c r="F14" s="31"/>
      <c r="G14" s="32"/>
      <c r="H14" s="33"/>
      <c r="I14" s="33"/>
      <c r="J14" s="34"/>
      <c r="K14" s="32"/>
      <c r="L14" s="33"/>
      <c r="M14" s="33"/>
    </row>
    <row r="15" spans="1:13" ht="33.75" customHeight="1">
      <c r="A15" s="16"/>
      <c r="B15" s="116" t="s">
        <v>23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</row>
    <row r="16" spans="1:13" ht="18">
      <c r="A16" s="16"/>
      <c r="B16" s="17"/>
      <c r="C16" s="17"/>
      <c r="D16" s="17"/>
      <c r="E16" s="17"/>
      <c r="F16" s="17"/>
      <c r="G16" s="18"/>
      <c r="H16" s="19"/>
      <c r="I16" s="19"/>
      <c r="J16" s="7"/>
      <c r="K16" s="18"/>
      <c r="L16" s="19"/>
      <c r="M16" s="19"/>
    </row>
    <row r="17" spans="1:13" ht="18">
      <c r="A17"/>
      <c r="B17" s="9"/>
      <c r="C17" s="9"/>
      <c r="D17" s="9"/>
      <c r="E17" s="9"/>
      <c r="F17" s="9"/>
      <c r="G17" s="18"/>
      <c r="H17" s="19"/>
      <c r="I17" s="19"/>
      <c r="J17" s="7"/>
      <c r="K17" s="7"/>
      <c r="L17" s="11"/>
      <c r="M17" s="19"/>
    </row>
    <row r="18" spans="2:13" ht="18" customHeight="1">
      <c r="B18" s="9" t="s">
        <v>14</v>
      </c>
      <c r="C18" s="110" t="s">
        <v>15</v>
      </c>
      <c r="D18" s="110"/>
      <c r="E18" s="110"/>
      <c r="F18" s="110"/>
      <c r="G18" s="110"/>
      <c r="H18" s="110"/>
      <c r="I18" s="110"/>
      <c r="J18" s="110"/>
      <c r="K18" s="7"/>
      <c r="L18" s="11"/>
      <c r="M18" s="11"/>
    </row>
    <row r="19" spans="2:13" ht="15" customHeight="1">
      <c r="B19" s="9" t="s">
        <v>16</v>
      </c>
      <c r="C19" s="110" t="s">
        <v>17</v>
      </c>
      <c r="D19" s="110"/>
      <c r="E19" s="110"/>
      <c r="F19" s="110"/>
      <c r="G19" s="110"/>
      <c r="H19" s="110"/>
      <c r="I19" s="110"/>
      <c r="J19" s="110"/>
      <c r="K19" s="7"/>
      <c r="L19" s="11"/>
      <c r="M19" s="11"/>
    </row>
    <row r="20" spans="2:13" ht="18">
      <c r="B20" s="9"/>
      <c r="C20" s="9"/>
      <c r="D20" s="9"/>
      <c r="E20" s="10"/>
      <c r="F20" s="10"/>
      <c r="G20" s="7"/>
      <c r="H20" s="11"/>
      <c r="I20" s="11"/>
      <c r="J20" s="7"/>
      <c r="K20" s="7"/>
      <c r="L20" s="11"/>
      <c r="M20" s="11"/>
    </row>
    <row r="21" spans="2:13" ht="15" customHeight="1">
      <c r="B21" s="110" t="s">
        <v>18</v>
      </c>
      <c r="C21" s="110"/>
      <c r="D21" s="110"/>
      <c r="E21" s="110"/>
      <c r="F21" s="110"/>
      <c r="G21" s="110"/>
      <c r="H21" s="110"/>
      <c r="I21" s="110"/>
      <c r="J21" s="7"/>
      <c r="K21" s="7"/>
      <c r="L21" s="11"/>
      <c r="M21" s="11"/>
    </row>
  </sheetData>
  <sheetProtection/>
  <mergeCells count="7">
    <mergeCell ref="B21:I21"/>
    <mergeCell ref="C2:K2"/>
    <mergeCell ref="C8:K8"/>
    <mergeCell ref="B10:M10"/>
    <mergeCell ref="B15:M15"/>
    <mergeCell ref="C18:J18"/>
    <mergeCell ref="C19:J19"/>
  </mergeCells>
  <printOptions/>
  <pageMargins left="0.32" right="0.29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1"/>
  <sheetViews>
    <sheetView zoomScale="80" zoomScaleNormal="80" zoomScalePageLayoutView="0" workbookViewId="0" topLeftCell="A1">
      <selection activeCell="R10" sqref="R10"/>
    </sheetView>
  </sheetViews>
  <sheetFormatPr defaultColWidth="9.00390625" defaultRowHeight="12.75"/>
  <cols>
    <col min="1" max="1" width="4.00390625" style="1" customWidth="1"/>
    <col min="2" max="2" width="40.625" style="2" customWidth="1"/>
    <col min="3" max="4" width="14.375" style="2" customWidth="1"/>
    <col min="5" max="5" width="11.25390625" style="3" customWidth="1"/>
    <col min="6" max="6" width="7.75390625" style="3" customWidth="1"/>
    <col min="7" max="7" width="8.25390625" style="1" customWidth="1"/>
    <col min="8" max="8" width="9.25390625" style="4" customWidth="1"/>
    <col min="9" max="9" width="14.375" style="4" customWidth="1"/>
    <col min="10" max="10" width="6.00390625" style="1" customWidth="1"/>
    <col min="11" max="11" width="10.25390625" style="1" customWidth="1"/>
    <col min="12" max="12" width="9.875" style="4" customWidth="1"/>
    <col min="13" max="13" width="18.00390625" style="4" customWidth="1"/>
    <col min="14" max="16384" width="9.00390625" style="1" customWidth="1"/>
  </cols>
  <sheetData>
    <row r="1" ht="12.75"/>
    <row r="2" spans="3:11" ht="12.75">
      <c r="C2" s="111"/>
      <c r="D2" s="111"/>
      <c r="E2" s="111"/>
      <c r="F2" s="111"/>
      <c r="G2" s="111"/>
      <c r="H2" s="111"/>
      <c r="I2" s="111"/>
      <c r="J2" s="111"/>
      <c r="K2" s="111"/>
    </row>
    <row r="3" spans="3:11" ht="12.75">
      <c r="C3" s="41"/>
      <c r="D3" s="41"/>
      <c r="E3" s="41"/>
      <c r="F3" s="41"/>
      <c r="G3" s="41"/>
      <c r="H3" s="41"/>
      <c r="I3" s="41"/>
      <c r="J3" s="41"/>
      <c r="K3" s="41"/>
    </row>
    <row r="4" spans="3:11" ht="12.75">
      <c r="C4" s="41"/>
      <c r="D4" s="41"/>
      <c r="E4" s="41"/>
      <c r="F4" s="41"/>
      <c r="G4" s="41"/>
      <c r="H4" s="41"/>
      <c r="I4" s="41"/>
      <c r="J4" s="41"/>
      <c r="K4" s="41"/>
    </row>
    <row r="5" spans="3:11" ht="12.75">
      <c r="C5" s="41"/>
      <c r="D5" s="41"/>
      <c r="E5" s="41"/>
      <c r="F5" s="41"/>
      <c r="G5" s="41"/>
      <c r="H5" s="41"/>
      <c r="I5" s="41"/>
      <c r="J5" s="41"/>
      <c r="K5" s="41"/>
    </row>
    <row r="6" spans="3:11" ht="12.75">
      <c r="C6" s="41"/>
      <c r="D6" s="41"/>
      <c r="E6" s="41"/>
      <c r="F6" s="41"/>
      <c r="G6" s="41"/>
      <c r="H6" s="41"/>
      <c r="I6" s="41"/>
      <c r="J6" s="41"/>
      <c r="K6" s="41"/>
    </row>
    <row r="7" ht="13.5" thickBot="1"/>
    <row r="8" spans="1:13" s="8" customFormat="1" ht="64.5" customHeight="1" thickBot="1">
      <c r="A8" s="5"/>
      <c r="B8" s="6" t="s">
        <v>0</v>
      </c>
      <c r="C8" s="112" t="s">
        <v>37</v>
      </c>
      <c r="D8" s="113"/>
      <c r="E8" s="113"/>
      <c r="F8" s="113"/>
      <c r="G8" s="113"/>
      <c r="H8" s="113"/>
      <c r="I8" s="113"/>
      <c r="J8" s="113"/>
      <c r="K8" s="114"/>
      <c r="M8" s="36" t="s">
        <v>20</v>
      </c>
    </row>
    <row r="9" spans="2:13" ht="18">
      <c r="B9" s="9"/>
      <c r="C9" s="9"/>
      <c r="D9" s="9"/>
      <c r="E9" s="10"/>
      <c r="F9" s="10"/>
      <c r="G9" s="7"/>
      <c r="H9" s="11"/>
      <c r="I9" s="11"/>
      <c r="J9" s="7"/>
      <c r="K9" s="7"/>
      <c r="L9" s="11"/>
      <c r="M9" s="11"/>
    </row>
    <row r="10" spans="1:13" ht="42.75" customHeight="1" thickBot="1">
      <c r="A10"/>
      <c r="B10" s="115" t="s">
        <v>46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</row>
    <row r="11" spans="1:13" ht="91.5" customHeight="1" thickBot="1">
      <c r="A11" s="47" t="s">
        <v>1</v>
      </c>
      <c r="B11" s="48" t="s">
        <v>22</v>
      </c>
      <c r="C11" s="48" t="s">
        <v>19</v>
      </c>
      <c r="D11" s="48" t="s">
        <v>21</v>
      </c>
      <c r="E11" s="49" t="s">
        <v>2</v>
      </c>
      <c r="F11" s="49" t="s">
        <v>3</v>
      </c>
      <c r="G11" s="48" t="s">
        <v>4</v>
      </c>
      <c r="H11" s="50" t="s">
        <v>5</v>
      </c>
      <c r="I11" s="50" t="s">
        <v>6</v>
      </c>
      <c r="J11" s="48" t="s">
        <v>7</v>
      </c>
      <c r="K11" s="48" t="s">
        <v>8</v>
      </c>
      <c r="L11" s="51" t="s">
        <v>9</v>
      </c>
      <c r="M11" s="52" t="s">
        <v>10</v>
      </c>
    </row>
    <row r="12" spans="1:13" s="24" customFormat="1" ht="153.75" customHeight="1" thickBot="1">
      <c r="A12" s="43">
        <v>1</v>
      </c>
      <c r="B12" s="63" t="s">
        <v>34</v>
      </c>
      <c r="C12" s="46"/>
      <c r="D12" s="46"/>
      <c r="E12" s="53" t="s">
        <v>44</v>
      </c>
      <c r="F12" s="62" t="s">
        <v>24</v>
      </c>
      <c r="G12" s="44">
        <v>2360</v>
      </c>
      <c r="H12" s="20"/>
      <c r="I12" s="20"/>
      <c r="J12" s="44"/>
      <c r="K12" s="44"/>
      <c r="L12" s="45"/>
      <c r="M12" s="38"/>
    </row>
    <row r="13" spans="1:13" ht="18">
      <c r="A13" s="16"/>
      <c r="B13" s="17"/>
      <c r="C13" s="17"/>
      <c r="D13" s="17"/>
      <c r="E13" s="17"/>
      <c r="F13" s="27" t="s">
        <v>11</v>
      </c>
      <c r="G13" s="25"/>
      <c r="H13" s="19"/>
      <c r="I13" s="20"/>
      <c r="J13" s="26" t="s">
        <v>12</v>
      </c>
      <c r="K13" s="25"/>
      <c r="L13" s="19"/>
      <c r="M13" s="38"/>
    </row>
    <row r="14" spans="1:13" ht="18">
      <c r="A14" s="16"/>
      <c r="B14" s="30" t="s">
        <v>13</v>
      </c>
      <c r="C14" s="31"/>
      <c r="D14" s="31"/>
      <c r="E14" s="31"/>
      <c r="F14" s="31"/>
      <c r="G14" s="32"/>
      <c r="H14" s="33"/>
      <c r="I14" s="33"/>
      <c r="J14" s="34"/>
      <c r="K14" s="32"/>
      <c r="L14" s="33"/>
      <c r="M14" s="33"/>
    </row>
    <row r="15" spans="1:13" ht="33.75" customHeight="1">
      <c r="A15" s="16"/>
      <c r="B15" s="117" t="s">
        <v>23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</row>
    <row r="16" spans="1:13" ht="18">
      <c r="A16" s="16"/>
      <c r="B16" s="17"/>
      <c r="C16" s="17"/>
      <c r="D16" s="17"/>
      <c r="E16" s="17"/>
      <c r="F16" s="17"/>
      <c r="G16" s="18"/>
      <c r="H16" s="19"/>
      <c r="I16" s="19"/>
      <c r="J16" s="7"/>
      <c r="K16" s="18"/>
      <c r="L16" s="19"/>
      <c r="M16" s="19"/>
    </row>
    <row r="17" spans="1:13" ht="18">
      <c r="A17"/>
      <c r="B17" s="9"/>
      <c r="C17" s="9"/>
      <c r="D17" s="9"/>
      <c r="E17" s="9"/>
      <c r="F17" s="9"/>
      <c r="G17" s="18"/>
      <c r="H17" s="19"/>
      <c r="I17" s="19"/>
      <c r="J17" s="7"/>
      <c r="K17" s="7"/>
      <c r="L17" s="11"/>
      <c r="M17" s="19"/>
    </row>
    <row r="18" spans="2:13" ht="18" customHeight="1">
      <c r="B18" s="9" t="s">
        <v>14</v>
      </c>
      <c r="C18" s="110" t="s">
        <v>15</v>
      </c>
      <c r="D18" s="110"/>
      <c r="E18" s="110"/>
      <c r="F18" s="110"/>
      <c r="G18" s="110"/>
      <c r="H18" s="110"/>
      <c r="I18" s="110"/>
      <c r="J18" s="110"/>
      <c r="K18" s="7"/>
      <c r="L18" s="11"/>
      <c r="M18" s="11"/>
    </row>
    <row r="19" spans="2:13" ht="15" customHeight="1">
      <c r="B19" s="9" t="s">
        <v>16</v>
      </c>
      <c r="C19" s="110" t="s">
        <v>17</v>
      </c>
      <c r="D19" s="110"/>
      <c r="E19" s="110"/>
      <c r="F19" s="110"/>
      <c r="G19" s="110"/>
      <c r="H19" s="110"/>
      <c r="I19" s="110"/>
      <c r="J19" s="110"/>
      <c r="K19" s="7"/>
      <c r="L19" s="11"/>
      <c r="M19" s="11"/>
    </row>
    <row r="20" spans="2:13" ht="18">
      <c r="B20" s="9"/>
      <c r="C20" s="9"/>
      <c r="D20" s="9"/>
      <c r="E20" s="10"/>
      <c r="F20" s="10"/>
      <c r="G20" s="7"/>
      <c r="H20" s="11"/>
      <c r="I20" s="11"/>
      <c r="J20" s="7"/>
      <c r="K20" s="7"/>
      <c r="L20" s="11"/>
      <c r="M20" s="11"/>
    </row>
    <row r="21" spans="2:13" ht="15" customHeight="1">
      <c r="B21" s="110" t="s">
        <v>18</v>
      </c>
      <c r="C21" s="110"/>
      <c r="D21" s="110"/>
      <c r="E21" s="110"/>
      <c r="F21" s="110"/>
      <c r="G21" s="110"/>
      <c r="H21" s="110"/>
      <c r="I21" s="110"/>
      <c r="J21" s="7"/>
      <c r="K21" s="7"/>
      <c r="L21" s="11"/>
      <c r="M21" s="11"/>
    </row>
  </sheetData>
  <sheetProtection/>
  <mergeCells count="7">
    <mergeCell ref="B21:I21"/>
    <mergeCell ref="C2:K2"/>
    <mergeCell ref="C8:K8"/>
    <mergeCell ref="B10:M10"/>
    <mergeCell ref="B15:M15"/>
    <mergeCell ref="C18:J18"/>
    <mergeCell ref="C19:J19"/>
  </mergeCells>
  <printOptions/>
  <pageMargins left="0.36" right="0.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5"/>
  <sheetViews>
    <sheetView zoomScale="80" zoomScaleNormal="80" zoomScalePageLayoutView="0" workbookViewId="0" topLeftCell="A1">
      <selection activeCell="S11" sqref="S11"/>
    </sheetView>
  </sheetViews>
  <sheetFormatPr defaultColWidth="9.00390625" defaultRowHeight="12.75"/>
  <cols>
    <col min="1" max="1" width="4.00390625" style="1" customWidth="1"/>
    <col min="2" max="2" width="47.375" style="2" customWidth="1"/>
    <col min="3" max="3" width="13.625" style="2" customWidth="1"/>
    <col min="4" max="4" width="14.375" style="2" customWidth="1"/>
    <col min="5" max="5" width="11.25390625" style="3" customWidth="1"/>
    <col min="6" max="6" width="7.75390625" style="3" customWidth="1"/>
    <col min="7" max="7" width="8.25390625" style="1" customWidth="1"/>
    <col min="8" max="8" width="9.25390625" style="4" customWidth="1"/>
    <col min="9" max="9" width="13.375" style="4" customWidth="1"/>
    <col min="10" max="10" width="6.00390625" style="1" customWidth="1"/>
    <col min="11" max="11" width="10.25390625" style="1" customWidth="1"/>
    <col min="12" max="12" width="9.875" style="4" customWidth="1"/>
    <col min="13" max="13" width="13.75390625" style="4" customWidth="1"/>
    <col min="14" max="16384" width="9.00390625" style="1" customWidth="1"/>
  </cols>
  <sheetData>
    <row r="1" ht="12.75"/>
    <row r="2" spans="3:11" ht="12.75">
      <c r="C2" s="111"/>
      <c r="D2" s="111"/>
      <c r="E2" s="111"/>
      <c r="F2" s="111"/>
      <c r="G2" s="111"/>
      <c r="H2" s="111"/>
      <c r="I2" s="111"/>
      <c r="J2" s="111"/>
      <c r="K2" s="111"/>
    </row>
    <row r="3" spans="3:11" ht="12.75">
      <c r="C3" s="41"/>
      <c r="D3" s="41"/>
      <c r="E3" s="41"/>
      <c r="F3" s="41"/>
      <c r="G3" s="41"/>
      <c r="H3" s="41"/>
      <c r="I3" s="41"/>
      <c r="J3" s="41"/>
      <c r="K3" s="41"/>
    </row>
    <row r="4" spans="3:11" ht="12.75">
      <c r="C4" s="41"/>
      <c r="D4" s="41"/>
      <c r="E4" s="41"/>
      <c r="F4" s="41"/>
      <c r="G4" s="41"/>
      <c r="H4" s="41"/>
      <c r="I4" s="41"/>
      <c r="J4" s="41"/>
      <c r="K4" s="41"/>
    </row>
    <row r="5" spans="3:11" ht="12.75">
      <c r="C5" s="41"/>
      <c r="D5" s="41"/>
      <c r="E5" s="41"/>
      <c r="F5" s="41"/>
      <c r="G5" s="41"/>
      <c r="H5" s="41"/>
      <c r="I5" s="41"/>
      <c r="J5" s="41"/>
      <c r="K5" s="41"/>
    </row>
    <row r="6" spans="3:11" ht="12.75">
      <c r="C6" s="41"/>
      <c r="D6" s="41"/>
      <c r="E6" s="41"/>
      <c r="F6" s="41"/>
      <c r="G6" s="41"/>
      <c r="H6" s="41"/>
      <c r="I6" s="41"/>
      <c r="J6" s="41"/>
      <c r="K6" s="41"/>
    </row>
    <row r="7" ht="13.5" thickBot="1"/>
    <row r="8" spans="1:13" s="8" customFormat="1" ht="64.5" customHeight="1" thickBot="1">
      <c r="A8" s="5"/>
      <c r="B8" s="6" t="s">
        <v>0</v>
      </c>
      <c r="C8" s="112" t="s">
        <v>37</v>
      </c>
      <c r="D8" s="113"/>
      <c r="E8" s="113"/>
      <c r="F8" s="113"/>
      <c r="G8" s="113"/>
      <c r="H8" s="113"/>
      <c r="I8" s="113"/>
      <c r="J8" s="113"/>
      <c r="K8" s="114"/>
      <c r="M8" s="36" t="s">
        <v>20</v>
      </c>
    </row>
    <row r="9" spans="2:13" ht="18">
      <c r="B9" s="9"/>
      <c r="C9" s="9"/>
      <c r="D9" s="9"/>
      <c r="E9" s="10"/>
      <c r="F9" s="10"/>
      <c r="G9" s="7"/>
      <c r="H9" s="11"/>
      <c r="I9" s="11"/>
      <c r="J9" s="7"/>
      <c r="K9" s="7"/>
      <c r="L9" s="11"/>
      <c r="M9" s="11"/>
    </row>
    <row r="10" spans="1:13" ht="42.75" customHeight="1" thickBot="1">
      <c r="A10"/>
      <c r="B10" s="115" t="s">
        <v>47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</row>
    <row r="11" spans="1:13" ht="91.5" customHeight="1" thickBot="1">
      <c r="A11" s="47" t="s">
        <v>1</v>
      </c>
      <c r="B11" s="48" t="s">
        <v>22</v>
      </c>
      <c r="C11" s="48" t="s">
        <v>19</v>
      </c>
      <c r="D11" s="48" t="s">
        <v>21</v>
      </c>
      <c r="E11" s="49" t="s">
        <v>2</v>
      </c>
      <c r="F11" s="49" t="s">
        <v>3</v>
      </c>
      <c r="G11" s="48" t="s">
        <v>4</v>
      </c>
      <c r="H11" s="50" t="s">
        <v>5</v>
      </c>
      <c r="I11" s="50" t="s">
        <v>6</v>
      </c>
      <c r="J11" s="48" t="s">
        <v>7</v>
      </c>
      <c r="K11" s="48" t="s">
        <v>8</v>
      </c>
      <c r="L11" s="51" t="s">
        <v>9</v>
      </c>
      <c r="M11" s="52" t="s">
        <v>10</v>
      </c>
    </row>
    <row r="12" spans="1:13" ht="104.25" customHeight="1" hidden="1" thickBot="1">
      <c r="A12" s="43">
        <v>6</v>
      </c>
      <c r="B12" s="29" t="s">
        <v>27</v>
      </c>
      <c r="C12" s="12"/>
      <c r="D12" s="12"/>
      <c r="E12" s="21" t="s">
        <v>26</v>
      </c>
      <c r="F12" s="60" t="s">
        <v>29</v>
      </c>
      <c r="G12" s="14">
        <v>0</v>
      </c>
      <c r="H12" s="15">
        <v>12.5</v>
      </c>
      <c r="I12" s="20">
        <f>G12*H12</f>
        <v>0</v>
      </c>
      <c r="J12" s="14">
        <v>23</v>
      </c>
      <c r="K12" s="14"/>
      <c r="L12" s="22">
        <f>H12*1.08</f>
        <v>13.5</v>
      </c>
      <c r="M12" s="38">
        <f>G12*L12</f>
        <v>0</v>
      </c>
    </row>
    <row r="13" spans="1:13" ht="75" customHeight="1" thickBot="1">
      <c r="A13" s="28">
        <v>1</v>
      </c>
      <c r="B13" s="64" t="s">
        <v>39</v>
      </c>
      <c r="C13" s="67"/>
      <c r="D13" s="67"/>
      <c r="E13" s="82" t="s">
        <v>30</v>
      </c>
      <c r="F13" s="83" t="s">
        <v>49</v>
      </c>
      <c r="G13" s="79">
        <v>150</v>
      </c>
      <c r="H13" s="69"/>
      <c r="I13" s="70"/>
      <c r="J13" s="68"/>
      <c r="K13" s="68"/>
      <c r="L13" s="71"/>
      <c r="M13" s="72"/>
    </row>
    <row r="14" spans="1:13" ht="53.25" customHeight="1" thickBot="1">
      <c r="A14" s="43">
        <v>2</v>
      </c>
      <c r="B14" s="86" t="s">
        <v>28</v>
      </c>
      <c r="C14" s="67"/>
      <c r="D14" s="67"/>
      <c r="E14" s="82" t="s">
        <v>30</v>
      </c>
      <c r="F14" s="83" t="s">
        <v>50</v>
      </c>
      <c r="G14" s="79">
        <v>200</v>
      </c>
      <c r="H14" s="69"/>
      <c r="I14" s="70"/>
      <c r="J14" s="68"/>
      <c r="K14" s="68"/>
      <c r="L14" s="71"/>
      <c r="M14" s="72"/>
    </row>
    <row r="15" spans="1:13" ht="68.25" customHeight="1" thickBot="1">
      <c r="A15" s="43">
        <v>3</v>
      </c>
      <c r="B15" s="87" t="s">
        <v>35</v>
      </c>
      <c r="C15" s="73"/>
      <c r="D15" s="73"/>
      <c r="E15" s="84" t="s">
        <v>25</v>
      </c>
      <c r="F15" s="83" t="s">
        <v>25</v>
      </c>
      <c r="G15" s="80">
        <v>4000</v>
      </c>
      <c r="H15" s="75"/>
      <c r="I15" s="70"/>
      <c r="J15" s="74"/>
      <c r="K15" s="74"/>
      <c r="L15" s="71"/>
      <c r="M15" s="72"/>
    </row>
    <row r="16" spans="1:13" ht="68.25" customHeight="1">
      <c r="A16" s="66">
        <v>4</v>
      </c>
      <c r="B16" s="65" t="s">
        <v>51</v>
      </c>
      <c r="C16" s="76"/>
      <c r="D16" s="76"/>
      <c r="E16" s="85" t="s">
        <v>48</v>
      </c>
      <c r="F16" s="83" t="s">
        <v>50</v>
      </c>
      <c r="G16" s="81">
        <v>2000</v>
      </c>
      <c r="H16" s="78"/>
      <c r="I16" s="70"/>
      <c r="J16" s="77"/>
      <c r="K16" s="77"/>
      <c r="L16" s="71"/>
      <c r="M16" s="72"/>
    </row>
    <row r="17" spans="1:13" ht="18">
      <c r="A17" s="16"/>
      <c r="B17" s="17"/>
      <c r="C17" s="17"/>
      <c r="D17" s="17"/>
      <c r="E17" s="17"/>
      <c r="F17" s="27" t="s">
        <v>11</v>
      </c>
      <c r="G17" s="25"/>
      <c r="H17" s="19"/>
      <c r="I17" s="20"/>
      <c r="J17" s="26" t="s">
        <v>12</v>
      </c>
      <c r="K17" s="25"/>
      <c r="L17" s="19"/>
      <c r="M17" s="38"/>
    </row>
    <row r="18" spans="1:13" ht="18">
      <c r="A18" s="16"/>
      <c r="B18" s="30" t="s">
        <v>13</v>
      </c>
      <c r="C18" s="31"/>
      <c r="D18" s="31"/>
      <c r="E18" s="31"/>
      <c r="F18" s="31"/>
      <c r="G18" s="32"/>
      <c r="H18" s="33"/>
      <c r="I18" s="33"/>
      <c r="J18" s="34"/>
      <c r="K18" s="32"/>
      <c r="L18" s="33"/>
      <c r="M18" s="33"/>
    </row>
    <row r="19" spans="1:13" ht="33.75" customHeight="1">
      <c r="A19" s="16"/>
      <c r="B19" s="117" t="s">
        <v>23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</row>
    <row r="20" spans="1:13" ht="18">
      <c r="A20" s="16"/>
      <c r="B20" s="17"/>
      <c r="C20" s="17"/>
      <c r="D20" s="17"/>
      <c r="E20" s="17"/>
      <c r="F20" s="17"/>
      <c r="G20" s="18"/>
      <c r="H20" s="19"/>
      <c r="I20" s="19"/>
      <c r="J20" s="7"/>
      <c r="K20" s="18"/>
      <c r="L20" s="19"/>
      <c r="M20" s="19"/>
    </row>
    <row r="21" spans="1:13" ht="18">
      <c r="A21"/>
      <c r="B21" s="9"/>
      <c r="C21" s="9"/>
      <c r="D21" s="9"/>
      <c r="E21" s="9"/>
      <c r="F21" s="9"/>
      <c r="G21" s="18"/>
      <c r="H21" s="19"/>
      <c r="I21" s="19"/>
      <c r="J21" s="7"/>
      <c r="K21" s="7"/>
      <c r="L21" s="11"/>
      <c r="M21" s="19"/>
    </row>
    <row r="22" spans="2:13" ht="18" customHeight="1">
      <c r="B22" s="9" t="s">
        <v>14</v>
      </c>
      <c r="C22" s="110" t="s">
        <v>15</v>
      </c>
      <c r="D22" s="110"/>
      <c r="E22" s="110"/>
      <c r="F22" s="110"/>
      <c r="G22" s="110"/>
      <c r="H22" s="110"/>
      <c r="I22" s="110"/>
      <c r="J22" s="110"/>
      <c r="K22" s="7"/>
      <c r="L22" s="11"/>
      <c r="M22" s="11"/>
    </row>
    <row r="23" spans="2:13" ht="15" customHeight="1">
      <c r="B23" s="9" t="s">
        <v>16</v>
      </c>
      <c r="C23" s="110" t="s">
        <v>17</v>
      </c>
      <c r="D23" s="110"/>
      <c r="E23" s="110"/>
      <c r="F23" s="110"/>
      <c r="G23" s="110"/>
      <c r="H23" s="110"/>
      <c r="I23" s="110"/>
      <c r="J23" s="110"/>
      <c r="K23" s="7"/>
      <c r="L23" s="11"/>
      <c r="M23" s="11"/>
    </row>
    <row r="24" spans="2:13" ht="18">
      <c r="B24" s="9"/>
      <c r="C24" s="9"/>
      <c r="D24" s="9"/>
      <c r="E24" s="10"/>
      <c r="F24" s="10"/>
      <c r="G24" s="7"/>
      <c r="H24" s="11"/>
      <c r="I24" s="11"/>
      <c r="J24" s="7"/>
      <c r="K24" s="7"/>
      <c r="L24" s="11"/>
      <c r="M24" s="11"/>
    </row>
    <row r="25" spans="2:13" ht="15" customHeight="1">
      <c r="B25" s="110" t="s">
        <v>18</v>
      </c>
      <c r="C25" s="110"/>
      <c r="D25" s="110"/>
      <c r="E25" s="110"/>
      <c r="F25" s="110"/>
      <c r="G25" s="110"/>
      <c r="H25" s="110"/>
      <c r="I25" s="110"/>
      <c r="J25" s="7"/>
      <c r="K25" s="7"/>
      <c r="L25" s="11"/>
      <c r="M25" s="11"/>
    </row>
  </sheetData>
  <sheetProtection/>
  <mergeCells count="7">
    <mergeCell ref="B25:I25"/>
    <mergeCell ref="C2:K2"/>
    <mergeCell ref="C8:K8"/>
    <mergeCell ref="B10:M10"/>
    <mergeCell ref="B19:M19"/>
    <mergeCell ref="C22:J22"/>
    <mergeCell ref="C23:J23"/>
  </mergeCells>
  <printOptions/>
  <pageMargins left="0.2362204724409449" right="0.2755905511811024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2"/>
  <sheetViews>
    <sheetView zoomScale="80" zoomScaleNormal="80" workbookViewId="0" topLeftCell="A1">
      <selection activeCell="N11" sqref="N11"/>
    </sheetView>
  </sheetViews>
  <sheetFormatPr defaultColWidth="9.00390625" defaultRowHeight="12.75"/>
  <cols>
    <col min="1" max="1" width="4.00390625" style="1" customWidth="1"/>
    <col min="2" max="2" width="40.625" style="2" customWidth="1"/>
    <col min="3" max="4" width="14.375" style="2" customWidth="1"/>
    <col min="5" max="5" width="11.25390625" style="3" customWidth="1"/>
    <col min="6" max="6" width="7.75390625" style="3" customWidth="1"/>
    <col min="7" max="7" width="8.25390625" style="1" customWidth="1"/>
    <col min="8" max="8" width="9.25390625" style="4" customWidth="1"/>
    <col min="9" max="9" width="14.375" style="4" customWidth="1"/>
    <col min="10" max="10" width="6.00390625" style="1" customWidth="1"/>
    <col min="11" max="11" width="10.25390625" style="1" customWidth="1"/>
    <col min="12" max="12" width="9.875" style="4" customWidth="1"/>
    <col min="13" max="13" width="18.00390625" style="4" customWidth="1"/>
    <col min="14" max="16384" width="9.00390625" style="1" customWidth="1"/>
  </cols>
  <sheetData>
    <row r="1" ht="12.75"/>
    <row r="2" spans="3:11" ht="12.75">
      <c r="C2" s="111"/>
      <c r="D2" s="111"/>
      <c r="E2" s="111"/>
      <c r="F2" s="111"/>
      <c r="G2" s="111"/>
      <c r="H2" s="111"/>
      <c r="I2" s="111"/>
      <c r="J2" s="111"/>
      <c r="K2" s="111"/>
    </row>
    <row r="3" spans="3:11" ht="12.75">
      <c r="C3" s="41"/>
      <c r="D3" s="41"/>
      <c r="E3" s="41"/>
      <c r="F3" s="41"/>
      <c r="G3" s="41"/>
      <c r="H3" s="41"/>
      <c r="I3" s="41"/>
      <c r="J3" s="41"/>
      <c r="K3" s="41"/>
    </row>
    <row r="4" spans="3:11" ht="12.75">
      <c r="C4" s="41"/>
      <c r="D4" s="41"/>
      <c r="E4" s="41"/>
      <c r="F4" s="41"/>
      <c r="G4" s="41"/>
      <c r="H4" s="41"/>
      <c r="I4" s="41"/>
      <c r="J4" s="41"/>
      <c r="K4" s="41"/>
    </row>
    <row r="5" spans="3:11" ht="12.75">
      <c r="C5" s="41"/>
      <c r="D5" s="41"/>
      <c r="E5" s="41"/>
      <c r="F5" s="41"/>
      <c r="G5" s="41"/>
      <c r="H5" s="41"/>
      <c r="I5" s="41"/>
      <c r="J5" s="41"/>
      <c r="K5" s="41"/>
    </row>
    <row r="6" spans="3:11" ht="12.75">
      <c r="C6" s="41"/>
      <c r="D6" s="41"/>
      <c r="E6" s="41"/>
      <c r="F6" s="41"/>
      <c r="G6" s="41"/>
      <c r="H6" s="41"/>
      <c r="I6" s="41"/>
      <c r="J6" s="41"/>
      <c r="K6" s="41"/>
    </row>
    <row r="7" ht="13.5" thickBot="1"/>
    <row r="8" spans="1:13" s="8" customFormat="1" ht="64.5" customHeight="1" thickBot="1">
      <c r="A8" s="5"/>
      <c r="B8" s="6" t="s">
        <v>0</v>
      </c>
      <c r="C8" s="112" t="s">
        <v>37</v>
      </c>
      <c r="D8" s="113"/>
      <c r="E8" s="113"/>
      <c r="F8" s="113"/>
      <c r="G8" s="113"/>
      <c r="H8" s="113"/>
      <c r="I8" s="113"/>
      <c r="J8" s="113"/>
      <c r="K8" s="114"/>
      <c r="M8" s="36" t="s">
        <v>20</v>
      </c>
    </row>
    <row r="9" spans="2:13" ht="18">
      <c r="B9" s="9"/>
      <c r="C9" s="9"/>
      <c r="D9" s="9"/>
      <c r="E9" s="10"/>
      <c r="F9" s="10"/>
      <c r="G9" s="7"/>
      <c r="H9" s="11"/>
      <c r="I9" s="11"/>
      <c r="J9" s="7"/>
      <c r="K9" s="7"/>
      <c r="L9" s="11"/>
      <c r="M9" s="11"/>
    </row>
    <row r="10" spans="1:13" ht="42.75" customHeight="1" thickBot="1">
      <c r="A10"/>
      <c r="B10" s="115" t="s">
        <v>62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</row>
    <row r="11" spans="1:13" ht="91.5" customHeight="1" thickBot="1">
      <c r="A11" s="47" t="s">
        <v>1</v>
      </c>
      <c r="B11" s="48" t="s">
        <v>22</v>
      </c>
      <c r="C11" s="48" t="s">
        <v>19</v>
      </c>
      <c r="D11" s="48" t="s">
        <v>21</v>
      </c>
      <c r="E11" s="49" t="s">
        <v>2</v>
      </c>
      <c r="F11" s="49" t="s">
        <v>3</v>
      </c>
      <c r="G11" s="48" t="s">
        <v>4</v>
      </c>
      <c r="H11" s="50" t="s">
        <v>5</v>
      </c>
      <c r="I11" s="50" t="s">
        <v>6</v>
      </c>
      <c r="J11" s="48" t="s">
        <v>7</v>
      </c>
      <c r="K11" s="48" t="s">
        <v>8</v>
      </c>
      <c r="L11" s="51" t="s">
        <v>9</v>
      </c>
      <c r="M11" s="52" t="s">
        <v>10</v>
      </c>
    </row>
    <row r="12" spans="1:13" s="24" customFormat="1" ht="146.25" customHeight="1" thickBot="1">
      <c r="A12" s="43">
        <v>1</v>
      </c>
      <c r="B12" s="56" t="s">
        <v>40</v>
      </c>
      <c r="C12" s="46"/>
      <c r="D12" s="46"/>
      <c r="E12" s="54" t="s">
        <v>52</v>
      </c>
      <c r="F12" s="55" t="s">
        <v>29</v>
      </c>
      <c r="G12" s="44">
        <v>4000</v>
      </c>
      <c r="H12" s="20"/>
      <c r="I12" s="20"/>
      <c r="J12" s="44"/>
      <c r="K12" s="44"/>
      <c r="L12" s="45"/>
      <c r="M12" s="38"/>
    </row>
    <row r="13" spans="1:19" ht="147" customHeight="1" thickBot="1">
      <c r="A13" s="28">
        <v>2</v>
      </c>
      <c r="B13" s="29" t="s">
        <v>41</v>
      </c>
      <c r="C13" s="12"/>
      <c r="D13" s="12"/>
      <c r="E13" s="54" t="s">
        <v>52</v>
      </c>
      <c r="F13" s="13" t="s">
        <v>29</v>
      </c>
      <c r="G13" s="14">
        <v>4000</v>
      </c>
      <c r="H13" s="15"/>
      <c r="I13" s="20"/>
      <c r="J13" s="14"/>
      <c r="K13" s="14"/>
      <c r="L13" s="45"/>
      <c r="M13" s="38"/>
      <c r="N13" s="23"/>
      <c r="O13" s="23"/>
      <c r="P13" s="23"/>
      <c r="Q13" s="23"/>
      <c r="R13" s="23"/>
      <c r="S13" s="23"/>
    </row>
    <row r="14" spans="1:13" ht="18">
      <c r="A14" s="16"/>
      <c r="B14" s="17"/>
      <c r="C14" s="17"/>
      <c r="D14" s="17"/>
      <c r="E14" s="17"/>
      <c r="F14" s="27" t="s">
        <v>11</v>
      </c>
      <c r="G14" s="25"/>
      <c r="H14" s="19"/>
      <c r="I14" s="20"/>
      <c r="J14" s="26" t="s">
        <v>12</v>
      </c>
      <c r="K14" s="25"/>
      <c r="L14" s="19"/>
      <c r="M14" s="38"/>
    </row>
    <row r="15" spans="1:13" ht="18">
      <c r="A15" s="16"/>
      <c r="B15" s="30" t="s">
        <v>13</v>
      </c>
      <c r="C15" s="31"/>
      <c r="D15" s="31"/>
      <c r="E15" s="31"/>
      <c r="F15" s="31"/>
      <c r="G15" s="32"/>
      <c r="H15" s="33"/>
      <c r="I15" s="33"/>
      <c r="J15" s="34"/>
      <c r="K15" s="32"/>
      <c r="L15" s="33"/>
      <c r="M15" s="33"/>
    </row>
    <row r="16" spans="1:13" ht="33.75" customHeight="1">
      <c r="A16" s="16"/>
      <c r="B16" s="117" t="s">
        <v>23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</row>
    <row r="17" spans="1:13" ht="18">
      <c r="A17" s="16"/>
      <c r="B17" s="17"/>
      <c r="C17" s="17"/>
      <c r="D17" s="17"/>
      <c r="E17" s="17"/>
      <c r="F17" s="17"/>
      <c r="G17" s="18"/>
      <c r="H17" s="19"/>
      <c r="I17" s="19"/>
      <c r="J17" s="7"/>
      <c r="K17" s="18"/>
      <c r="L17" s="19"/>
      <c r="M17" s="19"/>
    </row>
    <row r="18" spans="1:13" ht="18">
      <c r="A18"/>
      <c r="B18" s="9"/>
      <c r="C18" s="9"/>
      <c r="D18" s="9"/>
      <c r="E18" s="9"/>
      <c r="F18" s="9"/>
      <c r="G18" s="18"/>
      <c r="H18" s="19"/>
      <c r="I18" s="19"/>
      <c r="J18" s="7"/>
      <c r="K18" s="7"/>
      <c r="L18" s="11"/>
      <c r="M18" s="19"/>
    </row>
    <row r="19" spans="2:13" ht="18" customHeight="1">
      <c r="B19" s="9" t="s">
        <v>14</v>
      </c>
      <c r="C19" s="110" t="s">
        <v>15</v>
      </c>
      <c r="D19" s="110"/>
      <c r="E19" s="110"/>
      <c r="F19" s="110"/>
      <c r="G19" s="110"/>
      <c r="H19" s="110"/>
      <c r="I19" s="110"/>
      <c r="J19" s="110"/>
      <c r="K19" s="7"/>
      <c r="L19" s="11"/>
      <c r="M19" s="11"/>
    </row>
    <row r="20" spans="2:13" ht="15" customHeight="1">
      <c r="B20" s="9" t="s">
        <v>16</v>
      </c>
      <c r="C20" s="110" t="s">
        <v>17</v>
      </c>
      <c r="D20" s="110"/>
      <c r="E20" s="110"/>
      <c r="F20" s="110"/>
      <c r="G20" s="110"/>
      <c r="H20" s="110"/>
      <c r="I20" s="110"/>
      <c r="J20" s="110"/>
      <c r="K20" s="7"/>
      <c r="L20" s="11"/>
      <c r="M20" s="11"/>
    </row>
    <row r="21" spans="2:13" ht="18">
      <c r="B21" s="9"/>
      <c r="C21" s="9"/>
      <c r="D21" s="9"/>
      <c r="E21" s="10"/>
      <c r="F21" s="10"/>
      <c r="G21" s="7"/>
      <c r="H21" s="11"/>
      <c r="I21" s="11"/>
      <c r="J21" s="7"/>
      <c r="K21" s="7"/>
      <c r="L21" s="11"/>
      <c r="M21" s="11"/>
    </row>
    <row r="22" spans="2:13" ht="15" customHeight="1">
      <c r="B22" s="110" t="s">
        <v>18</v>
      </c>
      <c r="C22" s="110"/>
      <c r="D22" s="110"/>
      <c r="E22" s="110"/>
      <c r="F22" s="110"/>
      <c r="G22" s="110"/>
      <c r="H22" s="110"/>
      <c r="I22" s="110"/>
      <c r="J22" s="7"/>
      <c r="K22" s="7"/>
      <c r="L22" s="11"/>
      <c r="M22" s="11"/>
    </row>
  </sheetData>
  <sheetProtection/>
  <mergeCells count="7">
    <mergeCell ref="B22:I22"/>
    <mergeCell ref="C2:K2"/>
    <mergeCell ref="C8:K8"/>
    <mergeCell ref="B10:M10"/>
    <mergeCell ref="B16:M16"/>
    <mergeCell ref="C19:J19"/>
    <mergeCell ref="C20:J20"/>
  </mergeCells>
  <printOptions/>
  <pageMargins left="0.24" right="0.16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7"/>
  <sheetViews>
    <sheetView zoomScale="80" zoomScaleNormal="80" zoomScalePageLayoutView="0" workbookViewId="0" topLeftCell="A15">
      <selection activeCell="U17" sqref="U17"/>
    </sheetView>
  </sheetViews>
  <sheetFormatPr defaultColWidth="9.00390625" defaultRowHeight="12.75"/>
  <cols>
    <col min="1" max="1" width="4.00390625" style="1" customWidth="1"/>
    <col min="2" max="2" width="40.625" style="2" customWidth="1"/>
    <col min="3" max="4" width="14.375" style="2" customWidth="1"/>
    <col min="5" max="5" width="11.25390625" style="3" customWidth="1"/>
    <col min="6" max="6" width="7.75390625" style="3" customWidth="1"/>
    <col min="7" max="7" width="8.25390625" style="1" customWidth="1"/>
    <col min="8" max="8" width="9.25390625" style="4" customWidth="1"/>
    <col min="9" max="9" width="15.25390625" style="4" customWidth="1"/>
    <col min="10" max="10" width="6.00390625" style="1" customWidth="1"/>
    <col min="11" max="11" width="10.25390625" style="1" customWidth="1"/>
    <col min="12" max="12" width="9.875" style="4" customWidth="1"/>
    <col min="13" max="13" width="18.00390625" style="4" customWidth="1"/>
    <col min="14" max="16384" width="9.00390625" style="1" customWidth="1"/>
  </cols>
  <sheetData>
    <row r="1" ht="12.75"/>
    <row r="2" spans="3:11" ht="12.75">
      <c r="C2" s="111"/>
      <c r="D2" s="111"/>
      <c r="E2" s="111"/>
      <c r="F2" s="111"/>
      <c r="G2" s="111"/>
      <c r="H2" s="111"/>
      <c r="I2" s="111"/>
      <c r="J2" s="111"/>
      <c r="K2" s="111"/>
    </row>
    <row r="3" spans="3:11" ht="12.75">
      <c r="C3" s="41"/>
      <c r="D3" s="41"/>
      <c r="E3" s="41"/>
      <c r="F3" s="41"/>
      <c r="G3" s="41"/>
      <c r="H3" s="41"/>
      <c r="I3" s="41"/>
      <c r="J3" s="41"/>
      <c r="K3" s="41"/>
    </row>
    <row r="4" spans="3:11" ht="12.75">
      <c r="C4" s="41"/>
      <c r="D4" s="41"/>
      <c r="E4" s="41"/>
      <c r="F4" s="41"/>
      <c r="G4" s="41"/>
      <c r="H4" s="41"/>
      <c r="I4" s="41"/>
      <c r="J4" s="41"/>
      <c r="K4" s="41"/>
    </row>
    <row r="5" spans="3:11" ht="12.75">
      <c r="C5" s="41"/>
      <c r="D5" s="41"/>
      <c r="E5" s="41"/>
      <c r="F5" s="41"/>
      <c r="G5" s="41"/>
      <c r="H5" s="41"/>
      <c r="I5" s="41"/>
      <c r="J5" s="41"/>
      <c r="K5" s="41"/>
    </row>
    <row r="6" spans="3:11" ht="12.75">
      <c r="C6" s="41"/>
      <c r="D6" s="41"/>
      <c r="E6" s="41"/>
      <c r="F6" s="41"/>
      <c r="G6" s="41"/>
      <c r="H6" s="41"/>
      <c r="I6" s="41"/>
      <c r="J6" s="41"/>
      <c r="K6" s="41"/>
    </row>
    <row r="7" ht="13.5" thickBot="1"/>
    <row r="8" spans="1:13" s="8" customFormat="1" ht="64.5" customHeight="1" thickBot="1">
      <c r="A8" s="5"/>
      <c r="B8" s="6" t="s">
        <v>0</v>
      </c>
      <c r="C8" s="112" t="s">
        <v>37</v>
      </c>
      <c r="D8" s="113"/>
      <c r="E8" s="113"/>
      <c r="F8" s="113"/>
      <c r="G8" s="113"/>
      <c r="H8" s="113"/>
      <c r="I8" s="113"/>
      <c r="J8" s="113"/>
      <c r="K8" s="114"/>
      <c r="M8" s="36" t="s">
        <v>20</v>
      </c>
    </row>
    <row r="9" spans="2:13" ht="18">
      <c r="B9" s="9"/>
      <c r="C9" s="9"/>
      <c r="D9" s="9"/>
      <c r="E9" s="10"/>
      <c r="F9" s="10"/>
      <c r="G9" s="7"/>
      <c r="H9" s="11"/>
      <c r="I9" s="11"/>
      <c r="J9" s="7"/>
      <c r="K9" s="7"/>
      <c r="L9" s="11"/>
      <c r="M9" s="11"/>
    </row>
    <row r="10" spans="1:13" ht="42.75" customHeight="1" thickBot="1">
      <c r="A10"/>
      <c r="B10" s="115" t="s">
        <v>53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</row>
    <row r="11" spans="1:13" ht="91.5" customHeight="1" thickBot="1">
      <c r="A11" s="57" t="s">
        <v>1</v>
      </c>
      <c r="B11" s="48" t="s">
        <v>22</v>
      </c>
      <c r="C11" s="48" t="s">
        <v>19</v>
      </c>
      <c r="D11" s="48" t="s">
        <v>21</v>
      </c>
      <c r="E11" s="49" t="s">
        <v>2</v>
      </c>
      <c r="F11" s="49" t="s">
        <v>3</v>
      </c>
      <c r="G11" s="48" t="s">
        <v>4</v>
      </c>
      <c r="H11" s="50" t="s">
        <v>5</v>
      </c>
      <c r="I11" s="58" t="s">
        <v>6</v>
      </c>
      <c r="J11" s="48" t="s">
        <v>7</v>
      </c>
      <c r="K11" s="48" t="s">
        <v>8</v>
      </c>
      <c r="L11" s="51" t="s">
        <v>9</v>
      </c>
      <c r="M11" s="59" t="s">
        <v>10</v>
      </c>
    </row>
    <row r="12" spans="1:13" ht="177" customHeight="1">
      <c r="A12" s="89">
        <v>1</v>
      </c>
      <c r="B12" s="97" t="s">
        <v>31</v>
      </c>
      <c r="C12" s="90"/>
      <c r="D12" s="90"/>
      <c r="E12" s="91" t="s">
        <v>54</v>
      </c>
      <c r="F12" s="60" t="s">
        <v>50</v>
      </c>
      <c r="G12" s="37">
        <v>16</v>
      </c>
      <c r="H12" s="92"/>
      <c r="I12" s="93"/>
      <c r="J12" s="94"/>
      <c r="K12" s="37"/>
      <c r="L12" s="92"/>
      <c r="M12" s="93"/>
    </row>
    <row r="13" spans="1:13" ht="185.25" customHeight="1">
      <c r="A13" s="42">
        <v>2</v>
      </c>
      <c r="B13" s="98" t="s">
        <v>38</v>
      </c>
      <c r="C13" s="95"/>
      <c r="D13" s="95"/>
      <c r="E13" s="100" t="s">
        <v>60</v>
      </c>
      <c r="F13" s="61" t="s">
        <v>50</v>
      </c>
      <c r="G13" s="40">
        <v>200</v>
      </c>
      <c r="H13" s="35"/>
      <c r="I13" s="93"/>
      <c r="J13" s="40"/>
      <c r="K13" s="40"/>
      <c r="L13" s="35"/>
      <c r="M13" s="93"/>
    </row>
    <row r="14" spans="1:13" ht="164.25" customHeight="1">
      <c r="A14" s="42">
        <v>3</v>
      </c>
      <c r="B14" s="99" t="s">
        <v>55</v>
      </c>
      <c r="C14" s="95"/>
      <c r="D14" s="95"/>
      <c r="E14" s="100" t="s">
        <v>61</v>
      </c>
      <c r="F14" s="61" t="s">
        <v>50</v>
      </c>
      <c r="G14" s="40">
        <v>150</v>
      </c>
      <c r="H14" s="35"/>
      <c r="I14" s="93"/>
      <c r="J14" s="40"/>
      <c r="K14" s="40"/>
      <c r="L14" s="35"/>
      <c r="M14" s="93"/>
    </row>
    <row r="15" spans="1:13" ht="147" customHeight="1">
      <c r="A15" s="42">
        <v>4</v>
      </c>
      <c r="B15" s="99" t="s">
        <v>43</v>
      </c>
      <c r="C15" s="95"/>
      <c r="D15" s="95"/>
      <c r="E15" s="100" t="s">
        <v>54</v>
      </c>
      <c r="F15" s="61" t="s">
        <v>50</v>
      </c>
      <c r="G15" s="40">
        <v>16</v>
      </c>
      <c r="H15" s="35"/>
      <c r="I15" s="93"/>
      <c r="J15" s="40"/>
      <c r="K15" s="40"/>
      <c r="L15" s="35"/>
      <c r="M15" s="93"/>
    </row>
    <row r="16" spans="1:13" ht="179.25" customHeight="1">
      <c r="A16" s="42">
        <v>5</v>
      </c>
      <c r="B16" s="101" t="s">
        <v>33</v>
      </c>
      <c r="C16" s="95"/>
      <c r="D16" s="95"/>
      <c r="E16" s="96" t="s">
        <v>56</v>
      </c>
      <c r="F16" s="61" t="s">
        <v>50</v>
      </c>
      <c r="G16" s="40">
        <v>35</v>
      </c>
      <c r="H16" s="35"/>
      <c r="I16" s="93"/>
      <c r="J16" s="40"/>
      <c r="K16" s="40"/>
      <c r="L16" s="35"/>
      <c r="M16" s="93"/>
    </row>
    <row r="17" spans="1:13" ht="106.5" customHeight="1">
      <c r="A17" s="42">
        <v>6</v>
      </c>
      <c r="B17" s="102" t="s">
        <v>32</v>
      </c>
      <c r="C17" s="95"/>
      <c r="D17" s="95"/>
      <c r="E17" s="96" t="s">
        <v>56</v>
      </c>
      <c r="F17" s="61" t="s">
        <v>50</v>
      </c>
      <c r="G17" s="40">
        <v>35</v>
      </c>
      <c r="H17" s="35"/>
      <c r="I17" s="35"/>
      <c r="J17" s="40"/>
      <c r="K17" s="40"/>
      <c r="L17" s="35"/>
      <c r="M17" s="35"/>
    </row>
    <row r="18" spans="1:13" ht="18">
      <c r="A18" s="16"/>
      <c r="B18" s="17"/>
      <c r="C18" s="17"/>
      <c r="D18" s="17"/>
      <c r="E18" s="17"/>
      <c r="F18" s="27" t="s">
        <v>11</v>
      </c>
      <c r="G18" s="25"/>
      <c r="H18" s="19"/>
      <c r="I18" s="38"/>
      <c r="J18" s="26" t="s">
        <v>12</v>
      </c>
      <c r="K18" s="25"/>
      <c r="L18" s="19"/>
      <c r="M18" s="38"/>
    </row>
    <row r="19" spans="1:13" ht="18">
      <c r="A19" s="16"/>
      <c r="B19" s="17"/>
      <c r="C19" s="17"/>
      <c r="D19" s="17"/>
      <c r="E19" s="17"/>
      <c r="F19" s="27"/>
      <c r="G19" s="25"/>
      <c r="H19" s="19"/>
      <c r="I19" s="19"/>
      <c r="J19" s="26"/>
      <c r="K19" s="25"/>
      <c r="L19" s="19"/>
      <c r="M19" s="19"/>
    </row>
    <row r="20" spans="1:13" ht="18">
      <c r="A20" s="16"/>
      <c r="B20" s="30" t="s">
        <v>13</v>
      </c>
      <c r="C20" s="31"/>
      <c r="D20" s="31"/>
      <c r="E20" s="31"/>
      <c r="F20" s="31"/>
      <c r="G20" s="32"/>
      <c r="H20" s="33"/>
      <c r="I20" s="33"/>
      <c r="J20" s="34"/>
      <c r="K20" s="32"/>
      <c r="L20" s="33"/>
      <c r="M20" s="33"/>
    </row>
    <row r="21" spans="1:13" ht="33.75" customHeight="1">
      <c r="A21" s="16"/>
      <c r="B21" s="117" t="s">
        <v>23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</row>
    <row r="22" spans="1:13" ht="18">
      <c r="A22" s="16"/>
      <c r="B22" s="17"/>
      <c r="C22" s="17"/>
      <c r="D22" s="17"/>
      <c r="E22" s="17"/>
      <c r="F22" s="17"/>
      <c r="G22" s="18"/>
      <c r="H22" s="19"/>
      <c r="I22" s="19"/>
      <c r="J22" s="7"/>
      <c r="K22" s="18"/>
      <c r="L22" s="19"/>
      <c r="M22" s="19"/>
    </row>
    <row r="23" spans="1:13" ht="18">
      <c r="A23"/>
      <c r="B23" s="9"/>
      <c r="C23" s="9"/>
      <c r="D23" s="9"/>
      <c r="E23" s="9"/>
      <c r="F23" s="9"/>
      <c r="G23" s="18"/>
      <c r="H23" s="19"/>
      <c r="I23" s="19"/>
      <c r="J23" s="7"/>
      <c r="K23" s="7"/>
      <c r="L23" s="11"/>
      <c r="M23" s="19"/>
    </row>
    <row r="24" spans="2:13" ht="18" customHeight="1">
      <c r="B24" s="9" t="s">
        <v>14</v>
      </c>
      <c r="C24" s="110" t="s">
        <v>15</v>
      </c>
      <c r="D24" s="110"/>
      <c r="E24" s="110"/>
      <c r="F24" s="110"/>
      <c r="G24" s="110"/>
      <c r="H24" s="110"/>
      <c r="I24" s="110"/>
      <c r="J24" s="110"/>
      <c r="K24" s="7"/>
      <c r="L24" s="11"/>
      <c r="M24" s="11"/>
    </row>
    <row r="25" spans="2:13" ht="15" customHeight="1">
      <c r="B25" s="9" t="s">
        <v>16</v>
      </c>
      <c r="C25" s="110" t="s">
        <v>17</v>
      </c>
      <c r="D25" s="110"/>
      <c r="E25" s="110"/>
      <c r="F25" s="110"/>
      <c r="G25" s="110"/>
      <c r="H25" s="110"/>
      <c r="I25" s="110"/>
      <c r="J25" s="110"/>
      <c r="K25" s="7"/>
      <c r="L25" s="11"/>
      <c r="M25" s="11"/>
    </row>
    <row r="26" spans="2:13" ht="18">
      <c r="B26" s="9"/>
      <c r="C26" s="9"/>
      <c r="D26" s="9"/>
      <c r="E26" s="10"/>
      <c r="F26" s="10"/>
      <c r="G26" s="7"/>
      <c r="H26" s="11"/>
      <c r="I26" s="11"/>
      <c r="J26" s="7"/>
      <c r="K26" s="7"/>
      <c r="L26" s="11"/>
      <c r="M26" s="11"/>
    </row>
    <row r="27" spans="2:13" ht="15" customHeight="1">
      <c r="B27" s="110" t="s">
        <v>18</v>
      </c>
      <c r="C27" s="110"/>
      <c r="D27" s="110"/>
      <c r="E27" s="110"/>
      <c r="F27" s="110"/>
      <c r="G27" s="110"/>
      <c r="H27" s="110"/>
      <c r="I27" s="110"/>
      <c r="J27" s="7"/>
      <c r="K27" s="7"/>
      <c r="L27" s="11"/>
      <c r="M27" s="11"/>
    </row>
  </sheetData>
  <sheetProtection/>
  <mergeCells count="7">
    <mergeCell ref="B27:I27"/>
    <mergeCell ref="C2:K2"/>
    <mergeCell ref="C8:K8"/>
    <mergeCell ref="B10:M10"/>
    <mergeCell ref="B21:M21"/>
    <mergeCell ref="C24:J24"/>
    <mergeCell ref="C25:J25"/>
  </mergeCells>
  <printOptions/>
  <pageMargins left="0.31" right="0.2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2"/>
  <sheetViews>
    <sheetView zoomScale="80" zoomScaleNormal="80" zoomScalePageLayoutView="0" workbookViewId="0" topLeftCell="A1">
      <selection activeCell="M14" sqref="M14"/>
    </sheetView>
  </sheetViews>
  <sheetFormatPr defaultColWidth="9.00390625" defaultRowHeight="12.75"/>
  <cols>
    <col min="1" max="1" width="4.00390625" style="1" customWidth="1"/>
    <col min="2" max="2" width="37.625" style="2" customWidth="1"/>
    <col min="3" max="3" width="13.625" style="2" customWidth="1"/>
    <col min="4" max="4" width="14.375" style="2" customWidth="1"/>
    <col min="5" max="5" width="11.25390625" style="3" customWidth="1"/>
    <col min="6" max="6" width="7.75390625" style="3" customWidth="1"/>
    <col min="7" max="7" width="8.25390625" style="1" customWidth="1"/>
    <col min="8" max="8" width="9.25390625" style="4" customWidth="1"/>
    <col min="9" max="9" width="21.125" style="4" customWidth="1"/>
    <col min="10" max="10" width="6.00390625" style="1" customWidth="1"/>
    <col min="11" max="11" width="10.25390625" style="1" customWidth="1"/>
    <col min="12" max="12" width="9.875" style="4" customWidth="1"/>
    <col min="13" max="13" width="13.75390625" style="4" customWidth="1"/>
    <col min="14" max="16384" width="9.00390625" style="1" customWidth="1"/>
  </cols>
  <sheetData>
    <row r="1" ht="12.75"/>
    <row r="2" spans="3:11" ht="12.75">
      <c r="C2" s="111"/>
      <c r="D2" s="111"/>
      <c r="E2" s="111"/>
      <c r="F2" s="111"/>
      <c r="G2" s="111"/>
      <c r="H2" s="111"/>
      <c r="I2" s="111"/>
      <c r="J2" s="111"/>
      <c r="K2" s="111"/>
    </row>
    <row r="3" spans="3:11" ht="12.75">
      <c r="C3" s="41"/>
      <c r="D3" s="41"/>
      <c r="E3" s="41"/>
      <c r="F3" s="41"/>
      <c r="G3" s="41"/>
      <c r="H3" s="41"/>
      <c r="I3" s="41"/>
      <c r="J3" s="41"/>
      <c r="K3" s="41"/>
    </row>
    <row r="4" spans="3:11" ht="12.75">
      <c r="C4" s="41"/>
      <c r="D4" s="41"/>
      <c r="E4" s="41"/>
      <c r="F4" s="41"/>
      <c r="G4" s="41"/>
      <c r="H4" s="41"/>
      <c r="I4" s="41"/>
      <c r="J4" s="41"/>
      <c r="K4" s="41"/>
    </row>
    <row r="5" spans="3:11" ht="12.75">
      <c r="C5" s="41"/>
      <c r="D5" s="41"/>
      <c r="E5" s="41"/>
      <c r="F5" s="41"/>
      <c r="G5" s="41"/>
      <c r="H5" s="41"/>
      <c r="I5" s="41"/>
      <c r="J5" s="41"/>
      <c r="K5" s="41"/>
    </row>
    <row r="6" spans="3:11" ht="12.75">
      <c r="C6" s="41"/>
      <c r="D6" s="41"/>
      <c r="E6" s="41"/>
      <c r="F6" s="41"/>
      <c r="G6" s="41"/>
      <c r="H6" s="41"/>
      <c r="I6" s="41"/>
      <c r="J6" s="41"/>
      <c r="K6" s="41"/>
    </row>
    <row r="7" ht="13.5" thickBot="1"/>
    <row r="8" spans="1:13" s="8" customFormat="1" ht="64.5" customHeight="1" thickBot="1">
      <c r="A8" s="5"/>
      <c r="B8" s="6" t="s">
        <v>0</v>
      </c>
      <c r="C8" s="112" t="s">
        <v>37</v>
      </c>
      <c r="D8" s="113"/>
      <c r="E8" s="113"/>
      <c r="F8" s="113"/>
      <c r="G8" s="113"/>
      <c r="H8" s="113"/>
      <c r="I8" s="113"/>
      <c r="J8" s="113"/>
      <c r="K8" s="114"/>
      <c r="M8" s="36" t="s">
        <v>20</v>
      </c>
    </row>
    <row r="9" spans="2:13" ht="18">
      <c r="B9" s="9"/>
      <c r="C9" s="9"/>
      <c r="D9" s="9"/>
      <c r="E9" s="10"/>
      <c r="F9" s="10"/>
      <c r="G9" s="7"/>
      <c r="H9" s="11"/>
      <c r="I9" s="11"/>
      <c r="J9" s="7"/>
      <c r="K9" s="7"/>
      <c r="L9" s="11"/>
      <c r="M9" s="11"/>
    </row>
    <row r="10" spans="1:13" ht="42.75" customHeight="1" thickBot="1">
      <c r="A10"/>
      <c r="B10" s="115" t="s">
        <v>57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</row>
    <row r="11" spans="1:13" ht="91.5" customHeight="1" thickBot="1">
      <c r="A11" s="47" t="s">
        <v>1</v>
      </c>
      <c r="B11" s="48" t="s">
        <v>22</v>
      </c>
      <c r="C11" s="48" t="s">
        <v>19</v>
      </c>
      <c r="D11" s="48" t="s">
        <v>21</v>
      </c>
      <c r="E11" s="49" t="s">
        <v>2</v>
      </c>
      <c r="F11" s="49" t="s">
        <v>3</v>
      </c>
      <c r="G11" s="48" t="s">
        <v>4</v>
      </c>
      <c r="H11" s="50" t="s">
        <v>5</v>
      </c>
      <c r="I11" s="50" t="s">
        <v>6</v>
      </c>
      <c r="J11" s="48" t="s">
        <v>7</v>
      </c>
      <c r="K11" s="48" t="s">
        <v>8</v>
      </c>
      <c r="L11" s="51" t="s">
        <v>9</v>
      </c>
      <c r="M11" s="52" t="s">
        <v>10</v>
      </c>
    </row>
    <row r="12" spans="1:13" ht="104.25" customHeight="1" hidden="1">
      <c r="A12" s="43">
        <v>6</v>
      </c>
      <c r="B12" s="29" t="s">
        <v>27</v>
      </c>
      <c r="C12" s="12"/>
      <c r="D12" s="12"/>
      <c r="E12" s="21" t="s">
        <v>26</v>
      </c>
      <c r="F12" s="60" t="s">
        <v>29</v>
      </c>
      <c r="G12" s="14">
        <v>0</v>
      </c>
      <c r="H12" s="15">
        <v>12.5</v>
      </c>
      <c r="I12" s="20">
        <f>G12*H12</f>
        <v>0</v>
      </c>
      <c r="J12" s="14">
        <v>23</v>
      </c>
      <c r="K12" s="14"/>
      <c r="L12" s="22">
        <f>H12*1.08</f>
        <v>13.5</v>
      </c>
      <c r="M12" s="38">
        <f>G12*L12</f>
        <v>0</v>
      </c>
    </row>
    <row r="13" spans="1:13" ht="151.5" customHeight="1" thickBot="1">
      <c r="A13" s="28">
        <v>1</v>
      </c>
      <c r="B13" s="109" t="s">
        <v>42</v>
      </c>
      <c r="C13" s="67"/>
      <c r="D13" s="67"/>
      <c r="E13" s="88" t="s">
        <v>58</v>
      </c>
      <c r="F13" s="83" t="s">
        <v>59</v>
      </c>
      <c r="G13" s="79">
        <v>5000</v>
      </c>
      <c r="H13" s="69"/>
      <c r="I13" s="70"/>
      <c r="J13" s="68"/>
      <c r="K13" s="68"/>
      <c r="L13" s="71"/>
      <c r="M13" s="72"/>
    </row>
    <row r="14" spans="1:13" ht="18">
      <c r="A14" s="16"/>
      <c r="B14" s="17"/>
      <c r="C14" s="17"/>
      <c r="D14" s="17"/>
      <c r="E14" s="17"/>
      <c r="F14" s="27" t="s">
        <v>11</v>
      </c>
      <c r="G14" s="25"/>
      <c r="H14" s="19"/>
      <c r="I14" s="20"/>
      <c r="J14" s="26" t="s">
        <v>12</v>
      </c>
      <c r="K14" s="25"/>
      <c r="L14" s="19"/>
      <c r="M14" s="38"/>
    </row>
    <row r="15" spans="1:13" ht="18">
      <c r="A15" s="16"/>
      <c r="B15" s="30" t="s">
        <v>13</v>
      </c>
      <c r="C15" s="31"/>
      <c r="D15" s="31"/>
      <c r="E15" s="31"/>
      <c r="F15" s="31"/>
      <c r="G15" s="32"/>
      <c r="H15" s="33"/>
      <c r="I15" s="33"/>
      <c r="J15" s="34"/>
      <c r="K15" s="32"/>
      <c r="L15" s="33"/>
      <c r="M15" s="33"/>
    </row>
    <row r="16" spans="1:13" ht="33.75" customHeight="1">
      <c r="A16" s="16"/>
      <c r="B16" s="117" t="s">
        <v>23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</row>
    <row r="17" spans="1:13" ht="18">
      <c r="A17" s="16"/>
      <c r="B17" s="17"/>
      <c r="C17" s="17"/>
      <c r="D17" s="17"/>
      <c r="E17" s="17"/>
      <c r="F17" s="17"/>
      <c r="G17" s="18"/>
      <c r="H17" s="19"/>
      <c r="I17" s="19"/>
      <c r="J17" s="7"/>
      <c r="K17" s="18"/>
      <c r="L17" s="19"/>
      <c r="M17" s="19"/>
    </row>
    <row r="18" spans="1:13" ht="18">
      <c r="A18"/>
      <c r="B18" s="9"/>
      <c r="C18" s="9"/>
      <c r="D18" s="9"/>
      <c r="E18" s="9"/>
      <c r="F18" s="9"/>
      <c r="G18" s="18"/>
      <c r="H18" s="19"/>
      <c r="I18" s="19"/>
      <c r="J18" s="7"/>
      <c r="K18" s="7"/>
      <c r="L18" s="11"/>
      <c r="M18" s="19"/>
    </row>
    <row r="19" spans="2:13" ht="18" customHeight="1">
      <c r="B19" s="9" t="s">
        <v>14</v>
      </c>
      <c r="C19" s="110" t="s">
        <v>15</v>
      </c>
      <c r="D19" s="110"/>
      <c r="E19" s="110"/>
      <c r="F19" s="110"/>
      <c r="G19" s="110"/>
      <c r="H19" s="110"/>
      <c r="I19" s="110"/>
      <c r="J19" s="110"/>
      <c r="K19" s="7"/>
      <c r="L19" s="11"/>
      <c r="M19" s="11"/>
    </row>
    <row r="20" spans="2:13" ht="15" customHeight="1">
      <c r="B20" s="9" t="s">
        <v>16</v>
      </c>
      <c r="C20" s="110" t="s">
        <v>17</v>
      </c>
      <c r="D20" s="110"/>
      <c r="E20" s="110"/>
      <c r="F20" s="110"/>
      <c r="G20" s="110"/>
      <c r="H20" s="110"/>
      <c r="I20" s="110"/>
      <c r="J20" s="110"/>
      <c r="K20" s="7"/>
      <c r="L20" s="11"/>
      <c r="M20" s="11"/>
    </row>
    <row r="21" spans="2:13" ht="18">
      <c r="B21" s="9"/>
      <c r="C21" s="9"/>
      <c r="D21" s="9"/>
      <c r="E21" s="10"/>
      <c r="F21" s="10"/>
      <c r="G21" s="7"/>
      <c r="H21" s="11"/>
      <c r="I21" s="11"/>
      <c r="J21" s="7"/>
      <c r="K21" s="7"/>
      <c r="L21" s="11"/>
      <c r="M21" s="11"/>
    </row>
    <row r="22" spans="2:13" ht="15" customHeight="1">
      <c r="B22" s="110" t="s">
        <v>18</v>
      </c>
      <c r="C22" s="110"/>
      <c r="D22" s="110"/>
      <c r="E22" s="110"/>
      <c r="F22" s="110"/>
      <c r="G22" s="110"/>
      <c r="H22" s="110"/>
      <c r="I22" s="110"/>
      <c r="J22" s="7"/>
      <c r="K22" s="7"/>
      <c r="L22" s="11"/>
      <c r="M22" s="11"/>
    </row>
  </sheetData>
  <sheetProtection/>
  <mergeCells count="7">
    <mergeCell ref="C19:J19"/>
    <mergeCell ref="C20:J20"/>
    <mergeCell ref="B22:I22"/>
    <mergeCell ref="C2:K2"/>
    <mergeCell ref="C8:K8"/>
    <mergeCell ref="B10:M10"/>
    <mergeCell ref="B16:M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2"/>
  <sheetViews>
    <sheetView tabSelected="1" zoomScale="80" zoomScaleNormal="80" zoomScalePageLayoutView="0" workbookViewId="0" topLeftCell="A1">
      <selection activeCell="K3" sqref="K3"/>
    </sheetView>
  </sheetViews>
  <sheetFormatPr defaultColWidth="9.00390625" defaultRowHeight="12.75"/>
  <cols>
    <col min="1" max="1" width="4.00390625" style="1" customWidth="1"/>
    <col min="2" max="2" width="37.625" style="2" customWidth="1"/>
    <col min="3" max="3" width="13.625" style="2" customWidth="1"/>
    <col min="4" max="4" width="14.375" style="2" customWidth="1"/>
    <col min="5" max="5" width="11.25390625" style="3" customWidth="1"/>
    <col min="6" max="6" width="7.75390625" style="3" customWidth="1"/>
    <col min="7" max="7" width="8.25390625" style="1" customWidth="1"/>
    <col min="8" max="8" width="9.25390625" style="4" customWidth="1"/>
    <col min="9" max="9" width="21.125" style="4" customWidth="1"/>
    <col min="10" max="10" width="6.00390625" style="1" customWidth="1"/>
    <col min="11" max="11" width="10.25390625" style="1" customWidth="1"/>
    <col min="12" max="12" width="9.875" style="4" customWidth="1"/>
    <col min="13" max="13" width="13.75390625" style="4" customWidth="1"/>
    <col min="14" max="16384" width="9.00390625" style="1" customWidth="1"/>
  </cols>
  <sheetData>
    <row r="1" ht="12.75"/>
    <row r="2" spans="3:11" ht="12.75">
      <c r="C2" s="111"/>
      <c r="D2" s="111"/>
      <c r="E2" s="111"/>
      <c r="F2" s="111"/>
      <c r="G2" s="111"/>
      <c r="H2" s="111"/>
      <c r="I2" s="111"/>
      <c r="J2" s="111"/>
      <c r="K2" s="111"/>
    </row>
    <row r="3" spans="3:11" ht="12.75">
      <c r="C3" s="41"/>
      <c r="D3" s="41"/>
      <c r="E3" s="41"/>
      <c r="F3" s="41"/>
      <c r="G3" s="41"/>
      <c r="H3" s="41"/>
      <c r="I3" s="41"/>
      <c r="J3" s="41"/>
      <c r="K3" s="41"/>
    </row>
    <row r="4" spans="3:11" ht="12.75">
      <c r="C4" s="41"/>
      <c r="D4" s="41"/>
      <c r="E4" s="41"/>
      <c r="F4" s="41"/>
      <c r="G4" s="41"/>
      <c r="H4" s="41"/>
      <c r="I4" s="41"/>
      <c r="J4" s="41"/>
      <c r="K4" s="41"/>
    </row>
    <row r="5" spans="3:11" ht="12.75">
      <c r="C5" s="41"/>
      <c r="D5" s="41"/>
      <c r="E5" s="41"/>
      <c r="F5" s="41"/>
      <c r="G5" s="41"/>
      <c r="H5" s="41"/>
      <c r="I5" s="41"/>
      <c r="J5" s="41"/>
      <c r="K5" s="41"/>
    </row>
    <row r="6" spans="3:11" ht="12.75">
      <c r="C6" s="41"/>
      <c r="D6" s="41"/>
      <c r="E6" s="41"/>
      <c r="F6" s="41"/>
      <c r="G6" s="41"/>
      <c r="H6" s="41"/>
      <c r="I6" s="41"/>
      <c r="J6" s="41"/>
      <c r="K6" s="41"/>
    </row>
    <row r="7" ht="13.5" thickBot="1"/>
    <row r="8" spans="1:13" s="8" customFormat="1" ht="64.5" customHeight="1" thickBot="1">
      <c r="A8" s="5"/>
      <c r="B8" s="6" t="s">
        <v>0</v>
      </c>
      <c r="C8" s="112" t="s">
        <v>37</v>
      </c>
      <c r="D8" s="113"/>
      <c r="E8" s="113"/>
      <c r="F8" s="113"/>
      <c r="G8" s="113"/>
      <c r="H8" s="113"/>
      <c r="I8" s="113"/>
      <c r="J8" s="113"/>
      <c r="K8" s="114"/>
      <c r="M8" s="36" t="s">
        <v>20</v>
      </c>
    </row>
    <row r="9" spans="2:13" ht="18">
      <c r="B9" s="9"/>
      <c r="C9" s="9"/>
      <c r="D9" s="9"/>
      <c r="E9" s="10"/>
      <c r="F9" s="10"/>
      <c r="G9" s="7"/>
      <c r="H9" s="11"/>
      <c r="I9" s="11"/>
      <c r="J9" s="7"/>
      <c r="K9" s="7"/>
      <c r="L9" s="11"/>
      <c r="M9" s="11"/>
    </row>
    <row r="10" spans="1:13" ht="42.75" customHeight="1" thickBot="1">
      <c r="A10"/>
      <c r="B10" s="115" t="s">
        <v>63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</row>
    <row r="11" spans="1:13" ht="91.5" customHeight="1" thickBot="1">
      <c r="A11" s="47" t="s">
        <v>1</v>
      </c>
      <c r="B11" s="48" t="s">
        <v>22</v>
      </c>
      <c r="C11" s="48" t="s">
        <v>19</v>
      </c>
      <c r="D11" s="48" t="s">
        <v>21</v>
      </c>
      <c r="E11" s="49" t="s">
        <v>2</v>
      </c>
      <c r="F11" s="49" t="s">
        <v>3</v>
      </c>
      <c r="G11" s="48" t="s">
        <v>4</v>
      </c>
      <c r="H11" s="50" t="s">
        <v>5</v>
      </c>
      <c r="I11" s="50" t="s">
        <v>6</v>
      </c>
      <c r="J11" s="48" t="s">
        <v>7</v>
      </c>
      <c r="K11" s="48" t="s">
        <v>8</v>
      </c>
      <c r="L11" s="51" t="s">
        <v>9</v>
      </c>
      <c r="M11" s="52" t="s">
        <v>10</v>
      </c>
    </row>
    <row r="12" spans="1:13" ht="104.25" customHeight="1" hidden="1">
      <c r="A12" s="43">
        <v>6</v>
      </c>
      <c r="B12" s="29" t="s">
        <v>27</v>
      </c>
      <c r="C12" s="12"/>
      <c r="D12" s="12"/>
      <c r="E12" s="21" t="s">
        <v>26</v>
      </c>
      <c r="F12" s="60" t="s">
        <v>29</v>
      </c>
      <c r="G12" s="14">
        <v>0</v>
      </c>
      <c r="H12" s="15">
        <v>12.5</v>
      </c>
      <c r="I12" s="20">
        <f>G12*H12</f>
        <v>0</v>
      </c>
      <c r="J12" s="14">
        <v>23</v>
      </c>
      <c r="K12" s="14"/>
      <c r="L12" s="22">
        <f>H12*1.08</f>
        <v>13.5</v>
      </c>
      <c r="M12" s="38">
        <f>G12*L12</f>
        <v>0</v>
      </c>
    </row>
    <row r="13" spans="1:13" ht="151.5" customHeight="1" thickBot="1">
      <c r="A13" s="28">
        <v>1</v>
      </c>
      <c r="B13" s="109" t="s">
        <v>65</v>
      </c>
      <c r="C13" s="67"/>
      <c r="D13" s="67"/>
      <c r="E13" s="88" t="s">
        <v>64</v>
      </c>
      <c r="F13" s="83" t="s">
        <v>59</v>
      </c>
      <c r="G13" s="79">
        <v>1800</v>
      </c>
      <c r="H13" s="69"/>
      <c r="I13" s="70"/>
      <c r="J13" s="68"/>
      <c r="K13" s="68"/>
      <c r="L13" s="71"/>
      <c r="M13" s="72"/>
    </row>
    <row r="14" spans="1:13" ht="18">
      <c r="A14" s="16"/>
      <c r="B14" s="17"/>
      <c r="C14" s="17"/>
      <c r="D14" s="17"/>
      <c r="E14" s="17"/>
      <c r="F14" s="27" t="s">
        <v>11</v>
      </c>
      <c r="G14" s="25"/>
      <c r="H14" s="19"/>
      <c r="I14" s="20"/>
      <c r="J14" s="26" t="s">
        <v>12</v>
      </c>
      <c r="K14" s="25"/>
      <c r="L14" s="19"/>
      <c r="M14" s="38"/>
    </row>
    <row r="15" spans="1:13" ht="18">
      <c r="A15" s="16"/>
      <c r="B15" s="30" t="s">
        <v>13</v>
      </c>
      <c r="C15" s="31"/>
      <c r="D15" s="31"/>
      <c r="E15" s="31"/>
      <c r="F15" s="31"/>
      <c r="G15" s="32"/>
      <c r="H15" s="33"/>
      <c r="I15" s="33"/>
      <c r="J15" s="34"/>
      <c r="K15" s="32"/>
      <c r="L15" s="33"/>
      <c r="M15" s="33"/>
    </row>
    <row r="16" spans="1:13" ht="33.75" customHeight="1">
      <c r="A16" s="16"/>
      <c r="B16" s="117" t="s">
        <v>23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</row>
    <row r="17" spans="1:13" ht="18">
      <c r="A17" s="16"/>
      <c r="B17" s="17"/>
      <c r="C17" s="17"/>
      <c r="D17" s="17"/>
      <c r="E17" s="17"/>
      <c r="F17" s="17"/>
      <c r="G17" s="18"/>
      <c r="H17" s="19"/>
      <c r="I17" s="19"/>
      <c r="J17" s="7"/>
      <c r="K17" s="18"/>
      <c r="L17" s="19"/>
      <c r="M17" s="19"/>
    </row>
    <row r="18" spans="1:13" ht="18">
      <c r="A18"/>
      <c r="B18" s="9"/>
      <c r="C18" s="9"/>
      <c r="D18" s="9"/>
      <c r="E18" s="9"/>
      <c r="F18" s="9"/>
      <c r="G18" s="18"/>
      <c r="H18" s="19"/>
      <c r="I18" s="19"/>
      <c r="J18" s="7"/>
      <c r="K18" s="7"/>
      <c r="L18" s="11"/>
      <c r="M18" s="19"/>
    </row>
    <row r="19" spans="2:13" ht="18" customHeight="1">
      <c r="B19" s="9" t="s">
        <v>14</v>
      </c>
      <c r="C19" s="110" t="s">
        <v>15</v>
      </c>
      <c r="D19" s="110"/>
      <c r="E19" s="110"/>
      <c r="F19" s="110"/>
      <c r="G19" s="110"/>
      <c r="H19" s="110"/>
      <c r="I19" s="110"/>
      <c r="J19" s="110"/>
      <c r="K19" s="7"/>
      <c r="L19" s="11"/>
      <c r="M19" s="11"/>
    </row>
    <row r="20" spans="2:13" ht="15" customHeight="1">
      <c r="B20" s="9" t="s">
        <v>16</v>
      </c>
      <c r="C20" s="110" t="s">
        <v>17</v>
      </c>
      <c r="D20" s="110"/>
      <c r="E20" s="110"/>
      <c r="F20" s="110"/>
      <c r="G20" s="110"/>
      <c r="H20" s="110"/>
      <c r="I20" s="110"/>
      <c r="J20" s="110"/>
      <c r="K20" s="7"/>
      <c r="L20" s="11"/>
      <c r="M20" s="11"/>
    </row>
    <row r="21" spans="2:13" ht="18">
      <c r="B21" s="9"/>
      <c r="C21" s="9"/>
      <c r="D21" s="9"/>
      <c r="E21" s="10"/>
      <c r="F21" s="10"/>
      <c r="G21" s="7"/>
      <c r="H21" s="11"/>
      <c r="I21" s="11"/>
      <c r="J21" s="7"/>
      <c r="K21" s="7"/>
      <c r="L21" s="11"/>
      <c r="M21" s="11"/>
    </row>
    <row r="22" spans="2:13" ht="15" customHeight="1">
      <c r="B22" s="110" t="s">
        <v>18</v>
      </c>
      <c r="C22" s="110"/>
      <c r="D22" s="110"/>
      <c r="E22" s="110"/>
      <c r="F22" s="110"/>
      <c r="G22" s="110"/>
      <c r="H22" s="110"/>
      <c r="I22" s="110"/>
      <c r="J22" s="7"/>
      <c r="K22" s="7"/>
      <c r="L22" s="11"/>
      <c r="M22" s="11"/>
    </row>
  </sheetData>
  <sheetProtection/>
  <mergeCells count="7">
    <mergeCell ref="B22:I22"/>
    <mergeCell ref="C2:K2"/>
    <mergeCell ref="C8:K8"/>
    <mergeCell ref="B10:M10"/>
    <mergeCell ref="B16:M16"/>
    <mergeCell ref="C19:J19"/>
    <mergeCell ref="C20:J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Weronika</dc:creator>
  <cp:keywords/>
  <dc:description/>
  <cp:lastModifiedBy>Użytkownik</cp:lastModifiedBy>
  <cp:lastPrinted>2022-01-18T07:58:01Z</cp:lastPrinted>
  <dcterms:created xsi:type="dcterms:W3CDTF">2021-03-18T12:22:02Z</dcterms:created>
  <dcterms:modified xsi:type="dcterms:W3CDTF">2022-01-18T09:15:43Z</dcterms:modified>
  <cp:category/>
  <cp:version/>
  <cp:contentType/>
  <cp:contentStatus/>
</cp:coreProperties>
</file>