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jkloc\Desktop\POSTĘPOWANIA, UMOWY, ZLECENIA, PRZETARGI\POSTĘPOWANIA_2020_i\KOWAL 2\kowal 2\"/>
    </mc:Choice>
  </mc:AlternateContent>
  <xr:revisionPtr revIDLastSave="0" documentId="13_ncr:1_{EE37E3B2-656C-483F-8998-96B6CA03ABC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E29" i="1"/>
  <c r="D29" i="1"/>
  <c r="E32" i="1" l="1"/>
  <c r="E19" i="1"/>
  <c r="E17" i="1"/>
  <c r="D32" i="1"/>
  <c r="D19" i="1"/>
  <c r="D17" i="1"/>
  <c r="E13" i="1"/>
  <c r="E14" i="1" s="1"/>
  <c r="D13" i="1"/>
  <c r="D14" i="1" s="1"/>
  <c r="E34" i="1" l="1"/>
  <c r="D34" i="1"/>
</calcChain>
</file>

<file path=xl/sharedStrings.xml><?xml version="1.0" encoding="utf-8"?>
<sst xmlns="http://schemas.openxmlformats.org/spreadsheetml/2006/main" count="35" uniqueCount="32">
  <si>
    <t>LP.</t>
  </si>
  <si>
    <t>ELEMENT</t>
  </si>
  <si>
    <t>WARTOŚĆ NETTO ZA 1 ELEMENT</t>
  </si>
  <si>
    <t>WARTOŚĆ BRUTTO ZA 1 ELEMENT</t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</si>
  <si>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rgb="FF000000"/>
        <rFont val="Arial"/>
        <family val="2"/>
      </rPr>
      <t>Usługa kowalska polegająca na konserwacji lamp oświetlenia zewnętrznego</t>
    </r>
  </si>
  <si>
    <t>demontaż - odkucie mocowania lamp oraz ponowny montaż lamp</t>
  </si>
  <si>
    <t>czyszczenie lamp,</t>
  </si>
  <si>
    <t xml:space="preserve">Przegląd i uzupełnienie brakujących szkieł witrażowych, </t>
  </si>
  <si>
    <t>uzupełnienie ubytków kutych elementów lamp wraz z wzmocnieniem zniszczonych, elementów lampy</t>
  </si>
  <si>
    <t>proszkowe malowanie podkładem antykorozyjnym lamp; malowanie nawierzchniowe na kolor czarny mat</t>
  </si>
  <si>
    <t>przegląd lamp pod względem elektrycznym m.in. wykonanie pomiarów oświetlenia, sprawdzenie pod względem bezpieczeństwa i ochrony przeciwporażeniowej</t>
  </si>
  <si>
    <t>Suma za 1 lampę</t>
  </si>
  <si>
    <t>Wartość za 23 szt. lamp</t>
  </si>
  <si>
    <r>
      <t>2.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rgb="FF000000"/>
        <rFont val="Arial"/>
        <family val="2"/>
      </rPr>
      <t>Usługa kowalska polegająca na konserwacji elementów kutych:</t>
    </r>
  </si>
  <si>
    <t>Świecznik- kinkieta</t>
  </si>
  <si>
    <t>Wartość za 2 szt.</t>
  </si>
  <si>
    <t>Żyrandol wiszący mały</t>
  </si>
  <si>
    <t>Krata wisząca 240x145 cm</t>
  </si>
  <si>
    <t>Krata wisząca 265x133cm</t>
  </si>
  <si>
    <t>Krata wisząca 265x120 cm</t>
  </si>
  <si>
    <t>Krata wisząca 265x67 cm</t>
  </si>
  <si>
    <t>Krata wisząca 265x130 cm</t>
  </si>
  <si>
    <t>Wartość za konserwację elementów kutych</t>
  </si>
  <si>
    <t>Wartość ogółem</t>
  </si>
  <si>
    <t>FORMULARZ OFERTOWY</t>
  </si>
  <si>
    <t>Dotyczy: szacowania wartości zamówienia na świadczenie usługi kowalskiej z elementami prac elektrycznych na terenie Zamku Książąt Pomorskich w Szczecinie.</t>
  </si>
  <si>
    <t>Krata 112x83 cm</t>
  </si>
  <si>
    <t>Krata 235x50 cm</t>
  </si>
  <si>
    <t>Krata 190x50 cm</t>
  </si>
  <si>
    <t>Krata 240x170 cm</t>
  </si>
  <si>
    <t>Krata 230x178 cm</t>
  </si>
  <si>
    <t xml:space="preserve">Wartość 12  krat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</si>
</sst>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7"/>
      <color theme="1"/>
      <name val="Times New Roman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4B08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164" fontId="5" fillId="2" borderId="4" xfId="0" applyNumberFormat="1" applyFont="1" applyFill="1" applyBorder="1" applyAlignment="1">
      <alignment vertical="center" wrapText="1"/>
    </xf>
    <xf numFmtId="164" fontId="5" fillId="3" borderId="4" xfId="0" applyNumberFormat="1" applyFont="1" applyFill="1" applyBorder="1" applyAlignment="1">
      <alignment vertical="center" wrapText="1"/>
    </xf>
    <xf numFmtId="164" fontId="5" fillId="4" borderId="4" xfId="0" applyNumberFormat="1" applyFont="1" applyFill="1" applyBorder="1" applyAlignment="1">
      <alignment vertical="center" wrapText="1"/>
    </xf>
    <xf numFmtId="164" fontId="5" fillId="5" borderId="4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4"/>
  <sheetViews>
    <sheetView tabSelected="1" view="pageBreakPreview" topLeftCell="A19" zoomScale="94" zoomScaleNormal="100" zoomScaleSheetLayoutView="94" workbookViewId="0">
      <selection activeCell="C30" sqref="C30"/>
    </sheetView>
  </sheetViews>
  <sheetFormatPr defaultRowHeight="14.4" x14ac:dyDescent="0.3"/>
  <cols>
    <col min="2" max="2" width="5.44140625" customWidth="1"/>
    <col min="3" max="3" width="27.44140625" customWidth="1"/>
    <col min="4" max="4" width="24.5546875" customWidth="1"/>
    <col min="5" max="5" width="26.21875" customWidth="1"/>
  </cols>
  <sheetData>
    <row r="2" spans="2:5" ht="33.6" customHeight="1" x14ac:dyDescent="0.3">
      <c r="B2" s="25" t="s">
        <v>24</v>
      </c>
      <c r="C2" s="26"/>
      <c r="D2" s="26"/>
      <c r="E2" s="26"/>
    </row>
    <row r="3" spans="2:5" ht="43.2" customHeight="1" x14ac:dyDescent="0.3">
      <c r="B3" s="27" t="s">
        <v>25</v>
      </c>
      <c r="C3" s="27"/>
      <c r="D3" s="27"/>
      <c r="E3" s="27"/>
    </row>
    <row r="4" spans="2:5" ht="15" thickBot="1" x14ac:dyDescent="0.35"/>
    <row r="5" spans="2:5" ht="27" thickBot="1" x14ac:dyDescent="0.35">
      <c r="B5" s="1" t="s">
        <v>0</v>
      </c>
      <c r="C5" s="2" t="s">
        <v>1</v>
      </c>
      <c r="D5" s="2" t="s">
        <v>2</v>
      </c>
      <c r="E5" s="2" t="s">
        <v>3</v>
      </c>
    </row>
    <row r="6" spans="2:5" ht="39.6" customHeight="1" thickBot="1" x14ac:dyDescent="0.35">
      <c r="B6" s="17" t="s">
        <v>4</v>
      </c>
      <c r="C6" s="18"/>
      <c r="D6" s="18"/>
      <c r="E6" s="19"/>
    </row>
    <row r="7" spans="2:5" ht="45" customHeight="1" thickBot="1" x14ac:dyDescent="0.35">
      <c r="B7" s="3">
        <v>1</v>
      </c>
      <c r="C7" s="4" t="s">
        <v>5</v>
      </c>
      <c r="D7" s="6"/>
      <c r="E7" s="6"/>
    </row>
    <row r="8" spans="2:5" ht="15" thickBot="1" x14ac:dyDescent="0.35">
      <c r="B8" s="3">
        <v>2</v>
      </c>
      <c r="C8" s="4" t="s">
        <v>6</v>
      </c>
      <c r="D8" s="6"/>
      <c r="E8" s="6"/>
    </row>
    <row r="9" spans="2:5" ht="46.8" customHeight="1" thickBot="1" x14ac:dyDescent="0.35">
      <c r="B9" s="3">
        <v>3</v>
      </c>
      <c r="C9" s="4" t="s">
        <v>7</v>
      </c>
      <c r="D9" s="6"/>
      <c r="E9" s="6"/>
    </row>
    <row r="10" spans="2:5" ht="52.8" customHeight="1" thickBot="1" x14ac:dyDescent="0.35">
      <c r="B10" s="3">
        <v>4</v>
      </c>
      <c r="C10" s="4" t="s">
        <v>8</v>
      </c>
      <c r="D10" s="6"/>
      <c r="E10" s="6"/>
    </row>
    <row r="11" spans="2:5" ht="82.8" customHeight="1" thickBot="1" x14ac:dyDescent="0.35">
      <c r="B11" s="3">
        <v>5</v>
      </c>
      <c r="C11" s="4" t="s">
        <v>9</v>
      </c>
      <c r="D11" s="6"/>
      <c r="E11" s="6"/>
    </row>
    <row r="12" spans="2:5" ht="109.2" customHeight="1" thickBot="1" x14ac:dyDescent="0.35">
      <c r="B12" s="3">
        <v>6</v>
      </c>
      <c r="C12" s="4" t="s">
        <v>10</v>
      </c>
      <c r="D12" s="6"/>
      <c r="E12" s="6"/>
    </row>
    <row r="13" spans="2:5" ht="15" thickBot="1" x14ac:dyDescent="0.35">
      <c r="B13" s="11" t="s">
        <v>11</v>
      </c>
      <c r="C13" s="12"/>
      <c r="D13" s="7">
        <f>SUM(D7:D12)</f>
        <v>0</v>
      </c>
      <c r="E13" s="7">
        <f>SUM(E7:E12)</f>
        <v>0</v>
      </c>
    </row>
    <row r="14" spans="2:5" ht="26.4" customHeight="1" thickBot="1" x14ac:dyDescent="0.35">
      <c r="B14" s="20" t="s">
        <v>12</v>
      </c>
      <c r="C14" s="21"/>
      <c r="D14" s="8">
        <f>D13*23</f>
        <v>0</v>
      </c>
      <c r="E14" s="8">
        <f>E13*23</f>
        <v>0</v>
      </c>
    </row>
    <row r="15" spans="2:5" ht="26.4" customHeight="1" thickBot="1" x14ac:dyDescent="0.35">
      <c r="B15" s="22" t="s">
        <v>13</v>
      </c>
      <c r="C15" s="23"/>
      <c r="D15" s="23"/>
      <c r="E15" s="24"/>
    </row>
    <row r="16" spans="2:5" ht="15" thickBot="1" x14ac:dyDescent="0.35">
      <c r="B16" s="3">
        <v>1</v>
      </c>
      <c r="C16" s="5" t="s">
        <v>14</v>
      </c>
      <c r="D16" s="6"/>
      <c r="E16" s="6"/>
    </row>
    <row r="17" spans="2:5" ht="15" thickBot="1" x14ac:dyDescent="0.35">
      <c r="B17" s="11" t="s">
        <v>15</v>
      </c>
      <c r="C17" s="12"/>
      <c r="D17" s="7">
        <f>D16*2</f>
        <v>0</v>
      </c>
      <c r="E17" s="7">
        <f>E16*2</f>
        <v>0</v>
      </c>
    </row>
    <row r="18" spans="2:5" ht="15" thickBot="1" x14ac:dyDescent="0.35">
      <c r="B18" s="3">
        <v>2</v>
      </c>
      <c r="C18" s="5" t="s">
        <v>16</v>
      </c>
      <c r="D18" s="6"/>
      <c r="E18" s="6"/>
    </row>
    <row r="19" spans="2:5" ht="15" thickBot="1" x14ac:dyDescent="0.35">
      <c r="B19" s="11" t="s">
        <v>15</v>
      </c>
      <c r="C19" s="12"/>
      <c r="D19" s="7">
        <f>D18*2</f>
        <v>0</v>
      </c>
      <c r="E19" s="7">
        <f>E18*2</f>
        <v>0</v>
      </c>
    </row>
    <row r="20" spans="2:5" ht="31.2" customHeight="1" thickBot="1" x14ac:dyDescent="0.35">
      <c r="B20" s="3">
        <v>3</v>
      </c>
      <c r="C20" s="5" t="s">
        <v>17</v>
      </c>
      <c r="D20" s="6"/>
      <c r="E20" s="6"/>
    </row>
    <row r="21" spans="2:5" ht="28.8" customHeight="1" thickBot="1" x14ac:dyDescent="0.35">
      <c r="B21" s="3">
        <v>4</v>
      </c>
      <c r="C21" s="5" t="s">
        <v>18</v>
      </c>
      <c r="D21" s="6"/>
      <c r="E21" s="6"/>
    </row>
    <row r="22" spans="2:5" ht="23.4" customHeight="1" thickBot="1" x14ac:dyDescent="0.35">
      <c r="B22" s="3">
        <v>5</v>
      </c>
      <c r="C22" s="5" t="s">
        <v>19</v>
      </c>
      <c r="D22" s="6"/>
      <c r="E22" s="6"/>
    </row>
    <row r="23" spans="2:5" ht="27" customHeight="1" thickBot="1" x14ac:dyDescent="0.35">
      <c r="B23" s="3">
        <v>6</v>
      </c>
      <c r="C23" s="5" t="s">
        <v>20</v>
      </c>
      <c r="D23" s="6"/>
      <c r="E23" s="6"/>
    </row>
    <row r="24" spans="2:5" ht="27" customHeight="1" thickBot="1" x14ac:dyDescent="0.35">
      <c r="B24" s="3">
        <v>7</v>
      </c>
      <c r="C24" s="5" t="s">
        <v>21</v>
      </c>
      <c r="D24" s="6"/>
      <c r="E24" s="6"/>
    </row>
    <row r="25" spans="2:5" ht="27" customHeight="1" thickBot="1" x14ac:dyDescent="0.35">
      <c r="B25" s="3">
        <v>8</v>
      </c>
      <c r="C25" s="5" t="s">
        <v>26</v>
      </c>
      <c r="D25" s="6"/>
      <c r="E25" s="6"/>
    </row>
    <row r="26" spans="2:5" ht="27" customHeight="1" thickBot="1" x14ac:dyDescent="0.35">
      <c r="B26" s="3">
        <v>9</v>
      </c>
      <c r="C26" s="5" t="s">
        <v>27</v>
      </c>
      <c r="D26" s="6"/>
      <c r="E26" s="6"/>
    </row>
    <row r="27" spans="2:5" ht="27" customHeight="1" thickBot="1" x14ac:dyDescent="0.35">
      <c r="B27" s="3">
        <v>10</v>
      </c>
      <c r="C27" s="5" t="s">
        <v>28</v>
      </c>
      <c r="D27" s="6"/>
      <c r="E27" s="6"/>
    </row>
    <row r="28" spans="2:5" ht="27" customHeight="1" thickBot="1" x14ac:dyDescent="0.35">
      <c r="B28" s="3">
        <v>11</v>
      </c>
      <c r="C28" s="5" t="s">
        <v>29</v>
      </c>
      <c r="D28" s="6"/>
      <c r="E28" s="6"/>
    </row>
    <row r="29" spans="2:5" ht="27" customHeight="1" thickBot="1" x14ac:dyDescent="0.35">
      <c r="B29" s="11" t="s">
        <v>15</v>
      </c>
      <c r="C29" s="12"/>
      <c r="D29" s="7">
        <f>D28*2</f>
        <v>0</v>
      </c>
      <c r="E29" s="7">
        <f>E28*2</f>
        <v>0</v>
      </c>
    </row>
    <row r="30" spans="2:5" ht="27" customHeight="1" thickBot="1" x14ac:dyDescent="0.35">
      <c r="B30" s="3">
        <v>12</v>
      </c>
      <c r="C30" s="5" t="s">
        <v>30</v>
      </c>
      <c r="D30" s="6"/>
      <c r="E30" s="6"/>
    </row>
    <row r="31" spans="2:5" ht="24.6" customHeight="1" thickBot="1" x14ac:dyDescent="0.35">
      <c r="B31" s="11" t="s">
        <v>15</v>
      </c>
      <c r="C31" s="12"/>
      <c r="D31" s="7">
        <f>D30*2</f>
        <v>0</v>
      </c>
      <c r="E31" s="7">
        <f>E30*2</f>
        <v>0</v>
      </c>
    </row>
    <row r="32" spans="2:5" ht="26.4" customHeight="1" thickBot="1" x14ac:dyDescent="0.35">
      <c r="B32" s="11" t="s">
        <v>31</v>
      </c>
      <c r="C32" s="12"/>
      <c r="D32" s="7">
        <f>SUM(D20:D31)</f>
        <v>0</v>
      </c>
      <c r="E32" s="7">
        <f>E20+E21+E22+E23+E31</f>
        <v>0</v>
      </c>
    </row>
    <row r="33" spans="2:5" ht="39.6" customHeight="1" thickBot="1" x14ac:dyDescent="0.35">
      <c r="B33" s="13" t="s">
        <v>22</v>
      </c>
      <c r="C33" s="14"/>
      <c r="D33" s="9"/>
      <c r="E33" s="9"/>
    </row>
    <row r="34" spans="2:5" ht="15" thickBot="1" x14ac:dyDescent="0.35">
      <c r="B34" s="15" t="s">
        <v>23</v>
      </c>
      <c r="C34" s="16"/>
      <c r="D34" s="10">
        <f>D14+D33</f>
        <v>0</v>
      </c>
      <c r="E34" s="10">
        <f>E14+E33</f>
        <v>0</v>
      </c>
    </row>
  </sheetData>
  <mergeCells count="13">
    <mergeCell ref="B2:E2"/>
    <mergeCell ref="B3:E3"/>
    <mergeCell ref="B19:C19"/>
    <mergeCell ref="B32:C32"/>
    <mergeCell ref="B33:C33"/>
    <mergeCell ref="B34:C34"/>
    <mergeCell ref="B6:E6"/>
    <mergeCell ref="B13:C13"/>
    <mergeCell ref="B14:C14"/>
    <mergeCell ref="B15:E15"/>
    <mergeCell ref="B17:C17"/>
    <mergeCell ref="B29:C29"/>
    <mergeCell ref="B31:C31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Kloc</dc:creator>
  <cp:lastModifiedBy>Joanna Kloc</cp:lastModifiedBy>
  <cp:lastPrinted>2020-10-13T06:42:40Z</cp:lastPrinted>
  <dcterms:created xsi:type="dcterms:W3CDTF">2015-06-05T18:17:20Z</dcterms:created>
  <dcterms:modified xsi:type="dcterms:W3CDTF">2020-10-16T13:31:08Z</dcterms:modified>
</cp:coreProperties>
</file>