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6530" windowHeight="5820" tabRatio="947" activeTab="0"/>
  </bookViews>
  <sheets>
    <sheet name="Art. biur." sheetId="1" r:id="rId1"/>
    <sheet name="Papier" sheetId="2" r:id="rId2"/>
    <sheet name="Kalendarze " sheetId="3" r:id="rId3"/>
  </sheets>
  <definedNames>
    <definedName name="_xlnm._FilterDatabase" localSheetId="0" hidden="1">'Art. biur.'!$A$3:$DS$365</definedName>
    <definedName name="_xlnm._FilterDatabase" localSheetId="2" hidden="1">'Kalendarze '!$A$3:$BA$16</definedName>
    <definedName name="_xlnm._FilterDatabase" localSheetId="1" hidden="1">'Papier'!$A$3:$GU$76</definedName>
  </definedNames>
  <calcPr fullCalcOnLoad="1"/>
</workbook>
</file>

<file path=xl/comments1.xml><?xml version="1.0" encoding="utf-8"?>
<comments xmlns="http://schemas.openxmlformats.org/spreadsheetml/2006/main">
  <authors>
    <author>Olszewska Małgorzata</author>
  </authors>
  <commentList>
    <comment ref="AK150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 było 01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ustalono telefonicznie z p. A.PANIOK  - wprowadzić ilość 0</t>
        </r>
      </text>
    </comment>
    <comment ref="AK153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 było 0,2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ustalono telefonicznie z p. A.PANIOK  - wprowadzić ilość 0</t>
        </r>
      </text>
    </comment>
  </commentList>
</comments>
</file>

<file path=xl/comments2.xml><?xml version="1.0" encoding="utf-8"?>
<comments xmlns="http://schemas.openxmlformats.org/spreadsheetml/2006/main">
  <authors>
    <author>Olszewska Małgorzata</author>
  </authors>
  <commentList>
    <comment ref="AQ46" authorId="0">
      <text>
        <r>
          <rPr>
            <b/>
            <sz val="9"/>
            <rFont val="Tahoma"/>
            <family val="2"/>
          </rPr>
          <t>Olszewska Małgorzata:            10 ryz</t>
        </r>
        <r>
          <rPr>
            <sz val="9"/>
            <rFont val="Tahoma"/>
            <family val="2"/>
          </rPr>
          <t xml:space="preserve">
tel. P. TOMASIK 13-14.01.2020 r. rezygnacja na rzecz poz. 36</t>
        </r>
      </text>
    </comment>
    <comment ref="AQ35" authorId="0">
      <text>
        <r>
          <rPr>
            <b/>
            <sz val="9"/>
            <rFont val="Tahoma"/>
            <family val="2"/>
          </rPr>
          <t>Olszewska Małgorzata:</t>
        </r>
        <r>
          <rPr>
            <sz val="9"/>
            <rFont val="Tahoma"/>
            <family val="2"/>
          </rPr>
          <t xml:space="preserve">
 zmiana z poz. 47 na 36  środki finansowe będą zapewnione</t>
        </r>
      </text>
    </comment>
  </commentList>
</comments>
</file>

<file path=xl/sharedStrings.xml><?xml version="1.0" encoding="utf-8"?>
<sst xmlns="http://schemas.openxmlformats.org/spreadsheetml/2006/main" count="1243" uniqueCount="626">
  <si>
    <t>Przekładki do segregatora kartonowe 240x105mm, mix. kolorów (100 szt./op.)</t>
  </si>
  <si>
    <t xml:space="preserve">Zeszyt A5 16 kartkowy w kratkę. </t>
  </si>
  <si>
    <t>Zszywki stalowe do zszywacza biurowego 24/6, 1000szt./opak.</t>
  </si>
  <si>
    <t>kg.</t>
  </si>
  <si>
    <t>Pinezki, kol. srebrny, 50 szt./opak.</t>
  </si>
  <si>
    <t>j.m.</t>
  </si>
  <si>
    <t>rolka</t>
  </si>
  <si>
    <t>szt.</t>
  </si>
  <si>
    <t>opak.</t>
  </si>
  <si>
    <t>opak</t>
  </si>
  <si>
    <t>kpl.</t>
  </si>
  <si>
    <t>ark.</t>
  </si>
  <si>
    <t xml:space="preserve">Klip z etykietą, klips posiada zintegrowaną mini tabliczkę, na której umieszczona jest etykieta do wielokrotnego opisu spinanego pliku, możliwość ścierania opisu gumką. 12szt./opak., mix kolorów: 4 niebieskie, 4 żółte, 4 czerwone. </t>
  </si>
  <si>
    <t>Zeszyt B5, 96 kartkowy w kratkę, twarda lakierowana oprawa, kartki zszywane nicią.</t>
  </si>
  <si>
    <t>Koperta C5 biała HK. Opak. - 500 szt.</t>
  </si>
  <si>
    <t>Koperta C6 biała HK. Opak. - 1000 szt.</t>
  </si>
  <si>
    <t>szpula</t>
  </si>
  <si>
    <t>Numerator samotuszujący 6-cyfrowy, w obudowie metalowej, wys. cyfr 3,8 -4 mm.</t>
  </si>
  <si>
    <t>Zszywki do zszywacza biurowego 24/8 w opakowaniu 1000 szt.</t>
  </si>
  <si>
    <t>Blok techniczny, format A4, kolorowe kartki, ilość kartek - min. 20.</t>
  </si>
  <si>
    <t>Blok techniczny, format A4, białe kartki, ilość kartek - min. 20.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</si>
  <si>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</si>
  <si>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</si>
  <si>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</si>
  <si>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</si>
  <si>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</si>
  <si>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</si>
  <si>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</si>
  <si>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</si>
  <si>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</si>
  <si>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</si>
  <si>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</si>
  <si>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</si>
  <si>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</si>
  <si>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</si>
  <si>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</si>
  <si>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</si>
  <si>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</si>
  <si>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</si>
  <si>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</si>
  <si>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</si>
  <si>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</si>
  <si>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</si>
  <si>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</si>
  <si>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</si>
  <si>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</si>
  <si>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</si>
  <si>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</si>
  <si>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</si>
  <si>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</si>
  <si>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</si>
  <si>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</si>
  <si>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</si>
  <si>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</si>
  <si>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</si>
  <si>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</si>
  <si>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</si>
  <si>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</si>
  <si>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</si>
  <si>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</si>
  <si>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</si>
  <si>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</si>
  <si>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</si>
  <si>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</si>
  <si>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</si>
  <si>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</si>
  <si>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</si>
  <si>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</si>
  <si>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</si>
  <si>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</si>
  <si>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</si>
  <si>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</si>
  <si>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</si>
  <si>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</si>
  <si>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</si>
  <si>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</si>
  <si>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</si>
  <si>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</si>
  <si>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</si>
  <si>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</si>
  <si>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</si>
  <si>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</si>
  <si>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</si>
  <si>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</si>
  <si>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</si>
  <si>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</si>
  <si>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</si>
  <si>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</si>
  <si>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</si>
  <si>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</si>
  <si>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</si>
  <si>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</si>
  <si>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</si>
  <si>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</si>
  <si>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Skorowidz, 1/2 A4, twarda lakierowana oprawa, szyte, liniatura, 96 kart w kratkę.</t>
  </si>
  <si>
    <t xml:space="preserve">Zeszyt A5 32 kartkowy w kratkę. </t>
  </si>
  <si>
    <t>Koperta C4 biała HK RBD. Opak. - 250 szt.</t>
  </si>
  <si>
    <t>Grafity do ołówka 0,5 mm B,  opakowanie min. 12szt./opak.</t>
  </si>
  <si>
    <t>Grafity do ołówka 0,5 mm HB,  opakowanie min. 12szt./opak.</t>
  </si>
  <si>
    <t>Zeszyt A5, 96 kartkowy w kratkę, twarda lakierowana oprawa, kartki zszywane nicią.</t>
  </si>
  <si>
    <t>Zszywacz biurowy długoramienny, metalowy, zszywa do 100 kartek, możliwość użycia zszywek o rozm. 23/6-13mm.</t>
  </si>
  <si>
    <t>Identyfikator z przezroczystego, sztywnego tworzywa, wyposażony w klip sprężynujący i agrafkę, format 57x90 mm, gr. folii 350mc. Pakowany po 50 szt.</t>
  </si>
  <si>
    <t>Taśma dwustronna piankowa, kol. biały, z podwójnie silikonowaną okleiną papierową, bardzo duża przyczepność, odporna na działanie promieni UV i rozpuszczalników, bardzo długa wytrzymałość. Wym.: 30mmx5m.</t>
  </si>
  <si>
    <t>Pinezki do tablic korkowych, beczułki, 50szt./opak.</t>
  </si>
  <si>
    <t>Roczna karta ewidencji obecności, typ 50B-3.</t>
  </si>
  <si>
    <t>Stojak na pieczątki, pojedyńczy na 8szt.</t>
  </si>
  <si>
    <t>ryza</t>
  </si>
  <si>
    <t>Lp.</t>
  </si>
  <si>
    <t>Nazwa artykułu</t>
  </si>
  <si>
    <t>Ostrze do nożyka, łamane ze stali nierdzewnej, 15 cm do papieru/kartonu. 10 szt. /opak.</t>
  </si>
  <si>
    <t>Dziurkacz biurowy do min. 50 kartek z ogranicznikiem formatu.</t>
  </si>
  <si>
    <t>Ostrze do nożyka, łamane ze stali nierdzewnej, 18 cm do papieru/kartonu. 10 szt. /opak.</t>
  </si>
  <si>
    <t>Karta czytelnika, B- 171, wym. 97x125mm.</t>
  </si>
  <si>
    <t>Spinacz biurowy krzyżowy 41 mm /50szt. w opak./</t>
  </si>
  <si>
    <t xml:space="preserve">Zeszyt A5 60 kartkowy w kratkę </t>
  </si>
  <si>
    <t>Blok biurowy, makulaturowy w kratkę, format A-4, ilość kartek - 100.</t>
  </si>
  <si>
    <t>Blok biurowy, makulaturowy w kratkę, format A-5, ilość kartek - 50.</t>
  </si>
  <si>
    <t>bl.</t>
  </si>
  <si>
    <t>Folia do laminowania A4 , przeźroczysta, błyszcząca, gr. 100mik., 100szt./opak.</t>
  </si>
  <si>
    <t>Folia przezroczysta do bindowania, format  A4, transparentna, gr. min. 0,20mm, 100 szt./opak.</t>
  </si>
  <si>
    <t>Karta książki, PU-B 170, wym. 75x125mm.</t>
  </si>
  <si>
    <t>Poduszka do stempli, z tworzywa o wysokiej jakości i trwałości, zawiera wkłady barwiące tuszem czerwonym, wym. 70x110mm.</t>
  </si>
  <si>
    <t>Nożyk do papieru/kartonu z wymiennym ostrzem ze stali nierdzewnej, ergonomiczna obudowa, blokada ostrza, dł. min. 15 cm.</t>
  </si>
  <si>
    <t>Folia do laminowania A5 , przeźroczysta, błyszcząca, gr. 100mik., 100szt./opak.</t>
  </si>
  <si>
    <t>Folia do laminowania A6 , przeźroczysta, błyszcząca, gr. 100mik., 100szt./opak.</t>
  </si>
  <si>
    <t>Koperta B4 brązowa HK RBD. Opak. - 250 szt.</t>
  </si>
  <si>
    <t>Kreda szkolna okrągła kolorowa, 6 szt/opak.</t>
  </si>
  <si>
    <t>Linijka aluminiowa z wkładką stalową do cięcia 70 cm.</t>
  </si>
  <si>
    <t>Samoprzylepne paski wypełniające do metalbindu 7 mm, 304mm, 100szt./opak.</t>
  </si>
  <si>
    <t>Samoprzylepne paski wypełniające do metalbindu 10 mm, 304mm, 100szt./opak.</t>
  </si>
  <si>
    <t>Zszywki stalowe do zszywacza biurowego 23/6 w opakowaniu 1000 szt.</t>
  </si>
  <si>
    <t>Etykiety do segregatora wsuwane dwustronne, przeznaczone do segregatorów o grzbiecie 50mm 10szt./opak.</t>
  </si>
  <si>
    <t>Etykiety do segregatora wsuwane dwustronne, przeznaczone do segregatorów o grzbiecie 70mm 10szt./opak.</t>
  </si>
  <si>
    <t>Linijka 20 cm aluminiowa.</t>
  </si>
  <si>
    <t>Papier foto, A4, gr. min. 200 g/m2, błyszczący, dwustronny, do wydruków laserowych, 100ark./opak.</t>
  </si>
  <si>
    <t>Pocztowa książka nadawcza (wydanie Poczty Polskiej)</t>
  </si>
  <si>
    <t>Koperta B5 biała HK. Opak. - 500 szt.</t>
  </si>
  <si>
    <t>Korektor w płynie szybkoschnący z gąbką, poj. min. 20 ml.</t>
  </si>
  <si>
    <t>Linijka 30 cm z przezroczystego polistyrenu.</t>
  </si>
  <si>
    <t>Linijka 20 cm z przezroczystego polistyrenu.</t>
  </si>
  <si>
    <t>Linijka 50 cm z przezroczystego polistyrenu.</t>
  </si>
  <si>
    <t xml:space="preserve">Podkład na biurko, przezroczysty, z kieszenią na całej powierzchni umożliwiającą włożenie do środka ważnych informacji, spełnia także funkcję podkładki pod mysz, idealnie chroni biurko przed zabrudzeniem lub zarysowaniem, wymiar: 50x65cm.  </t>
  </si>
  <si>
    <t>Rozszywacz uniwersalny z blokadą do zszywek 24/6.</t>
  </si>
  <si>
    <t>Klips do identyfikatora, metalowa "żabka" z paskiem wykonanym z mocnego przezroczystego tworzywa wraz z metalowym zatrzaskiem. Pakowany po 100 szt.</t>
  </si>
  <si>
    <t>Koperta E4 brązowa HK RBD. Opak. - 250 szt.</t>
  </si>
  <si>
    <t>Zszywki stalowe do zszywacza biurowego 23/10,   1000szt./opak.</t>
  </si>
  <si>
    <t>Zszywki stalowe do zszywacza biurowego 26/6 w opakowaniu 1000 szt.</t>
  </si>
  <si>
    <t>Ekierka 25 cm z przezroczystego polistyrenu.</t>
  </si>
  <si>
    <t>Farby do kamuflarzu osobistego w pudełku z lusterkiem, w opakowaniu trzy kolory w barwie jesieni -  czarny, zielony, beżowy.</t>
  </si>
  <si>
    <t>Gumka typu FACTIS/softer S-20 o wymiarach 55x25x13mm lub towar równoważny o nie gorszych parametrach technicznych od sugerowanego.</t>
  </si>
  <si>
    <t>Kalka techniczna kreślarska o wym. 1,5 m x 20mb., gramatura 90/95.</t>
  </si>
  <si>
    <t>Korektor , wymazywacz do pióra z cienkopisem.</t>
  </si>
  <si>
    <t>Ołówek automatyczny 0.5mm, z gumką, obudowa metalowa, gumowy uchwyt ułatwiający trzymanie.</t>
  </si>
  <si>
    <t>Pudło do archiwizacji z tektury litej bezkwasowej, gramatura 1300 g/m2, wym. 350x260x130mm.</t>
  </si>
  <si>
    <t>Pudło do archiwizacji z tektury litej bezkwasowej,  gramatura 1300 g/m2, wym. 350x260x110mm. pH 8,0-9,5.</t>
  </si>
  <si>
    <t>Folia do laminowania A3 , przeźroczysta, błyszcząca, gr. 100mik., 100szt./opak.</t>
  </si>
  <si>
    <t>Okładka do bindowania kanałowego,  (10szt./opak.) rozmiar AA.</t>
  </si>
  <si>
    <t>Okładka do bindowania kanałowego,  (10szt./opak.) rozmiar A.</t>
  </si>
  <si>
    <t>Okładka do bindowania kanałowego,  (10szt./opak.) rozmiar B.</t>
  </si>
  <si>
    <t xml:space="preserve">Półka na dokumenty z siatki metalowej na stojaku z trzema wysuwanymi tackami. </t>
  </si>
  <si>
    <t>Spinacz biurowy trójkątny, metalowy, o dł. 31mm 100szt./opak.</t>
  </si>
  <si>
    <t>Papier do Plotera foto, w roli 17'' 30mb o gr. 200 g/m2, WP PE RC / PV200WPPE/gliza 2'' lub towar równoważny o nie gorszych parametrach technicznych od sugerowanego.</t>
  </si>
  <si>
    <t>Papier ksero, A3, gr. min. 80 g/m2, do dwustronnych wydruków atramentowych i laserowych, białość min. CIE 161, klasa A, 500 ark./ryza.</t>
  </si>
  <si>
    <t>Papier ksero, A3, gr. min. 80 g/m2, do dwustronnych wydruków atramentowych i laserowych,kolor mix, 500 ark./ryza.</t>
  </si>
  <si>
    <t>Papier ksero, A4, gr. min. 80 g/m2, do dwustronnych wydruków atramentowych i laserowych, białość min. CIE 161, klasa A, 500 ark./ryza.</t>
  </si>
  <si>
    <t>Papier ksero, Color Copy A4, gr. min. 120 g/m2, 250ark./ryza, kolor biały.</t>
  </si>
  <si>
    <t>Wizytownik-etui na wizytówki wykonane z aluminium o pojemności ok.10-15 szt. Wizytówek o rozm. 5,4x9,5 cm.</t>
  </si>
  <si>
    <t xml:space="preserve">Zszywacz biurowy, metalowy,max głębokość wsadu kartek 65mm, pojemność magazynka 120 szt. Zszywek, na różne rozmiary zszywek. </t>
  </si>
  <si>
    <r>
      <t xml:space="preserve">Papier kolorowy, intensywne, neonowe kolory, do drukarek atramentowych i laserowych oraz ksero, format A4, gr. min.200 g/m2. 250ark./opak. </t>
    </r>
    <r>
      <rPr>
        <b/>
        <sz val="10"/>
        <rFont val="Arial"/>
        <family val="2"/>
      </rPr>
      <t>Mix kolorów</t>
    </r>
    <r>
      <rPr>
        <sz val="10"/>
        <rFont val="Arial"/>
        <family val="2"/>
      </rPr>
      <t>.</t>
    </r>
  </si>
  <si>
    <r>
      <t xml:space="preserve">Papier ksero, A4, gr. min. 160 g/m2, do dwustronnych wydruków atramentowych i laserowych, klasa A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 xml:space="preserve"> 250ark./ryza, </t>
    </r>
  </si>
  <si>
    <r>
      <t>Brystol (karton, przeznaczony do rysunku, zadruków), format B1, min. 400 g/m2, , k</t>
    </r>
    <r>
      <rPr>
        <b/>
        <sz val="10"/>
        <rFont val="Arial"/>
        <family val="2"/>
      </rPr>
      <t>olor biało- szary.</t>
    </r>
  </si>
  <si>
    <t>op.</t>
  </si>
  <si>
    <t>Karta zbiliżeniowa ISO UNIQUE 125 khz</t>
  </si>
  <si>
    <t>mb</t>
  </si>
  <si>
    <t>Pudło do archiwizacji z tektury litej bezkwasowej,  gramatura 1300 g/m2, wym. 450x320x110mm. pH 8,0-9,5.</t>
  </si>
  <si>
    <t>szt</t>
  </si>
  <si>
    <t xml:space="preserve">szt. </t>
  </si>
  <si>
    <t>Gumki recepturki mix kolorów, grube, średnica 100mm, pakowane w woreczki po 1 kg</t>
  </si>
  <si>
    <t>Folia do laminowania samoprzylepna A4, 100mic, 100szt./opak.</t>
  </si>
  <si>
    <t>Koperta C4 biała HK. Opak. - 250 szt.</t>
  </si>
  <si>
    <t xml:space="preserve">Koperta powietrzna CD biała, wym.wew. 175x165 mm.  </t>
  </si>
  <si>
    <t>Koperta powietrzna 11/A  wym.wew 95x165mm, 100 szt./opak.</t>
  </si>
  <si>
    <t>Koperta powietrzna/bąbelkowa-13/C,wym wew. 145x215mm, kol. biały.</t>
  </si>
  <si>
    <t>Koperta powietrzna/bąbelkowa -12/B, wym.wew.115x215mm,  Opak. - 100 szt.</t>
  </si>
  <si>
    <t>Koperta DL SK biała, z okienkiem prawym</t>
  </si>
  <si>
    <t>Koperta C3 brązowa, HK. Opak. - 250 szt.</t>
  </si>
  <si>
    <r>
      <t xml:space="preserve">Papier do Plotera atramentowego, gr. 90 g/m2, szer. 841mm, dł. min.45 mb., jednostronnie powlekany, matowy, kolor </t>
    </r>
    <r>
      <rPr>
        <b/>
        <sz val="10"/>
        <rFont val="Arial"/>
        <family val="2"/>
      </rPr>
      <t>biały.</t>
    </r>
  </si>
  <si>
    <r>
      <t xml:space="preserve">Papier do Plotera atramentowego, gr. 90 g/m2, 1067mm/50m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>, dł. Min. 45 mb.</t>
    </r>
  </si>
  <si>
    <r>
      <t>Papier do Plotera atramentowego, gr. 90 g/m2, szer. 594mm, dł. min.45 mb., jednostronnie powlekany, błyszczący, kolor</t>
    </r>
    <r>
      <rPr>
        <b/>
        <sz val="10"/>
        <rFont val="Arial"/>
        <family val="2"/>
      </rPr>
      <t xml:space="preserve"> biały</t>
    </r>
    <r>
      <rPr>
        <sz val="10"/>
        <rFont val="Arial"/>
        <family val="2"/>
      </rPr>
      <t>.</t>
    </r>
  </si>
  <si>
    <r>
      <t xml:space="preserve">Papier ksero, A4, gr. min. 100 g/m2, 250ark./ryza,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 xml:space="preserve"> lub towar równoważny o nie gorszych parametrach technicznych od sugerowanego.</t>
    </r>
  </si>
  <si>
    <t>Spinacze biurowe w pudełku magnetycznym, 100 sztuk spinaczy w pudełku, kolorowe 26mm.</t>
  </si>
  <si>
    <t>Gąbka AKAPAD - biała, przeznaczona do suchego czyszczenia dokumentów lub towar równoważny o nie gorszych parametrach technicznych od sugerowanego.</t>
  </si>
  <si>
    <t>Taśma filmoplast T, szara, samoprzylepna, bezkwasowa taśma tekstylna do naprawy i zabezpieczania grzbietów książek, szerokość 5 cm, długość 10 m.</t>
  </si>
  <si>
    <t>Mata do cięcia OLFA CM-A1, dwustronna "samogojąca" mata do cięcia z nadrukowaną podziałką centymetrową z jednej strony i calowa z drugiej, trójwarstwowa konstrukcja, lekko szorstka powierzchnia, wymiary: 940x630 mm, grubość: 2,0 mm lub towar równoważny o nie gorszych parametrach technicznych od sugerowanego.</t>
  </si>
  <si>
    <t>Folia do drukarek atramentowych , bezbarwna, samoprzylepna, do wydruków pełnokolorowych, format A4, 100 mic., pakow. po 10szt.</t>
  </si>
  <si>
    <t>Przekładki do segregatora  plastikowe, format A4 Maxi (wymiary: 245x2x305 mm) 6 przekładek umożliwiających łatwy dostęp do dokumentów przechowywanych w koszulkach, wierzchnia karta kartonowa z wydzielonymi dużymi powierzchniami na opisy.</t>
  </si>
  <si>
    <t>Tabliczka prezentacyjna, układ poziomy do postawienia na biurku, stoliku. Wykonana z tworzywa, plexi 2mm. Wymiary: 23-25cm x 14-16cm.</t>
  </si>
  <si>
    <t>Płótno Canvas poliestrowe, szerokość 610 mm, długość rolki 30  m, gramatura 220 g/m2 ub towar równoważny o nie gorszych parametrach technicznych od sugerowanego.</t>
  </si>
  <si>
    <r>
      <t>Papier do Plotera atramentowego o grubości 180g/m</t>
    </r>
    <r>
      <rPr>
        <sz val="10"/>
        <rFont val="Arial"/>
        <family val="2"/>
      </rPr>
      <t>²</t>
    </r>
    <r>
      <rPr>
        <sz val="10"/>
        <rFont val="Arial"/>
        <family val="2"/>
      </rPr>
      <t>, szer. 841 mm, długość 30 mb, jednostronnie powlekany matowy kolor biały lub towar równoważny o nie gorszych parametrach technicznych od sugerowanego.</t>
    </r>
  </si>
  <si>
    <t>Bloczek, notesy samoprzylepne żółte Contacta opakowanie zawiera 3 bloczki 100-kartkowe o wymiarach: 38 x51 mm  lub towar równoważny o parametrach technicznych nie gorszych od sugerowanego.</t>
  </si>
  <si>
    <t>Igła szewska, prosta. Długość 10-12 cm.</t>
  </si>
  <si>
    <t>Klej introligatorski w plastikowej buteleczce CR/157 waga ok. 60 g.</t>
  </si>
  <si>
    <t>Nóż do kopert z drewnianą rączką dł. min. 22 cm.</t>
  </si>
  <si>
    <t xml:space="preserve">Pojemnik na katalogi z uchwytem ułatwiającym przenoszenie, do przechowywania dokumentów w pozycji pionowej format A4 wymiary 73x306x241 mm (SxWxG) wykonany z plastiku. </t>
  </si>
  <si>
    <t>Przybornik na biurko - kubek, metalowy na długopisy.</t>
  </si>
  <si>
    <t>Zszywki stalowe do zszywacza biurowego 23/20,  1000szt./opak. wykonane z wysokiej jakości drutu stalowego ocynkowanego.</t>
  </si>
  <si>
    <t>Zszywki stalowe do zszywacza biurowego 24/10, 1000szt./opak. wykonane z wysokiej jakości drutu stalowego ocynkowanego.</t>
  </si>
  <si>
    <t>Preszpan introligatorski, gładka wielowarstwowa celulozowo-bawełniana tektura o bardzo dużej wytrzymałości, gr. 0,25 mm, arkusz 100x140 mm.</t>
  </si>
  <si>
    <t>Koperta B4 brązowa HK. Opak. - 250 szt.</t>
  </si>
  <si>
    <t>Folia strecz czarna szer. 50cm dł. nie mniej niż 100mb.</t>
  </si>
  <si>
    <t>Etykieta samoprzylepna, A4, 100szt./opak. Mix kolorów.(żółty, zielony,czerwony, niebieski)</t>
  </si>
  <si>
    <t>Temperówka metalowa pojedyńcza</t>
  </si>
  <si>
    <t>Ekierka aluminiowa 45° 32 cm</t>
  </si>
  <si>
    <t>Ekierka aluminiowa 60° 32 cm</t>
  </si>
  <si>
    <t>Bloczek kostka 83x83mm - biały klejony, zawiera 400 kartek.</t>
  </si>
  <si>
    <t>Kalka ołówkowa do ręcznego kopiowania, wykonana z materiału gwarantującego wielokrotne wykorzystanie arkuszy, format A4, kol. niebieski, 50szt./opak.</t>
  </si>
  <si>
    <t>Kanały metalowe do Metalbind, dł. 210mm, Φ5, 10szt. /opak.</t>
  </si>
  <si>
    <t>Kanały metalowe do Metalbind, dł. 210mm, Φ7, 10szt. /opak.</t>
  </si>
  <si>
    <t>Kanały metalowe do Metalbind, dł. 210mm, Φ10, 10szt. /opak.</t>
  </si>
  <si>
    <t>Kanały metalowe do Metalbind, dł. 210mm, Φ13, 10szt. /opak.</t>
  </si>
  <si>
    <t>Kanały metalowe do Metalbind, dł. 210mm, Φ16, 10szt. /opak.</t>
  </si>
  <si>
    <t>Kanały metalowe do Metalbind, dł. 217mm, Φ5, 10szt. /opak.</t>
  </si>
  <si>
    <t>Kanały metalowe do Metalbind, dł. 217mm, Φ7, 10szt. /opak.</t>
  </si>
  <si>
    <t>Kanały metalowe do Metalbind, dł. 217mm, Φ16, 10szt. /opak.</t>
  </si>
  <si>
    <t>Kanały metalowe do Metalbind, dł. 217mm, Φ20, 10szt. /opak.</t>
  </si>
  <si>
    <t>Kanały metalowe do Metalbind, dł. 217mm, Φ32 10szt. /opak.</t>
  </si>
  <si>
    <t>Kanały metalowe do Metalbind, dł. 304mm, Φ7, 10szt. /opak.</t>
  </si>
  <si>
    <t>Kanały metalowe do Metalbind, dł. 304mm, Φ10, 10szt. /opak.</t>
  </si>
  <si>
    <t>Kanały metalowe do Metalbind, dł. 304mm, Φ16, 10szt. /opak.</t>
  </si>
  <si>
    <t>Kanały metalowe do Metalbind, dł. 304mm, Φ28, 10szt. /opak.</t>
  </si>
  <si>
    <t>Kanały metalowe do Metalbind, dł. 304mm, Φ32, 10szt. /opak.</t>
  </si>
  <si>
    <t xml:space="preserve">Klip metalowy do papieru, doskonała sprężystość, potrójny proces galwanizacji, rozm. 19 mm. W opak. 12szt.   </t>
  </si>
  <si>
    <t xml:space="preserve">Klip metalowy do papieru, doskonała sprężystość, potrójny proces galwanizacji, rozm. 25 mm. W opak. 12szt.   </t>
  </si>
  <si>
    <t xml:space="preserve">Klip metalowy do papieru, doskonała sprężystość, potrójny proces galwanizacji, rozm. 51 mm. W opak. 12szt.   </t>
  </si>
  <si>
    <t xml:space="preserve">Klip metalowy do papieru, doskonała sprężystość, potrójny proces galwanizacji, rozm. 41 mm. W opak. 12szt.   </t>
  </si>
  <si>
    <t>Lak do pieczęci, 50g, kol. czarny.</t>
  </si>
  <si>
    <t>Lak do pieczęci, 50g, kol. czerwony.</t>
  </si>
  <si>
    <t>Ołówek grafitowy, drewniany, z gumką, twardość B.</t>
  </si>
  <si>
    <t>Pojemnik archiwizacyjny, zbiorczy, wyk. z tektury falistej bezkwasowej, składany, o poj. 6 segregatorów 80mm, 5 segregatorów 100mm lub 4 segregatory 120mm. Posiada otwory do przenoszenia, otwór w klapie ułatwiający otwieranie, na bocznych ściankach miejsca opisowe. Wym 522x351x305mm, kol. niebieski.</t>
  </si>
  <si>
    <t>Pojemnik na dokumenty formatu A4 8 cm, wykonany z lakierowanej tektury falistej o grubości 390 g/m², szerokość grzbietu 80 mm, pojemność do 800 kartek o gramaturzy 80 g/m², posiada wycięcie na palec ułatwiające wkładanie i zdejmowanie pojemnika z półki, ściana grzbietowa dostosowana do opisu, składany, wymiary: 80x257x320 mm kolor czarny</t>
  </si>
  <si>
    <t>Pojemnik na teczki zawieszane, wykonany z odpornego na pęknięcia tworzywa sztucznego, górne krawędzie wyprofilowane w kształt rączek ułatwiających przenoszenie, mieści min. 20 teczek zwieszanych, wymiary: 330-370 x 160 x 260-280 mm , kolory: czarny, niebieski, czerwony.</t>
  </si>
  <si>
    <t>Tablica suchościeralna magnetyczna, biała, wym. 120x90cm,  w ramie aluminiowej, do pisania markerami, z półką na markery, możliwość zawieszania w pionie lub poziomie,  z elementami mocującymi.</t>
  </si>
  <si>
    <t>Tablica suchościeralna magnetyczna, biała, wym. 180x120cm,  w ramie aluminiowej, do pisania markerami, z półką na markery, możliwość zawieszania w pionie lub poziomie.</t>
  </si>
  <si>
    <t>Tablica suchościeralna magnetyczna, jezdna (kółka z hamulcem), obrotowa (możliwość obrotu tablicy w poziomie), biała, wym. 120x90cm,  w ramie aluminiowej, do pisania markerami, z półką na markery.</t>
  </si>
  <si>
    <t>Taśma pakowa - brązowa, wym.  48mm x min. 46 m., odporna na zerwania.</t>
  </si>
  <si>
    <t>Teczka A4 kartonowa, gr. min. 300g/m2, zamykna na gumkę,  lakierowana, kol. biały.</t>
  </si>
  <si>
    <r>
      <t xml:space="preserve">Papier do Plotera atramentowego, gr. 80 g/m2, </t>
    </r>
    <r>
      <rPr>
        <b/>
        <sz val="10"/>
        <rFont val="Arial"/>
        <family val="2"/>
      </rPr>
      <t>szer. 610mm, dł. min. 50 mb.</t>
    </r>
    <r>
      <rPr>
        <sz val="10"/>
        <rFont val="Arial"/>
        <family val="2"/>
      </rPr>
      <t>, kolor biały.</t>
    </r>
  </si>
  <si>
    <t>Spinacz biurowy owalny 50mm /100szt. w opak./ mix kolor.</t>
  </si>
  <si>
    <t>Taśma klejąca biurowa, przeźroczysta, wym. 24mm x 20m.</t>
  </si>
  <si>
    <t>Zwilżacz glicerynowy do palców. Pojemność 30 ml. Nietoksyczny- na bazie gliceryny kosmetycznej.</t>
  </si>
  <si>
    <t xml:space="preserve">Folia gładka, przezroczysta do pracy na mapach topograficznych, (oleata do map), wymiary:min.180cm/20mb w jednej rolce.  </t>
  </si>
  <si>
    <t>Taśma samoprzylepna typu "gęsia skórka" do naprawy podartych kart papieru, widoczna po naklejeniu, nie żółknąca z upływem czasu.</t>
  </si>
  <si>
    <t>Foliopis o grubości linii pisania "B" , typu S 314 WP4 .Uniwersalny pisak do pisania na foliach do rzutników i po prawie wszystkich powierzchniach. Atrament wodoodporny,szybkoschnący nie rozmazuje się. Obudowa i skuwka wykonane z PP gwarantują wysoką odporność na zniszczenie.  Skuwka z  klipsem.  Grubości linii B 1-2.5 mm. Długość linii pisania 600 m. W kpl./4 kolory: czarny, czerwony, zielony, niebieski.</t>
  </si>
  <si>
    <t>Korektor w taśmie, w ergonomicznej, przezroczystej obudowie. Ruchomy mechanizm zabezpieczający chroni taśmę przed zabrudzeniem lub uszkodzeniem, umożliwia szybkie, czyste i dokładne korygowanie. Taśma - szer. 5mm, dł. 12m.</t>
  </si>
  <si>
    <t>Wymienne bolce tnące do dziurkacza archiwizacyjnego TA TA Ho-Punch, model HP-4, długość bolca 56mm.</t>
  </si>
  <si>
    <t>Przyrząd pomiarowy do pracy na mapie KW-14 do: pomiaru kątów (azymutów) tak w stopniach jak i tysięcznych, wyznaczania współrzędnych punktu na mapach o trzech różnych skalach 1:100000, 1:50000 i 1:25000, wykonywania pomiarów odległości na mapie dla map o skali 1:50000 i 1:25000. Musi umożliwić właściwe uwzględnienie uchylenia magnetycznego, szybkiego obliczania wartości kątów na tysięczne, stopnie i mile. Musi posiadać odwróconą podziałkę osi Y do obliczania współrzędnych i możliwość odczytywania wyniku z górnej linii siatki mapy.</t>
  </si>
  <si>
    <t xml:space="preserve">Holder - oprawka do identyfikatora pionowo-pozioma - format użytkowy  59x92mm, wykonana z twardego przeźroczystego plastiku, z taśmą kol. niebieskiego, możliwość noszenia w układzie pionowym lub poziomym. Pakowany po 50 szt. </t>
  </si>
  <si>
    <t>Przekładka do segregatora A4, laminowana z dwóch stron karta informacyjno-opisowa po której można pisać, kolorowe indeksy wzmocnione folią Mylar, numeryczna 1-12”.</t>
  </si>
  <si>
    <t>Tablica korkowa w ramie drewnianej, wym. 120x90 cm, tył z tworzywa sztucznego, przód korek  gr. min. 2mm, z możliwością zawieszenia w poziomie i pionie, w zestawie elementy mocujące.</t>
  </si>
  <si>
    <t>Tablica korkowa w ramie drewnianej, wym. 150x100 cm, tył z tworzywa sztucznego, przód korek  gr. min. 2mm., z możliwością zawieszenia w poziomie i pionie.</t>
  </si>
  <si>
    <t>Tablica korkowa w ramie drewnianej, wym. 90x60 cm, tył z tworzywa sztucznego, przód korek gr. min. 2mm, z możliwością zawieszenia w poziomie i pionie, dodatkowe wzmocnienia usztywniające tablicę, w zestawie elementy montażowe.</t>
  </si>
  <si>
    <t>Folia matowa, polipropylenowa o odpornej na działanie wody powłoce do plotera, szerokość 914 mm, długość rolki 61,0m, gramatura 120 g/m².</t>
  </si>
  <si>
    <t>Zszywki stalowe do zszywacza biurowego 23/13, 1000szt./opak. wykonane z wysokiej jakości drutu stalowego ocynkowanego.</t>
  </si>
  <si>
    <t>Papier ksero, A4, gr. min. 80 g/m2, do dwustronnych wydruków atramentowych i laserowych, 500ark./ryza. Mix kolorów.</t>
  </si>
  <si>
    <t>Etykieta samoprzylepna A-4 bez nadruku, rozmiar pojedynczej etykiety (wykrojnika) 68x35mm. Opakowanie zawierające 100 arkuszy.   24 NA STR</t>
  </si>
  <si>
    <t xml:space="preserve">Holder - oprawka do identyfikatora pozioma, format użytkowy  90x56mm, wykonana z twardego przeźroczystego plastiku, ze smyczą koloru czarnego do noszenia w układzie poziomym. Pakowany po 50 szt. </t>
  </si>
  <si>
    <t>Ofertówka typu L, sztywna przezroczysta, format A4, 25szt./opak.</t>
  </si>
  <si>
    <t xml:space="preserve">Wycieracz do białych tablic suchościeralnych, z magnesem. </t>
  </si>
  <si>
    <t>Dratwa  - nici lniane, nabłyszczane szare, szpula dł. min. 250m. (25dkg).</t>
  </si>
  <si>
    <t>Folia samoprzylepna, przezroczysta B1, 100x70 cm, Oracal lub towar równoważny o nie gorszych parametrach technicznych od sugerowanego.</t>
  </si>
  <si>
    <t>Folia do drukarek laserowych, bezbarwna, samoprzylepna, do wydruków pełnokolorowych, format A4, 50 mic., pakow. po 10szt.</t>
  </si>
  <si>
    <t xml:space="preserve">Kanały metalowe do Metalbind, dł. 304mm, Φ5, 10szt. /opak.                                                                                     </t>
  </si>
  <si>
    <t>Obwoluta-koszulka na dokumenty, krystaliczna, format A4, do segregatora, wykonana z folii PP, przezroczysta, antystatyczna, nieodblaskowa, otwierana z góry, gr. min. 100mic., 100szt./opak.</t>
  </si>
  <si>
    <t>Papier fotograficzny błyszczący do plotera, szerokość 610 mm, długość rolki 30 m, gramatura 240 g/m2”.</t>
  </si>
  <si>
    <t>Papier składkowy do drukarek igłowych, 240x12, 1+2 ilość składek w opakowaniu - 600.</t>
  </si>
  <si>
    <t xml:space="preserve">Papier ksero kolor, A4, gr. min. 160 g/m2, do dwustronnych wydruków atramentowych i laserowych, 250ark./ryza, mix kol.  </t>
  </si>
  <si>
    <t>Etykieta samoprzylepna,A4, 12 etykiet na arkuszu formatu, kolor  biały, współpracująca z drukarkami atramentowymi i laserowymi, arkusz posiada krawędź bezpieczeństwa zapobiegająca odkładaniu się kleju w drukarce, 100szt./opak.</t>
  </si>
  <si>
    <t>Etykieta samoprzylepna, 14 etykiet na arkuszu formatu A4,kolor  biały, współpracująca z drukarkami atramentowymi i laserowymi, arkusz posiada krawędź bezpieczeństwa zapobiegająca odkładaniu się kleju w drukarce, 100szt./opak.</t>
  </si>
  <si>
    <t>Etykieta samoprzylepna, 8 etykiet na arkuszu formatu A4, kolor  biały, współpracująca z drukarkami atramentowymi i laserowymi, arkusz posiada krawędź bezpieczeństwa zapobiegająca odkładaniu się kleju w drukarce, 100szt./opak.</t>
  </si>
  <si>
    <r>
      <t xml:space="preserve">Papier pakowy, makulaturowy, kolor </t>
    </r>
    <r>
      <rPr>
        <b/>
        <sz val="10"/>
        <rFont val="Arial"/>
        <family val="2"/>
      </rPr>
      <t xml:space="preserve"> brązowy</t>
    </r>
    <r>
      <rPr>
        <sz val="10"/>
        <rFont val="Arial"/>
        <family val="2"/>
      </rPr>
      <t>, gr. 90g/m2, wym. 100x130cm.</t>
    </r>
  </si>
  <si>
    <r>
      <t xml:space="preserve">Papier pakowy, makulaturowy,kolor </t>
    </r>
    <r>
      <rPr>
        <b/>
        <sz val="10"/>
        <rFont val="Arial"/>
        <family val="2"/>
      </rPr>
      <t>szary</t>
    </r>
    <r>
      <rPr>
        <sz val="10"/>
        <rFont val="Arial"/>
        <family val="2"/>
      </rPr>
      <t>,1mx10mb rolka.</t>
    </r>
  </si>
  <si>
    <t>Cyfry samoprzylepne,kolor  czarny, wys. 20mm.</t>
  </si>
  <si>
    <t>Cyfry samoprzylepne,kolor  czarny, wys. 30mm.</t>
  </si>
  <si>
    <t>Cyfry samoprzylepne,kolor  czarny, wys. 40mm.</t>
  </si>
  <si>
    <t>Grzbiet do bindownicy, Φ10, kolor  zielony, 100szt. /opak.</t>
  </si>
  <si>
    <t>Grzbiet do bindownicy, Φ14, kolor czerwony, 100szt./opak.</t>
  </si>
  <si>
    <t>Grzbiet do bindownicy, Φ16, kolor  zielony, 100szt./opak.</t>
  </si>
  <si>
    <t>Grzbiet do bindownicy, Φ19, kolor  czarny, 100szt./opak.</t>
  </si>
  <si>
    <t>Grzbiet do bindownicy, Φ25, kolor  czarny, 50szt./opak.</t>
  </si>
  <si>
    <t>Grzbiet do bindownicy, Φ32, kolor  czarny, 50szt./opak.</t>
  </si>
  <si>
    <t>Litery samoprzylepne, kolor  czarny, wys. 2cm.</t>
  </si>
  <si>
    <t>Litery samoprzylepne, kolor  czarny, wys. 3cm.</t>
  </si>
  <si>
    <t>Litery samoprzylepne, kolor  czarny, wys. 4cm.</t>
  </si>
  <si>
    <t>Litery samoprzylepne, kolor  niebieski, wys. 3cm.</t>
  </si>
  <si>
    <t>Litery samoprzylepne, kolor  niebieski, wys. 4cm.</t>
  </si>
  <si>
    <t>Litery samoprzylepne,kolor niebieski, wys. 2cm.</t>
  </si>
  <si>
    <t>Przekładka, format A4, wykonana z kartonu gr. 160g/m2 z laminowanym indeksem A-Z, do każdego segregatora, w komplecie dodatkowa strona informacyjno-opisowa.</t>
  </si>
  <si>
    <t>Skoroszyt A4 kartonowy, gr. 350g/m2 z metalowymi wąsami do wpinania,kolor  biały.</t>
  </si>
  <si>
    <t>Taśma dwustronnie klejąca, nośnik folia PP, gr. 0,135 mm, na bazie folii obustronnie pokrytej klejem kauczukowym, nie pozostawia śladów po oderwaniu, wym. szer. 25mm, dł. min. 10m.</t>
  </si>
  <si>
    <t>Taśma dwustronnie klejąca, nośnik folia PP, gr.0,135 mm, na bazie folii obustronnie pokrytej klejem kauczukowym, nie pozostawia śladów po oderwaniu, wym. szer. 50mm, dł. min. 25m.</t>
  </si>
  <si>
    <t>Zeszyt A4,300 kartkowy w kratkę, twarda lakierowana oprawa, kartki zszywane nicią.</t>
  </si>
  <si>
    <t>Spinacz biurowy owalny 28mm. 100szt./opak., metalowy</t>
  </si>
  <si>
    <t>Cyrkiel metalowy na ołówek,zapakowany w foliowe etui.</t>
  </si>
  <si>
    <r>
      <t xml:space="preserve">Papier do Plotera atramentowego, gr.120 g/m2, szer. 420mm, dł. min.45 mb., jednostronnie powlekany, matowy, kolor </t>
    </r>
    <r>
      <rPr>
        <b/>
        <sz val="10"/>
        <rFont val="Arial"/>
        <family val="2"/>
      </rPr>
      <t>biały.</t>
    </r>
  </si>
  <si>
    <t>Druk polecenie przelewu 2 odcinkowy A6,1 stronny samokopiujący.</t>
  </si>
  <si>
    <t>Tablica typu Flipchart, powierzchnia lakierowana (sucho ścieralna, magnetyczna), rozbudowana o dwa wysuwane ramiona, które umożliwiają prezentację jednocześnie trzech zapisanych arkuszy, trójnożny stojak o regulowanej wysokości, stabilna podstawa dzięki wysuwanej blokadzie tylnej nogi, max. wysokość 186 cm, wyposażona w mocny sprężynowy uchwyt do bloku, konstrukcja aluminiowa, możliwość zawieszenia bloku o formacie A1 poprzez odpowiednie ustawienie rozstawu haków, wyposażona w półkę na markery.</t>
  </si>
  <si>
    <t>Teczka A4 ze sztywnej tektury z rączką maxi, zamykana na plastikowy zamek, szer. grzbietu 10 cm., kolor czarny.</t>
  </si>
  <si>
    <r>
      <t xml:space="preserve">Album ofertowy z 20-ma przezroczystymi wklejonymi koszulkami otwieranymi do góry, format A-4,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</si>
  <si>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t>Blok do tablicy typu flipchart, posiada 5 otworów do zawieszenia, gramatura papieru min. 70 g, kolor biały, wymiary 65x100cm, 20 arkuszy w bloku.</t>
  </si>
  <si>
    <t>Cyfry samoprzylepne,kolor  niebieski, wys. 20mm.</t>
  </si>
  <si>
    <t>Cyfry samoprzylepne, kolor  niebieski, wys. 30mm.</t>
  </si>
  <si>
    <t>Cyfry samoprzylepne, kolor  niebieski, wys. 40mm.</t>
  </si>
  <si>
    <t>Cyfry samoprzylepne, kolor czarny, wys. 10mm.</t>
  </si>
  <si>
    <t>Dziurkacz archiwizacyjny firmy ARGO typ HP 4 z kolekcji Heavy Duty. Do 300 kartek, regulowana odległość czterech dziurek od krawędzi papieru, listwa zatrzaskowa z formatami papieru od B6 do A3, centrujący ogranicznik formatu, pojemnik na "confetti", wymienne i zapasowe ostrza (zapasowy komplet wliczony w cenę) lub towar równoważny o parametrach technicznych nie gorszych od sugerowanego.</t>
  </si>
  <si>
    <t>Folia  bąbelkowa szer. 100cm dł. nie mniej niż 100mb.</t>
  </si>
  <si>
    <t>Folia do laminowania,  o wymiarach 60x95mm, przeźroczysta, błyszcząca, gr. 175 mik., 100szt./opak.</t>
  </si>
  <si>
    <t>Grzbiet do bindownicy, Φ51, kolor  niebieski, 50szt./opak.</t>
  </si>
  <si>
    <r>
      <t xml:space="preserve">Grzbiet wsuwany na dokumenty w formacie A4, kolor 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, grubość 6 mm, 50szt./opak. </t>
    </r>
  </si>
  <si>
    <r>
      <t xml:space="preserve">Gumka recepturka, mix. kolorów i rozmiarów, opakowanie 50g.                                          </t>
    </r>
    <r>
      <rPr>
        <b/>
        <sz val="10"/>
        <color indexed="8"/>
        <rFont val="Arial"/>
        <family val="2"/>
      </rPr>
      <t xml:space="preserve"> </t>
    </r>
  </si>
  <si>
    <t xml:space="preserve">Kanały metalowe do Metalbind, dł. 217mm, Φ10, 10szt. /opak.                                                                             </t>
  </si>
  <si>
    <t xml:space="preserve">Koperta C6 biała SK o wym 114x162mm., z okienkiem prawym- opak. - 1000 szt.                                  </t>
  </si>
  <si>
    <t xml:space="preserve">Koperta powietrzna G17, wym.wew. 235x340mm, kol. biały.                                                                             </t>
  </si>
  <si>
    <t xml:space="preserve">Koperta powietrzna/bąbelkowa D14, wym.wew.175x265mm, kol. biały.                                                                 </t>
  </si>
  <si>
    <t>Korektor w piórze,metalowa końcówka reguluje wypływ tuszu, szybkoschnący,do korekty małych powierzchni i linii. Poj. min.7ml</t>
  </si>
  <si>
    <r>
      <t xml:space="preserve">Marker permanentny, SHARIPE MAGNUM 14MM z końcówką ściętą (do kreślenia map) </t>
    </r>
    <r>
      <rPr>
        <b/>
        <sz val="10"/>
        <color indexed="8"/>
        <rFont val="Arial"/>
        <family val="2"/>
      </rPr>
      <t xml:space="preserve">czarny </t>
    </r>
    <r>
      <rPr>
        <sz val="10"/>
        <color indexed="8"/>
        <rFont val="Arial"/>
        <family val="2"/>
      </rPr>
      <t>lub towar równoważny o nie gorszych parametrach technicznych od sugerowanego.</t>
    </r>
  </si>
  <si>
    <t>Obwoluta- koszulka na dokumenty, format A4, do segregatora, wykonana z folii PP, przezroczysta, antystatyczna, nieodblaskowa, otwierana z boku (z klapką) , gr. min. 90mic., 10 szt./opak.</t>
  </si>
  <si>
    <r>
      <t xml:space="preserve">Segregator </t>
    </r>
    <r>
      <rPr>
        <b/>
        <sz val="10"/>
        <color indexed="8"/>
        <rFont val="Arial"/>
        <family val="2"/>
      </rPr>
      <t>A4 8</t>
    </r>
    <r>
      <rPr>
        <sz val="10"/>
        <color indexed="8"/>
        <rFont val="Arial"/>
        <family val="2"/>
      </rPr>
      <t>0mm, szersze okładki o 1,5cm niż w standardowym segregatorze, co daje możliwość segregowania dokumentów przechowywanych w koszulkach za pomocą przekładek MAXI oklejona na zewnątrz i wewnątrz poliolefiną, na danych krawędziach metalowe okucia.</t>
    </r>
  </si>
  <si>
    <r>
      <t xml:space="preserve">Segregator- teczka na akta osobowe, z mechanizmem ringowym, wyk. z tektury o gr. min. 1,8mm pokrytej okleiną. Szerokość grzbietu 25mm. Zawiera różnokolorowe przekładki A, B, C. Podwójny mechanizm ringowy 20 mm. W segregatorze akta osobowe mieszczą się w koszulkach foliowych,kolor  </t>
    </r>
    <r>
      <rPr>
        <b/>
        <sz val="10"/>
        <color indexed="8"/>
        <rFont val="Arial"/>
        <family val="2"/>
      </rPr>
      <t>czarny.</t>
    </r>
  </si>
  <si>
    <r>
      <t>Taśma  klejąca biurowa, przeźroczysta z podajnikiem,</t>
    </r>
    <r>
      <rPr>
        <b/>
        <sz val="10"/>
        <color indexed="8"/>
        <rFont val="Arial"/>
        <family val="2"/>
      </rPr>
      <t>19 mm x 10 m</t>
    </r>
  </si>
  <si>
    <r>
      <t>Taśma klejąca biurowa, przeźroczysta, nie widoczna po naklejeniu, nie żółknąca z upływem czasu, z możliwością pisania po niej, wym.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19mm x min. 30m.</t>
    </r>
    <r>
      <rPr>
        <b/>
        <sz val="10"/>
        <color indexed="8"/>
        <rFont val="Arial"/>
        <family val="2"/>
      </rPr>
      <t xml:space="preserve">                                                 </t>
    </r>
  </si>
  <si>
    <t xml:space="preserve">Taśma pakowa - przeźroczysta, wym.  48mm x min. 50 m.                                                                    </t>
  </si>
  <si>
    <r>
      <t xml:space="preserve">Teczka A4, wiązana, szer. grzbietu 20mm, wykonana z folii PCV, przednia okładka przeźroczysta, tylna kolorowa, wewnątrz 3 plastikowe zakładki zabezpieczające dokumenty przed wypadaniem, do zamykania 2 tasiemki. 25szt./opak., </t>
    </r>
    <r>
      <rPr>
        <b/>
        <sz val="10"/>
        <color indexed="8"/>
        <rFont val="Arial"/>
        <family val="2"/>
      </rPr>
      <t xml:space="preserve">mix kolorów.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</t>
    </r>
  </si>
  <si>
    <t>Teczka archiwizacyjna bezkwasowa mocna gramatura min 300g/m² wym. 320x250x35 mm (100 szt w opak)</t>
  </si>
  <si>
    <t>Teczka archiwizacyjna bezkwasowa mocna gramatura min 300g/m² wym. 320x250x50 mm (100 szt w opak)</t>
  </si>
  <si>
    <r>
      <t xml:space="preserve">Teczka harmonijkowa, A4, wykonana z tworzywa, z 6 transparentnymi przekładkami, z miejscem na opis, etykiety  do opisu w komplecie, zamykana na gumkę, </t>
    </r>
    <r>
      <rPr>
        <b/>
        <sz val="10"/>
        <color indexed="8"/>
        <rFont val="Arial"/>
        <family val="2"/>
      </rPr>
      <t>mix kolor</t>
    </r>
    <r>
      <rPr>
        <sz val="10"/>
        <color indexed="8"/>
        <rFont val="Arial"/>
        <family val="2"/>
      </rPr>
      <t>.</t>
    </r>
  </si>
  <si>
    <t xml:space="preserve">Tektura introligatorska, wym. 1200x800mm.                                                       </t>
  </si>
  <si>
    <r>
      <t xml:space="preserve">Tusz do stempli, kauczukowy, nie zawierający oleju; możliwość stosowania do stempli polimerowych jak i gumowych; buteleczka z dozownikiem; poj. min. 28ml., kolor </t>
    </r>
    <r>
      <rPr>
        <b/>
        <sz val="10"/>
        <color indexed="8"/>
        <rFont val="Arial"/>
        <family val="2"/>
      </rPr>
      <t>czarny.</t>
    </r>
  </si>
  <si>
    <r>
      <t xml:space="preserve">Wkład tuszujący Reiner Typ 2 do numeratora B6/B6K -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</si>
  <si>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>Wkład wielkopojemny, szer. linii pisania 0,5-0,7mm, długość linii pisania min.2500m,  typu</t>
    </r>
    <r>
      <rPr>
        <b/>
        <sz val="10"/>
        <color indexed="8"/>
        <rFont val="Arial"/>
        <family val="2"/>
      </rPr>
      <t xml:space="preserve"> ZENITH,</t>
    </r>
    <r>
      <rPr>
        <sz val="10"/>
        <color indexed="8"/>
        <rFont val="Arial"/>
        <family val="2"/>
      </rPr>
      <t xml:space="preserve"> kolor </t>
    </r>
    <r>
      <rPr>
        <b/>
        <sz val="10"/>
        <color indexed="8"/>
        <rFont val="Arial"/>
        <family val="2"/>
      </rPr>
      <t xml:space="preserve">czarny </t>
    </r>
    <r>
      <rPr>
        <sz val="10"/>
        <color indexed="8"/>
        <rFont val="Arial"/>
        <family val="2"/>
      </rPr>
      <t>lub towar równoważny o nie gorszych parametrach technicznych od sugerowanego.</t>
    </r>
  </si>
  <si>
    <t xml:space="preserve">Zestaw taśm klejących, transparentnych, samoprzylepnych, do naprawy podartych kart papieru, przeźroczysta, nie widoczna po naklejeniu, nie żółknąca z upływem czasu, przy skanowaniu nie pozostawia cieni. W zestawie dyspenser z nożykiem, wym.: 20mmx50m i 40mmx50m.                                                                    </t>
  </si>
  <si>
    <r>
      <t xml:space="preserve">Papier ksero A3 gr.160/m²  (250 ark. w ryzie) - </t>
    </r>
    <r>
      <rPr>
        <b/>
        <sz val="10"/>
        <rFont val="Arial"/>
        <family val="2"/>
      </rPr>
      <t>kolor biały</t>
    </r>
  </si>
  <si>
    <r>
      <t xml:space="preserve">Papier ksero A4 gr.200 g/m2, klasa białości A, 250 ark. w ryzie - </t>
    </r>
    <r>
      <rPr>
        <b/>
        <sz val="10"/>
        <rFont val="Arial"/>
        <family val="2"/>
      </rPr>
      <t>kolor biały</t>
    </r>
  </si>
  <si>
    <r>
      <t xml:space="preserve">Papier ksero A4 gr.250 g/m2, klasa białości A, 250 ark. w ryzie - </t>
    </r>
    <r>
      <rPr>
        <b/>
        <sz val="10"/>
        <rFont val="Arial"/>
        <family val="2"/>
      </rPr>
      <t>kolor biały</t>
    </r>
  </si>
  <si>
    <r>
      <t xml:space="preserve">Papier ozdobny, A4, gr. 185g/m2, czerpany, faktura marmur, kolor  </t>
    </r>
    <r>
      <rPr>
        <b/>
        <sz val="10"/>
        <rFont val="Arial"/>
        <family val="2"/>
      </rPr>
      <t>zielony</t>
    </r>
    <r>
      <rPr>
        <sz val="10"/>
        <rFont val="Arial"/>
        <family val="2"/>
      </rPr>
      <t>, 25ark./opak.</t>
    </r>
  </si>
  <si>
    <t>Pudło do archiwizacji LEITZ- Pudło małe Click &amp; Store A4 z metalowymi okuciami (281x370x200mm) lub towar równoważny o nie gorszych parametrach technicznych od sugerowanego.</t>
  </si>
  <si>
    <t>Zwilżacz wodny do palców, maczałka w obudowie.</t>
  </si>
  <si>
    <t>Ołówek z drewna cedrowego, z gumką, twardość HB.</t>
  </si>
  <si>
    <r>
      <t xml:space="preserve">Taśma transparentna samoprzylepna do naprawy materiałów archiwalnych typ </t>
    </r>
    <r>
      <rPr>
        <b/>
        <sz val="10"/>
        <color indexed="8"/>
        <rFont val="Arial"/>
        <family val="2"/>
      </rPr>
      <t>P025,</t>
    </r>
    <r>
      <rPr>
        <sz val="10"/>
        <color indexed="8"/>
        <rFont val="Arial"/>
        <family val="2"/>
      </rPr>
      <t xml:space="preserve">  o wymiarach 4cmx50m</t>
    </r>
  </si>
  <si>
    <t>Taśma biała, samoprzylepna, do wamacniania wnętrz grzbietu książki i naprawy podartych kart papieru,  nie żółknąca z upływem czasu, przy skanowaniu nie pozostawia cieni, wym.: 20mmx50m.</t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</si>
  <si>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62"/>
        <rFont val="Arial"/>
        <family val="2"/>
      </rPr>
      <t xml:space="preserve">niebieski </t>
    </r>
    <r>
      <rPr>
        <sz val="10"/>
        <color indexed="8"/>
        <rFont val="Arial"/>
        <family val="2"/>
      </rPr>
      <t xml:space="preserve"> lub towar  o parametrach technicznych nie gorszych od sugerowanego.</t>
    </r>
  </si>
  <si>
    <t>Grzbiet do bindownicy, Φ5, kolor  czerwony, 100szt. /opak.</t>
  </si>
  <si>
    <r>
      <t xml:space="preserve">Okładki do bindowania, kartonowe, format A4, faktura skóropodobna, gr. 250g/m2, kolor  </t>
    </r>
    <r>
      <rPr>
        <b/>
        <sz val="10"/>
        <color indexed="56"/>
        <rFont val="Arial"/>
        <family val="2"/>
      </rPr>
      <t>granatowy</t>
    </r>
    <r>
      <rPr>
        <sz val="10"/>
        <color indexed="8"/>
        <rFont val="Arial"/>
        <family val="2"/>
      </rPr>
      <t xml:space="preserve"> 100szt./opak.</t>
    </r>
  </si>
  <si>
    <r>
      <t>Wkład wielkopojemny, szer. linii pisania 0,5-0,7mm, długość linii pisania min.2500m,  typu</t>
    </r>
    <r>
      <rPr>
        <b/>
        <sz val="10"/>
        <color indexed="8"/>
        <rFont val="Arial"/>
        <family val="2"/>
      </rPr>
      <t xml:space="preserve"> ZENITH</t>
    </r>
    <r>
      <rPr>
        <sz val="10"/>
        <color indexed="8"/>
        <rFont val="Arial"/>
        <family val="2"/>
      </rPr>
      <t xml:space="preserve">, kolor </t>
    </r>
    <r>
      <rPr>
        <sz val="10"/>
        <color indexed="56"/>
        <rFont val="Arial"/>
        <family val="2"/>
      </rPr>
      <t>niebiesk</t>
    </r>
    <r>
      <rPr>
        <sz val="10"/>
        <color indexed="8"/>
        <rFont val="Arial"/>
        <family val="2"/>
      </rPr>
      <t>i lub towar równoważny o nie gorszych parametrach technicznych od sugerowanego.</t>
    </r>
  </si>
  <si>
    <t>Klip archiwizacyjny na dokumenty, wykonany z polietylenu, spina i ułatwia przekładanie dokumentów z segregatora, umożliwia przeglądanie spiętych dokumentów, kolor  mleczne/biały, 50szt./opak.</t>
  </si>
  <si>
    <t>Karteczki samoprzylepne w rolce z podajnikiem, min. 50mm x 10m, gr. 70g/m2, klej niepermanentny.</t>
  </si>
  <si>
    <t>Klej w taśmie do klejenia papieru, kartonu, zdjęć, nie pozostawia plam, wym. taśmy min. 8,0mm x min. 8m.</t>
  </si>
  <si>
    <t>Tektura introligatorska, gr.min.1,5mm, szara, format A0, bezkwasowa, lita o gramaturze 1300 g/m2.</t>
  </si>
  <si>
    <r>
      <t xml:space="preserve">Długopis o gładkim, klasycznym korpusie, podkreślony stalowymi wykończeniami. Korpus wykonany z czarnego tworzywa sztucznego, wyposażony w przyciskowy mechanizm wysuwania wkładu.Produkt sugerowany </t>
    </r>
    <r>
      <rPr>
        <b/>
        <sz val="10"/>
        <color indexed="8"/>
        <rFont val="Arial"/>
        <family val="2"/>
      </rPr>
      <t>Parker Vector Standard</t>
    </r>
    <r>
      <rPr>
        <sz val="10"/>
        <color indexed="8"/>
        <rFont val="Arial"/>
        <family val="2"/>
      </rPr>
      <t xml:space="preserve">, kolor tuszu </t>
    </r>
    <r>
      <rPr>
        <sz val="10"/>
        <color indexed="40"/>
        <rFont val="Arial"/>
        <family val="2"/>
      </rPr>
      <t>niebieski</t>
    </r>
    <r>
      <rPr>
        <sz val="10"/>
        <color indexed="8"/>
        <rFont val="Arial"/>
        <family val="2"/>
      </rPr>
      <t xml:space="preserve">  lub towar równoważny o parametrach technicznych nie gorszych od sugerowanego.</t>
    </r>
  </si>
  <si>
    <r>
      <t xml:space="preserve">Okładka na dyplom, format A4, bez napisu, faktura skóropodobna, z ozdobnym złotym sznureczkiem, kolor </t>
    </r>
    <r>
      <rPr>
        <sz val="10"/>
        <color indexed="60"/>
        <rFont val="Arial"/>
        <family val="2"/>
      </rPr>
      <t xml:space="preserve"> bordowy.</t>
    </r>
  </si>
  <si>
    <r>
      <t xml:space="preserve">Teczka A4 kartonowa, gr. min. 300g/m2, zamykna na gumkę,  lakierowana -  </t>
    </r>
    <r>
      <rPr>
        <sz val="10"/>
        <color indexed="30"/>
        <rFont val="Arial"/>
        <family val="2"/>
      </rPr>
      <t>niebieska</t>
    </r>
  </si>
  <si>
    <r>
      <t xml:space="preserve">Tusz do stempli, kauczukowy, nie zawierający oleju; możliwość stosowania do stempli polimerowych jak i gumowych; buteleczka z dozownikiem; poj. min. 28ml., kolor </t>
    </r>
    <r>
      <rPr>
        <sz val="10"/>
        <color indexed="30"/>
        <rFont val="Arial"/>
        <family val="2"/>
      </rPr>
      <t>niebieski.</t>
    </r>
  </si>
  <si>
    <r>
      <t xml:space="preserve">Wkład do pióra kulkowego, pasuje do modeli Parker, kolor </t>
    </r>
    <r>
      <rPr>
        <sz val="10"/>
        <color indexed="30"/>
        <rFont val="Arial"/>
        <family val="2"/>
      </rPr>
      <t>niebieski (F)</t>
    </r>
  </si>
  <si>
    <r>
      <t>Wkład do długopisu, pasuje do modeli długopisów "</t>
    </r>
    <r>
      <rPr>
        <b/>
        <sz val="10"/>
        <color indexed="8"/>
        <rFont val="Arial"/>
        <family val="2"/>
      </rPr>
      <t>Parker"</t>
    </r>
    <r>
      <rPr>
        <sz val="10"/>
        <color indexed="8"/>
        <rFont val="Arial"/>
        <family val="2"/>
      </rPr>
      <t xml:space="preserve">, kolor </t>
    </r>
    <r>
      <rPr>
        <sz val="10"/>
        <color indexed="30"/>
        <rFont val="Arial"/>
        <family val="2"/>
      </rPr>
      <t xml:space="preserve">niebieski </t>
    </r>
    <r>
      <rPr>
        <sz val="10"/>
        <color indexed="8"/>
        <rFont val="Arial"/>
        <family val="2"/>
      </rPr>
      <t>lub towar równoważny o nie gorszych parametrach technicznych od sugerowanego.</t>
    </r>
  </si>
  <si>
    <r>
      <t xml:space="preserve">Wkład do długopisu, pasuje do modeli długopisów </t>
    </r>
    <r>
      <rPr>
        <b/>
        <sz val="10"/>
        <color indexed="8"/>
        <rFont val="Arial"/>
        <family val="2"/>
      </rPr>
      <t>"Waterman"</t>
    </r>
    <r>
      <rPr>
        <sz val="10"/>
        <color indexed="8"/>
        <rFont val="Arial"/>
        <family val="2"/>
      </rPr>
      <t>, kolor</t>
    </r>
    <r>
      <rPr>
        <sz val="10"/>
        <color indexed="30"/>
        <rFont val="Arial"/>
        <family val="2"/>
      </rPr>
      <t xml:space="preserve"> niebieski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</si>
  <si>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Wkład żelowy </t>
    </r>
    <r>
      <rPr>
        <b/>
        <sz val="10"/>
        <color indexed="8"/>
        <rFont val="Arial"/>
        <family val="2"/>
      </rPr>
      <t xml:space="preserve">G2 </t>
    </r>
    <r>
      <rPr>
        <sz val="10"/>
        <color indexed="8"/>
        <rFont val="Arial"/>
        <family val="2"/>
      </rPr>
      <t xml:space="preserve">do długopisu, długość linii pisania 1300m, szerokość linii pisania 0,25mm1, kolor </t>
    </r>
    <r>
      <rPr>
        <sz val="10"/>
        <color indexed="30"/>
        <rFont val="Arial"/>
        <family val="2"/>
      </rPr>
      <t xml:space="preserve">niebieski. </t>
    </r>
    <r>
      <rPr>
        <sz val="10"/>
        <color indexed="8"/>
        <rFont val="Arial"/>
        <family val="2"/>
      </rPr>
      <t>W opak. 12 szt. lub towar równoważny o nie gorszych parametrach technicznych od sugerowanego.</t>
    </r>
  </si>
  <si>
    <r>
      <t>Marker pernamentny, do użycia na wszystkich powierzchniach, tusz na bazie alkoholu o neutralnym zapachu, wodoodporny, hermetyczna obudowa ze ściętą końcówką o grubości linii pisania B, kolor</t>
    </r>
    <r>
      <rPr>
        <sz val="10"/>
        <color indexed="13"/>
        <rFont val="Arial"/>
        <family val="2"/>
      </rPr>
      <t xml:space="preserve"> żółty</t>
    </r>
    <r>
      <rPr>
        <sz val="10"/>
        <color indexed="53"/>
        <rFont val="Arial"/>
        <family val="2"/>
      </rPr>
      <t>.</t>
    </r>
  </si>
  <si>
    <r>
      <t xml:space="preserve">Grzbiet wsuwany na dokumenty w formacie A4, kolor </t>
    </r>
    <r>
      <rPr>
        <b/>
        <sz val="10"/>
        <color indexed="8"/>
        <rFont val="Arial"/>
        <family val="2"/>
      </rPr>
      <t xml:space="preserve"> czarny</t>
    </r>
    <r>
      <rPr>
        <sz val="10"/>
        <color indexed="8"/>
        <rFont val="Arial"/>
        <family val="2"/>
      </rPr>
      <t xml:space="preserve">, grubość 9 mm, 50szt./opak. </t>
    </r>
  </si>
  <si>
    <t xml:space="preserve">Datownik samotuszujący w obudowie z tworzywa ABS, stalowy szkielet, do intensywnego użytkowania, ustawiany ręcznie, początek ustawianego roku max. od 2017, wysokość czcionki 4,0 mm, format daty 5030 ISO.  </t>
  </si>
  <si>
    <t>Druk - polecenie wyjazdu służbowego - bloczek 80 kartek, format A5.</t>
  </si>
  <si>
    <t>Przybornik na biurko płaski, metalowy, wym. zewn. max :205x104x100mm. (min.201x100x95mm).</t>
  </si>
  <si>
    <t>Zszywacz do 30 kartek na zszywki 24/6, gł. zszywania min. 67mm.</t>
  </si>
  <si>
    <r>
      <t>Długopis Waterman Graduate Chrom</t>
    </r>
    <r>
      <rPr>
        <sz val="10"/>
        <color indexed="8"/>
        <rFont val="Arial"/>
        <family val="2"/>
      </rPr>
      <t>, kolor tuszu niebieski  lub towar równoważny o parametrach technicznych nie gorszych od sugerowanego.</t>
    </r>
  </si>
  <si>
    <r>
      <t xml:space="preserve">Długopis żelowy  </t>
    </r>
    <r>
      <rPr>
        <b/>
        <sz val="10"/>
        <color indexed="8"/>
        <rFont val="Arial"/>
        <family val="2"/>
      </rPr>
      <t>(pióro kulkowe)</t>
    </r>
    <r>
      <rPr>
        <sz val="10"/>
        <color indexed="8"/>
        <rFont val="Arial"/>
        <family val="2"/>
      </rPr>
      <t xml:space="preserve"> z wymiennym wkładem, automatyczny, przezroczysta obudowa, gumowy uchwyt, linia pisania długość min. 1200m, szerokość max. </t>
    </r>
    <r>
      <rPr>
        <b/>
        <sz val="10"/>
        <color indexed="8"/>
        <rFont val="Arial"/>
        <family val="2"/>
      </rPr>
      <t>0,32</t>
    </r>
    <r>
      <rPr>
        <sz val="10"/>
        <color indexed="8"/>
        <rFont val="Arial"/>
        <family val="2"/>
      </rPr>
      <t xml:space="preserve"> mm, - </t>
    </r>
    <r>
      <rPr>
        <b/>
        <sz val="10"/>
        <rFont val="Arial"/>
        <family val="2"/>
      </rPr>
      <t xml:space="preserve">czarny </t>
    </r>
    <r>
      <rPr>
        <sz val="10"/>
        <color indexed="8"/>
        <rFont val="Arial"/>
        <family val="2"/>
      </rPr>
      <t xml:space="preserve">kompatybilny z wkładem typu </t>
    </r>
    <r>
      <rPr>
        <b/>
        <sz val="10"/>
        <color indexed="8"/>
        <rFont val="Arial"/>
        <family val="2"/>
      </rPr>
      <t>Pilot G2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</si>
  <si>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t>Teczka A4 kartonowa, gr. min. 300g/m2, wiązana bawełnianą tasiemką,  lakierowana, kol. biały.</t>
  </si>
  <si>
    <t xml:space="preserve">Obwoluta - koszulka poszerzana A4 maxi, wykonana z przezroczystej folii PP , wysoka wytrzymałość, gr. min. 90mic.,pojemność na  min. 110 arkuszy, europerforacja do  wpinania w segregator. 50szt/op.                       </t>
  </si>
  <si>
    <t>Pudło do archiwizacji, wyk. z tektury litej bezkwasowej, gramatura min.1100 g/m2, wymiary 450x320x110mm, pH od 7,5 do 10, rezerwie alkalicznej pow.04 mol/kg.</t>
  </si>
  <si>
    <t>Pudło do archiwizacji, wyk. z tektury litej bezkwasowej, gramatura min.1100 g/m2, wymiary 350x260x110mm, pH od 7,5 do 10, rezerwie alkalicznej pow.04 mol/kg.</t>
  </si>
  <si>
    <t>2 WOG</t>
  </si>
  <si>
    <t>1 psap</t>
  </si>
  <si>
    <t>Zeszyt A4, 96 kartkowy w kratkę,  oprawa twarda, zszywany nicią</t>
  </si>
  <si>
    <t>Koperta DL, biała HK</t>
  </si>
  <si>
    <t xml:space="preserve">Okleina płócienna CIALUX, indeks 804.COS.1510 (szer. rolki 100 m, dł. rolki 30mb) </t>
  </si>
  <si>
    <r>
      <t>Tusz specjalistyczny do stempli ,uniwersalny, szybkoschnący, pojemność 25 ml., kolor c</t>
    </r>
    <r>
      <rPr>
        <b/>
        <sz val="10"/>
        <color indexed="8"/>
        <rFont val="Arial"/>
        <family val="2"/>
      </rPr>
      <t>zarny.</t>
    </r>
  </si>
  <si>
    <t>Koperta C5 biała HK. Okno prawe. opak. - 500 szt.</t>
  </si>
  <si>
    <t>Koperty bezpieczne Safe Lock, odporna na uszkodzenia mechaniczne, po zamknięciu nie można otworzyć jej bez pozostawienia śladów, idealna do transportu i zabezpieczenia wpłat bankowych, wartościowych przedmiotów, tainych dokumentów, format B5</t>
  </si>
  <si>
    <t>Automat samotuszujący typu wagraf,  o wymiarach min.39x25mm (gumka) lub towar równoważny o parametrach technicznych nie gorszych od sugerowanego.</t>
  </si>
  <si>
    <t>Folia okładka przeźroczysta A4 280 mic matowa, po której można pisać ołówkiem i wielokrotnie wymazywać, 100szt/opak.</t>
  </si>
  <si>
    <t>Folia samoprzylepna, czerwona B1, 100x70 cm, Oracal lub towar równoważny o nie gorszych parametrach technicznych od sugerowanego.</t>
  </si>
  <si>
    <t>Folia ołówkowa do laminowania, gr. 100  mik., A4, dwustronnie matowa, 100szt./opak.</t>
  </si>
  <si>
    <t>Folia samoprzylepna 540mm x 50m, przeźroczysta, do wykonywania banerów i tablic informacyjnych</t>
  </si>
  <si>
    <t>Skorowidz, A4, twarda lakierowana oprawa, 192 kartki w kratkę.</t>
  </si>
  <si>
    <t>Tuba kartonowa, tuleja + dwie zatyczki wym.: 1600 x 70mm, grubość ścianek 3-5mm.</t>
  </si>
  <si>
    <t>Grzbiet do bindownicy, Φ5, kolor  zielony, 100szt. /opak.</t>
  </si>
  <si>
    <t>Szpilki stalowe, 1000szt./opak.</t>
  </si>
  <si>
    <r>
      <t xml:space="preserve">Papier do Plotera atramentowego, gr. 80 g/m2, </t>
    </r>
    <r>
      <rPr>
        <b/>
        <sz val="10"/>
        <rFont val="Arial"/>
        <family val="2"/>
      </rPr>
      <t>szer. 914mm, dł. min. 50 mb.</t>
    </r>
    <r>
      <rPr>
        <sz val="10"/>
        <rFont val="Arial"/>
        <family val="2"/>
      </rPr>
      <t>, kolor biały.</t>
    </r>
  </si>
  <si>
    <t>Folia do rysowania map,  przeźroczysta, gr. 80 mikronów, wym. min. 130cmx270mb. w jednej rolce.</t>
  </si>
  <si>
    <r>
      <t xml:space="preserve">Segregator </t>
    </r>
    <r>
      <rPr>
        <b/>
        <sz val="10"/>
        <color indexed="8"/>
        <rFont val="Arial"/>
        <family val="2"/>
      </rPr>
      <t>A4 35</t>
    </r>
    <r>
      <rPr>
        <sz val="10"/>
        <color indexed="8"/>
        <rFont val="Arial"/>
        <family val="2"/>
      </rPr>
      <t xml:space="preserve">mm  wykonany z  twardej tektury, grubość kartonu  min.1,8mm, oklejony na zewnątrz i wewnątrz poliolefiną, z metalowymi okuciami rogów. Mechanizm 2 ringowy, dwustronna etykieta opisowa. Szerokość grzbietu 35 mm. Kolor </t>
    </r>
    <r>
      <rPr>
        <sz val="10"/>
        <color indexed="10"/>
        <rFont val="Arial"/>
        <family val="2"/>
      </rPr>
      <t>czerwony.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</si>
  <si>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 xml:space="preserve">mm wykonany z  twardej tektury, grubość kartonu  min.1,8mm, pokrytej folią polipropylenową o strukturze płótna, z metalowymi okuciami rogów. Mechanizm dźwigniowy, dwustronna etykieta opisowa, otwór na palec. Kolor </t>
    </r>
    <r>
      <rPr>
        <sz val="10"/>
        <color indexed="17"/>
        <rFont val="Arial"/>
        <family val="2"/>
      </rPr>
      <t>zielony</t>
    </r>
    <r>
      <rPr>
        <sz val="10"/>
        <color indexed="8"/>
        <rFont val="Arial"/>
        <family val="2"/>
      </rPr>
      <t>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</si>
  <si>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>mm wykonany z  twardej tektury, grubość kartonu  min.1,8mm, pokrytej folią polipropylenową o strukturze płótna, z metalowymi okuciami rogów. Mechanizm dźwigniowy, dwustronna etykieta opisowa, otwór na palec. Kolor</t>
    </r>
    <r>
      <rPr>
        <sz val="10"/>
        <color indexed="10"/>
        <rFont val="Arial"/>
        <family val="2"/>
      </rPr>
      <t xml:space="preserve"> czerwony.</t>
    </r>
  </si>
  <si>
    <r>
      <t xml:space="preserve">Segregator </t>
    </r>
    <r>
      <rPr>
        <b/>
        <sz val="10"/>
        <color indexed="8"/>
        <rFont val="Arial"/>
        <family val="2"/>
      </rPr>
      <t>A4 50</t>
    </r>
    <r>
      <rPr>
        <sz val="10"/>
        <color indexed="8"/>
        <rFont val="Arial"/>
        <family val="2"/>
      </rPr>
      <t>mm wykonany z  twardej tektury, grubość kartonu  min.1,8mm, pokrytej folią polipropylenową o strukturze płótna, z metalowymi okuciami rogów. Mechanizm dźwigniowy, dwustronna etykieta opisowa, otwór na palec. Kolor</t>
    </r>
    <r>
      <rPr>
        <sz val="10"/>
        <color indexed="10"/>
        <rFont val="Arial"/>
        <family val="2"/>
      </rPr>
      <t xml:space="preserve"> </t>
    </r>
    <r>
      <rPr>
        <sz val="10"/>
        <color indexed="13"/>
        <rFont val="Arial"/>
        <family val="2"/>
      </rPr>
      <t>żółty.</t>
    </r>
  </si>
  <si>
    <r>
      <t xml:space="preserve">Segregator </t>
    </r>
    <r>
      <rPr>
        <b/>
        <sz val="10"/>
        <color indexed="8"/>
        <rFont val="Arial"/>
        <family val="2"/>
      </rPr>
      <t>A4 75</t>
    </r>
    <r>
      <rPr>
        <sz val="10"/>
        <color indexed="8"/>
        <rFont val="Arial"/>
        <family val="2"/>
      </rPr>
      <t>mm wykonany z twardej tektury, grubość kartonu  min.1,8mm, pokrytej folią polipropylenową o strukturze płótna. Mechanizm dźwigniowy, dwustronna etykieta opisowa, otwór na palec, kolor</t>
    </r>
    <r>
      <rPr>
        <sz val="10"/>
        <color indexed="30"/>
        <rFont val="Arial"/>
        <family val="2"/>
      </rPr>
      <t xml:space="preserve">  niebieski</t>
    </r>
  </si>
  <si>
    <r>
      <t xml:space="preserve">Aktówka (teczka) z dwiema wysuwanymi rączkami, boczną kieszonką, wyposażona w 2 kieszonki na wizytówki, 4 duże przegrody, 2 uchwyty na długopisy, kieszonka na telefon komórkowy, zewnętrzna kieszeń zamykana klapką. Typu JAN-POL-BIS. Kolor </t>
    </r>
    <r>
      <rPr>
        <b/>
        <sz val="10"/>
        <color indexed="8"/>
        <rFont val="Arial"/>
        <family val="2"/>
      </rPr>
      <t>czarny,</t>
    </r>
    <r>
      <rPr>
        <sz val="10"/>
        <color indexed="8"/>
        <rFont val="Arial"/>
        <family val="2"/>
      </rPr>
      <t xml:space="preserve"> zamykana na zamek lub towar równoważny o parametrach technicznych nie gorszych od sugerowanego.</t>
    </r>
  </si>
  <si>
    <r>
      <t xml:space="preserve">Atrament do piór wiecznych, szklane opakowanie, poj. 57 ml, PARKER, kolor </t>
    </r>
    <r>
      <rPr>
        <sz val="10"/>
        <color indexed="30"/>
        <rFont val="Arial"/>
        <family val="2"/>
      </rPr>
      <t xml:space="preserve"> niebiesk</t>
    </r>
    <r>
      <rPr>
        <sz val="10"/>
        <color indexed="8"/>
        <rFont val="Arial"/>
        <family val="2"/>
      </rPr>
      <t>i  lub towar równoważny o parametrach technicznych nie gorszych od sugerowanego.</t>
    </r>
  </si>
  <si>
    <r>
      <t xml:space="preserve">Bloczek kartek samoprzylepnych wymiary 76mmx76mm - 100 kartek, kolor jaskrawy </t>
    </r>
    <r>
      <rPr>
        <sz val="10"/>
        <color indexed="13"/>
        <rFont val="Arial"/>
        <family val="2"/>
      </rPr>
      <t>żółty.</t>
    </r>
  </si>
  <si>
    <r>
      <t xml:space="preserve">Bloczek kostka 83x83mm </t>
    </r>
    <r>
      <rPr>
        <b/>
        <sz val="10"/>
        <color indexed="8"/>
        <rFont val="Arial"/>
        <family val="2"/>
      </rPr>
      <t>mix</t>
    </r>
    <r>
      <rPr>
        <sz val="10"/>
        <color indexed="8"/>
        <rFont val="Arial"/>
        <family val="2"/>
      </rPr>
      <t xml:space="preserve"> kolorów, nieklejona, zawiera 400 kartek z pojemnikiem wyk. z przezroczystego polipropylenu.</t>
    </r>
  </si>
  <si>
    <r>
      <t>Cienkopis -</t>
    </r>
    <r>
      <rPr>
        <b/>
        <sz val="10"/>
        <color indexed="8"/>
        <rFont val="Arial"/>
        <family val="2"/>
      </rPr>
      <t xml:space="preserve"> kpl. 4 różne kolory</t>
    </r>
    <r>
      <rPr>
        <sz val="10"/>
        <color indexed="8"/>
        <rFont val="Arial"/>
        <family val="2"/>
      </rPr>
      <t xml:space="preserve"> -czerwony, niebieski, czarny, zielony. Wentylowana skuwka ISO11540 - linia pisania max 0,3 mm - długość linii pisania min. 1700 m - grubość kulki max. 0,5 mm - obudowa w kolorze atramentu z okienkiem do kontroli zużycia tuszu - do pisania po różnych rodzajach papieru.</t>
    </r>
  </si>
  <si>
    <r>
      <t xml:space="preserve">Datownik, samotuszujący w obudowie z tworzywa ABS, ustawiany ręcznie, początek ustawianego roku max. od 2017, wysokość czcionki 3,8-4,0 mm, kol. tuszu </t>
    </r>
    <r>
      <rPr>
        <b/>
        <sz val="10"/>
        <color indexed="8"/>
        <rFont val="Arial"/>
        <family val="2"/>
      </rPr>
      <t>czarny.</t>
    </r>
  </si>
  <si>
    <r>
      <t xml:space="preserve">Deska z klipem i okładką A4, sztywna podkładka z zaciskiem sprężynowym, pokryta folią  PVC, z okładką i  miejscem na długopis, kol. 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</si>
  <si>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r>
      <t xml:space="preserve">Długopis jednorazowy z plastikową obudową, wyposażony w trwałą kulkę piszącą, końcówka 0,5 mm, długość linii pisania min.1000m,  kolor tuszu </t>
    </r>
    <r>
      <rPr>
        <sz val="10"/>
        <color indexed="30"/>
        <rFont val="Arial"/>
        <family val="2"/>
      </rPr>
      <t xml:space="preserve">niebieski.  </t>
    </r>
    <r>
      <rPr>
        <sz val="10"/>
        <color indexed="8"/>
        <rFont val="Arial"/>
        <family val="2"/>
      </rPr>
      <t>*</t>
    </r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</si>
  <si>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 xml:space="preserve">  lub towar  o parametrach technicznych nie gorszych od sugerowanego.</t>
    </r>
  </si>
  <si>
    <r>
      <t xml:space="preserve">Długopis żelowy Pentel  </t>
    </r>
    <r>
      <rPr>
        <b/>
        <sz val="10"/>
        <color indexed="8"/>
        <rFont val="Arial"/>
        <family val="2"/>
      </rPr>
      <t>(pióro kulkowe)</t>
    </r>
    <r>
      <rPr>
        <sz val="10"/>
        <color indexed="8"/>
        <rFont val="Arial"/>
        <family val="2"/>
      </rPr>
      <t xml:space="preserve"> z płynnym tuszem żelowym, ergonomiczny gumowy uchwyt, metalowy klip, obudowa srebrna z kontrastowymi kolorami, umożliwiająca kontrole zużycia tuszu, grubość lini </t>
    </r>
    <r>
      <rPr>
        <b/>
        <sz val="10"/>
        <color indexed="62"/>
        <rFont val="Arial"/>
        <family val="2"/>
      </rPr>
      <t>0,7</t>
    </r>
    <r>
      <rPr>
        <b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m, długość lini pisania min.550m,kolor tuszu </t>
    </r>
    <r>
      <rPr>
        <b/>
        <sz val="10"/>
        <color indexed="62"/>
        <rFont val="Arial"/>
        <family val="2"/>
      </rPr>
      <t>niebieski</t>
    </r>
    <r>
      <rPr>
        <sz val="10"/>
        <color indexed="62"/>
        <rFont val="Arial"/>
        <family val="2"/>
      </rPr>
      <t xml:space="preserve"> </t>
    </r>
    <r>
      <rPr>
        <sz val="10"/>
        <color indexed="8"/>
        <rFont val="Arial"/>
        <family val="2"/>
      </rPr>
      <t>lub towar równoważny o parametrach technicznych nie gorszych od sugerowanego.</t>
    </r>
  </si>
  <si>
    <r>
      <t>Foliopis, o grubości linii pisania "S", typu OHP Centropen, kolor</t>
    </r>
    <r>
      <rPr>
        <b/>
        <sz val="10"/>
        <color indexed="8"/>
        <rFont val="Arial"/>
        <family val="2"/>
      </rPr>
      <t xml:space="preserve"> czarny</t>
    </r>
    <r>
      <rPr>
        <sz val="10"/>
        <color indexed="8"/>
        <rFont val="Arial"/>
        <family val="2"/>
      </rPr>
      <t xml:space="preserve">  lub towar równoważny o nie gorszych parametrach technicznych od sugerowanego.</t>
    </r>
  </si>
  <si>
    <r>
      <t xml:space="preserve">Grzbiet wsuwany na dokumenty w formacie A4, kolor </t>
    </r>
    <r>
      <rPr>
        <sz val="10"/>
        <color indexed="30"/>
        <rFont val="Arial"/>
        <family val="2"/>
      </rPr>
      <t>czarny,</t>
    </r>
    <r>
      <rPr>
        <sz val="10"/>
        <color indexed="8"/>
        <rFont val="Arial"/>
        <family val="2"/>
      </rPr>
      <t xml:space="preserve"> grubość 15 mm, 50szt./opak. </t>
    </r>
  </si>
  <si>
    <r>
      <t>Marker permanentny, SHARIPE MAGNUM 14MM z końcówką ściętą (do kreślenia map)</t>
    </r>
    <r>
      <rPr>
        <sz val="10"/>
        <color indexed="10"/>
        <rFont val="Arial"/>
        <family val="2"/>
      </rPr>
      <t xml:space="preserve"> czerwony </t>
    </r>
    <r>
      <rPr>
        <sz val="10"/>
        <color indexed="8"/>
        <rFont val="Arial"/>
        <family val="2"/>
      </rPr>
      <t>lub towar równoważny o nie gorszych parametrach technicznych od sugerowanego.</t>
    </r>
  </si>
  <si>
    <r>
      <t>Markery do tablic suchościeralnych, okrągła końcówka, grubość linii pisania min. 1,9 mm, skuwka i zakończenie w kolorze tuszu, kolory: czarny, czerwony, niebieski, zielony. Komplet</t>
    </r>
    <r>
      <rPr>
        <b/>
        <sz val="10"/>
        <color indexed="8"/>
        <rFont val="Arial"/>
        <family val="2"/>
      </rPr>
      <t xml:space="preserve"> 4 kolory </t>
    </r>
    <r>
      <rPr>
        <sz val="10"/>
        <color indexed="8"/>
        <rFont val="Arial"/>
        <family val="2"/>
      </rPr>
      <t>w poręcznym opakowaniu wraz z gąbką.</t>
    </r>
  </si>
  <si>
    <r>
      <t xml:space="preserve">Naboje atramentowe do pióra Parker długie. W opak./5szt.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</si>
  <si>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>Naboje atramentowe do pióra Parker długie. W opak./5szt. kolor n</t>
    </r>
    <r>
      <rPr>
        <sz val="10"/>
        <color indexed="30"/>
        <rFont val="Arial"/>
        <family val="2"/>
      </rPr>
      <t>iebieski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</si>
  <si>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Naboje atramentowe do pióra Waterman długie. W opak./8szt. kolor </t>
    </r>
    <r>
      <rPr>
        <sz val="10"/>
        <color indexed="62"/>
        <rFont val="Arial"/>
        <family val="2"/>
      </rPr>
      <t>niebieski l</t>
    </r>
    <r>
      <rPr>
        <sz val="10"/>
        <color indexed="8"/>
        <rFont val="Arial"/>
        <family val="2"/>
      </rPr>
      <t>ub towar równoważny o parametrach technicznych nie gorszych od sugerowanego.</t>
    </r>
  </si>
  <si>
    <r>
      <t>Obwoluta-koszulka na dokumenty groszkowa format</t>
    </r>
    <r>
      <rPr>
        <b/>
        <sz val="10"/>
        <color indexed="8"/>
        <rFont val="Arial"/>
        <family val="2"/>
      </rPr>
      <t xml:space="preserve"> A4</t>
    </r>
    <r>
      <rPr>
        <sz val="10"/>
        <color indexed="8"/>
        <rFont val="Arial"/>
        <family val="2"/>
      </rPr>
      <t xml:space="preserve"> 100szt./opak do segregatora, wykonana z folii PP, gr.40mic.</t>
    </r>
  </si>
  <si>
    <r>
      <t>Obwoluta -koszulka na dokumenty groszkowa format</t>
    </r>
    <r>
      <rPr>
        <b/>
        <sz val="10"/>
        <color indexed="8"/>
        <rFont val="Arial"/>
        <family val="2"/>
      </rPr>
      <t xml:space="preserve"> A5</t>
    </r>
    <r>
      <rPr>
        <sz val="10"/>
        <color indexed="8"/>
        <rFont val="Arial"/>
        <family val="2"/>
      </rPr>
      <t xml:space="preserve"> - 100szt./opak. do segregatora, wykonana z folii PP,gr. min </t>
    </r>
    <r>
      <rPr>
        <sz val="10"/>
        <rFont val="Arial"/>
        <family val="2"/>
      </rPr>
      <t>50 mic.</t>
    </r>
  </si>
  <si>
    <r>
      <t>Okładka na dyplom, format A4, bez napisu, faktura skóropodobna, z ozdobnym sznureczkiem, Okładka posiada nadrukowany wizerunek polskiego godła. Kolor okładki</t>
    </r>
    <r>
      <rPr>
        <sz val="10"/>
        <color indexed="17"/>
        <rFont val="Arial"/>
        <family val="2"/>
      </rPr>
      <t xml:space="preserve"> zielony.</t>
    </r>
  </si>
  <si>
    <r>
      <t xml:space="preserve">Okładka na dyplom, format A4, bez napisu, faktura skóropodobna, z ozdobnym złotym sznureczkiem, kolor </t>
    </r>
    <r>
      <rPr>
        <sz val="10"/>
        <color indexed="60"/>
        <rFont val="Arial"/>
        <family val="2"/>
      </rPr>
      <t xml:space="preserve"> </t>
    </r>
    <r>
      <rPr>
        <sz val="10"/>
        <color indexed="56"/>
        <rFont val="Arial"/>
        <family val="2"/>
      </rPr>
      <t>granatowy</t>
    </r>
  </si>
  <si>
    <r>
      <t xml:space="preserve">Okładki do bindowania, kartonowe, format A4, faktura skóropodobna, gr. 250g/m2, kolor  </t>
    </r>
    <r>
      <rPr>
        <sz val="10"/>
        <color indexed="50"/>
        <rFont val="Arial"/>
        <family val="2"/>
      </rPr>
      <t>zielony,</t>
    </r>
    <r>
      <rPr>
        <sz val="10"/>
        <color indexed="8"/>
        <rFont val="Arial"/>
        <family val="2"/>
      </rPr>
      <t xml:space="preserve"> 100szt./opak.</t>
    </r>
  </si>
  <si>
    <t>Okładki do metalbindu 304x212mm, 10szt./opak.</t>
  </si>
  <si>
    <r>
      <t xml:space="preserve">Okładki do metalbindu 217x151mm, 10szt./opak.                                      </t>
    </r>
    <r>
      <rPr>
        <sz val="10"/>
        <color indexed="10"/>
        <rFont val="Arial"/>
        <family val="2"/>
      </rPr>
      <t xml:space="preserve">       </t>
    </r>
  </si>
  <si>
    <t>Okładki do metalbindu 217x300mm, 10szt./opak.</t>
  </si>
  <si>
    <r>
      <t xml:space="preserve">Pióro kulkowe Parker  Vector,  korpus ze stali nierdzewnej , wkład w kolorze </t>
    </r>
    <r>
      <rPr>
        <sz val="10"/>
        <color indexed="40"/>
        <rFont val="Arial"/>
        <family val="2"/>
      </rPr>
      <t>niebieskim,</t>
    </r>
    <r>
      <rPr>
        <sz val="10"/>
        <color indexed="8"/>
        <rFont val="Arial"/>
        <family val="2"/>
      </rPr>
      <t xml:space="preserve">  lub towar równoważny o parametrach technicznych nie gorszych od sugerowanego.</t>
    </r>
  </si>
  <si>
    <t>Płótno  do oprawy książek typ HANSALEINEN szer. 1m, grubość płótna 0,12-0,17 mm, materiał podkładowy bawełna lub towar równoważny o parametrach technicznych nie gorszych od sugerowanego.</t>
  </si>
  <si>
    <r>
      <t>Segregator</t>
    </r>
    <r>
      <rPr>
        <b/>
        <sz val="10"/>
        <color indexed="8"/>
        <rFont val="Arial"/>
        <family val="2"/>
      </rPr>
      <t xml:space="preserve"> A4 75</t>
    </r>
    <r>
      <rPr>
        <sz val="10"/>
        <color indexed="8"/>
        <rFont val="Arial"/>
        <family val="2"/>
      </rPr>
      <t xml:space="preserve">mm wykonany z  twardej tektury, grubość kartonu  min.1,8mm, pokrytej folią polipropylenową o strukturze płótna. Mechanizm na kółkach, dwustronna etykieta opisowa, otwór na palec,kolor </t>
    </r>
    <r>
      <rPr>
        <sz val="10"/>
        <color indexed="10"/>
        <rFont val="Arial"/>
        <family val="2"/>
      </rPr>
      <t>czerwony</t>
    </r>
  </si>
  <si>
    <r>
      <t>Segregator</t>
    </r>
    <r>
      <rPr>
        <b/>
        <sz val="10"/>
        <color indexed="8"/>
        <rFont val="Arial"/>
        <family val="2"/>
      </rPr>
      <t xml:space="preserve"> A5 75</t>
    </r>
    <r>
      <rPr>
        <sz val="10"/>
        <color indexed="8"/>
        <rFont val="Arial"/>
        <family val="2"/>
      </rPr>
      <t>mm wykonany z  twardej tektury, grubość kartonu  min.1,8mm, pokrytej folią polipropylenową o strukturze płótna. Mechanizm dźwigniowy, dwustronna etykieta opisowa, otwór na palec,otwory blokujące przednią okładkę kolor</t>
    </r>
    <r>
      <rPr>
        <sz val="10"/>
        <color indexed="30"/>
        <rFont val="Arial"/>
        <family val="2"/>
      </rPr>
      <t xml:space="preserve">  niebieski.</t>
    </r>
  </si>
  <si>
    <r>
      <t>Skoroszyt A4, wyk. z mocnego i sztywnego PCV, przezroczysta przednia okładka, metalowe wąsy, wymienny pasek do opisu na grzbiecie, opak./10szt.,</t>
    </r>
    <r>
      <rPr>
        <b/>
        <sz val="10"/>
        <color indexed="8"/>
        <rFont val="Arial"/>
        <family val="2"/>
      </rPr>
      <t xml:space="preserve">mix kolor.  </t>
    </r>
    <r>
      <rPr>
        <sz val="10"/>
        <color indexed="8"/>
        <rFont val="Arial"/>
        <family val="2"/>
      </rPr>
      <t xml:space="preserve">                                                                                      </t>
    </r>
  </si>
  <si>
    <r>
      <t>Szablon wojskowy NATO nr 8353, do rysowania symboli na mapach, wyk. z materiału transparentnego, kolo</t>
    </r>
    <r>
      <rPr>
        <sz val="10"/>
        <color indexed="53"/>
        <rFont val="Arial"/>
        <family val="2"/>
      </rPr>
      <t>r pomarańczowy</t>
    </r>
    <r>
      <rPr>
        <sz val="10"/>
        <color indexed="8"/>
        <rFont val="Arial"/>
        <family val="2"/>
      </rPr>
      <t>, wym. 200x100x1mm.</t>
    </r>
  </si>
  <si>
    <r>
      <t>Szablon wojskowy NATO nr 8355, do rysowania symboli na mapach, wyk. z materiału transparentnego, kolor  p</t>
    </r>
    <r>
      <rPr>
        <sz val="10"/>
        <color indexed="53"/>
        <rFont val="Arial"/>
        <family val="2"/>
      </rPr>
      <t xml:space="preserve">omarańczowy, </t>
    </r>
    <r>
      <rPr>
        <sz val="10"/>
        <color indexed="8"/>
        <rFont val="Arial"/>
        <family val="2"/>
      </rPr>
      <t>wym. 200x100x1mm.</t>
    </r>
  </si>
  <si>
    <r>
      <t xml:space="preserve">Teczka A4 kartonowa, gr. min. 300g/m2, zamykna na gumkę,  lakierowana -  </t>
    </r>
    <r>
      <rPr>
        <sz val="10"/>
        <color indexed="17"/>
        <rFont val="Arial"/>
        <family val="2"/>
      </rPr>
      <t>zielona.</t>
    </r>
  </si>
  <si>
    <r>
      <t xml:space="preserve">Teczka A4 plastikowa z gumką A4, wewnątrz 3 plastikowe zakładki zabezpieczające dokumenty przed wypadaniem,  - </t>
    </r>
    <r>
      <rPr>
        <sz val="10"/>
        <color indexed="10"/>
        <rFont val="Arial"/>
        <family val="2"/>
      </rPr>
      <t>czerwona</t>
    </r>
  </si>
  <si>
    <r>
      <t xml:space="preserve">Teczka A4 plastikowa z gumką A4, wewnątrz 3 plastikowe zakładki zabezpieczające dokumenty przed wypadaniem,  - </t>
    </r>
    <r>
      <rPr>
        <sz val="10"/>
        <color indexed="40"/>
        <rFont val="Arial"/>
        <family val="2"/>
      </rPr>
      <t>niebieska.</t>
    </r>
  </si>
  <si>
    <r>
      <t xml:space="preserve">Teczka A4 plastikowa z gumką A4, wewnątrz 3 plastikowe zakładki zabezpieczające dokumenty przed wypadaniem, - </t>
    </r>
    <r>
      <rPr>
        <sz val="10"/>
        <color indexed="17"/>
        <rFont val="Arial"/>
        <family val="2"/>
      </rPr>
      <t>zielona.</t>
    </r>
  </si>
  <si>
    <r>
      <t>Teczka do podpisu, wykonana ze sztywnej tektury oklejonej okleiną ze złotym napisem, 20 przegródek każda z trzema otworami, A4, rozciągliwy grzbiet, kolor</t>
    </r>
    <r>
      <rPr>
        <sz val="10"/>
        <color indexed="53"/>
        <rFont val="Arial"/>
        <family val="2"/>
      </rPr>
      <t xml:space="preserve"> bordowy.</t>
    </r>
  </si>
  <si>
    <r>
      <t>Teczka skrzydłowa z gumką typu BOX, format A4, ze sztywnej 2mm tektury, powlekana folią polipropylenową, grzbiet 5 cm, posiada czarną wyklejkę, kolo</t>
    </r>
    <r>
      <rPr>
        <sz val="10"/>
        <color indexed="17"/>
        <rFont val="Arial"/>
        <family val="2"/>
      </rPr>
      <t>r zielony.</t>
    </r>
  </si>
  <si>
    <r>
      <t xml:space="preserve">Teczka zawieszana, format A4, wykonana z mocnego, wytrzymałego kartonu o grubości min. 200 g/m². Teczka posiada wymienne, plastikowe identyfikatory z etykietami do opisu ich zawartości, które można umieścić w pięciu różnych miejscach, możliwość poszerzenia dna teczki. W komplecie paski poszerzające dno, identyfikatory oraz etykietki do identyfikatorów. W opakowaniu 25 szt., kolor </t>
    </r>
    <r>
      <rPr>
        <b/>
        <sz val="10"/>
        <color indexed="40"/>
        <rFont val="Arial"/>
        <family val="2"/>
      </rPr>
      <t xml:space="preserve">niebiesk </t>
    </r>
    <r>
      <rPr>
        <b/>
        <sz val="10"/>
        <color indexed="8"/>
        <rFont val="Arial"/>
        <family val="2"/>
      </rPr>
      <t xml:space="preserve">i </t>
    </r>
    <r>
      <rPr>
        <b/>
        <sz val="10"/>
        <color indexed="10"/>
        <rFont val="Arial"/>
        <family val="2"/>
      </rPr>
      <t>czerwony</t>
    </r>
    <r>
      <rPr>
        <b/>
        <sz val="10"/>
        <color indexed="8"/>
        <rFont val="Arial"/>
        <family val="2"/>
      </rPr>
      <t>.</t>
    </r>
  </si>
  <si>
    <r>
      <t>Tusz do stempli, kauczukowy, nie zawierający oleju; możliwość stosowania do stempli polimerowych jak i gumowych; buteleczka z dozownikiem; poj. min. 28ml., kolor c</t>
    </r>
    <r>
      <rPr>
        <sz val="10"/>
        <color indexed="10"/>
        <rFont val="Arial"/>
        <family val="2"/>
      </rPr>
      <t>zerwony.</t>
    </r>
  </si>
  <si>
    <r>
      <t xml:space="preserve">Wkład wielkopojemny, szer. linii pisania 0,5-0,7mm, długość linii pisania min.2500m,typu ZENITH, kolor </t>
    </r>
    <r>
      <rPr>
        <sz val="10"/>
        <color indexed="10"/>
        <rFont val="Arial"/>
        <family val="2"/>
      </rPr>
      <t xml:space="preserve">czerwony </t>
    </r>
    <r>
      <rPr>
        <sz val="10"/>
        <color indexed="8"/>
        <rFont val="Arial"/>
        <family val="2"/>
      </rPr>
      <t xml:space="preserve"> lub towar równoważny o nie gorszych parametrach technicznych od sugerowanego.</t>
    </r>
  </si>
  <si>
    <r>
      <t xml:space="preserve">Zakreślacz ze ściętą końcówką - komplet 4 kolorów, linia pisania 2-5 mm,fluoroscencyjny tusz na bazie wody nie rozmazujący wydruków atramentowych podczas zakreślania, </t>
    </r>
    <r>
      <rPr>
        <b/>
        <sz val="10"/>
        <color indexed="8"/>
        <rFont val="Arial"/>
        <family val="2"/>
      </rPr>
      <t>4 szt</t>
    </r>
    <r>
      <rPr>
        <sz val="10"/>
        <color indexed="8"/>
        <rFont val="Arial"/>
        <family val="2"/>
      </rPr>
      <t>. w oryginalnym etui (mix. kolorów). Data ważności min. 1 rok od daty dostawy.</t>
    </r>
  </si>
  <si>
    <r>
      <t xml:space="preserve">Marker olejowy,szer.linii pisania </t>
    </r>
    <r>
      <rPr>
        <u val="double"/>
        <sz val="10"/>
        <color indexed="8"/>
        <rFont val="Arial"/>
        <family val="2"/>
      </rPr>
      <t>min.</t>
    </r>
    <r>
      <rPr>
        <sz val="10"/>
        <color indexed="8"/>
        <rFont val="Arial"/>
        <family val="2"/>
      </rPr>
      <t xml:space="preserve"> 2-5mm,kolor biały.</t>
    </r>
  </si>
  <si>
    <t xml:space="preserve">Papier SPLENDORLUX - METAL ARGENTO A4 o gramaturze 250g/m² </t>
  </si>
  <si>
    <t>Papier termoczuły A4 (do drukarek termicznych A4), wymiary: 210x297 mm, grubość: 83±5µm, waga: 75.0±5.0g/m², gwarancja 7 lat, 100szt./opak  SZT.</t>
  </si>
  <si>
    <r>
      <t xml:space="preserve">Skoroszyt A4, wyk. z mocnego i sztywnego PCV, przezroczysta przednia okładka, z europerforacją, wpinany do segregatora, metalowe wąsy, wymienny pasek do opisu na grzbiecie, opak./10szt., kolor  </t>
    </r>
    <r>
      <rPr>
        <sz val="10"/>
        <color indexed="17"/>
        <rFont val="Arial"/>
        <family val="2"/>
      </rPr>
      <t>zielony</t>
    </r>
    <r>
      <rPr>
        <sz val="10"/>
        <color indexed="8"/>
        <rFont val="Arial"/>
        <family val="2"/>
      </rPr>
      <t>.  SZT.</t>
    </r>
  </si>
  <si>
    <r>
      <t xml:space="preserve">Skoroszyt A4, wyk. z mocnego i sztywnego PCV, przezroczysta przednia okładka, z europerforacją, wpinany do segregatora, metalowe wąsy, wymienny pasek do opisu na grzbiecie, opak./10szt., kolor  </t>
    </r>
    <r>
      <rPr>
        <sz val="10"/>
        <color indexed="30"/>
        <rFont val="Arial"/>
        <family val="2"/>
      </rPr>
      <t>niebieski.  SZT/</t>
    </r>
  </si>
  <si>
    <r>
      <t xml:space="preserve">Skoroszyt A4, wyk. z mocnego i sztywnego PCV, przezroczysta przednia okładka, z europerforacją, wpinany do segregatora, metalowe wąsy, wymienny pasek do opisu na grzbiecie, opak./10szt., kolor </t>
    </r>
    <r>
      <rPr>
        <sz val="10"/>
        <color indexed="10"/>
        <rFont val="Arial"/>
        <family val="2"/>
      </rPr>
      <t xml:space="preserve">czerwony. </t>
    </r>
    <r>
      <rPr>
        <sz val="10"/>
        <color indexed="8"/>
        <rFont val="Arial"/>
        <family val="2"/>
      </rPr>
      <t xml:space="preserve">      SZT.      </t>
    </r>
  </si>
  <si>
    <t>Klej w tubie, o konsystencji pasty, produkowany na bazie naturalnych substancji roślinnych, bezpieczny dla zdrowia, nadaje się przede wszystkim do klejenia papieru i cienkiej tektury, pojemność: 40 ml. z terminem ważności min. 2 lata od daty dostawy.  50ml</t>
  </si>
  <si>
    <r>
      <t xml:space="preserve">Ołówek automatyczny 0,5mm, korpus wykonany ze stali nierdzewnej. Część dolna wykonana ze stali szlachetnej. Ołówek sugerowany </t>
    </r>
    <r>
      <rPr>
        <b/>
        <sz val="10"/>
        <rFont val="Arial"/>
        <family val="2"/>
      </rPr>
      <t>Parker Jotter Bond Street Black C</t>
    </r>
    <r>
      <rPr>
        <sz val="10"/>
        <rFont val="Arial"/>
        <family val="2"/>
      </rPr>
      <t xml:space="preserve">T lub towar równoważny o parametrach technicznych nie gorszych od sugerowanego.                                               </t>
    </r>
  </si>
  <si>
    <r>
      <t xml:space="preserve">Marker, do pisania na papierze, szybkoschnący tusz ekologiczny, nie rozmazujący się, nie przebija na drugą stronę papieru,  okrągła końcówka, szer. linii pisania min. 2-5mm,kolor </t>
    </r>
    <r>
      <rPr>
        <b/>
        <sz val="10"/>
        <rFont val="Arial"/>
        <family val="2"/>
      </rPr>
      <t xml:space="preserve"> czarny.</t>
    </r>
  </si>
  <si>
    <r>
      <t xml:space="preserve">Segregator </t>
    </r>
    <r>
      <rPr>
        <b/>
        <sz val="10"/>
        <rFont val="Arial"/>
        <family val="2"/>
      </rPr>
      <t xml:space="preserve">A5 40mm </t>
    </r>
    <r>
      <rPr>
        <sz val="10"/>
        <rFont val="Arial"/>
        <family val="2"/>
      </rPr>
      <t>wykonany z  twardej tektury, grubość kartonu  min.1,8mm, pokrytej folią polipropylenową o strukturze płótna.  Mechanizm ringowy, dwustronna etykieta opisowa, otwór na palec, kolor  niebieski.</t>
    </r>
  </si>
  <si>
    <t>Termookładki, gr. grzbietu18mm, C,  format A4, przód okładki krystalicznie przezroczysta folia o gr.150 mik., tył - biały błyszczący karton o gr. 250 g/m2, 50szt./opak..</t>
  </si>
  <si>
    <r>
      <t xml:space="preserve">Tusz specjalistyczny do stempli ,uniwersalny, szybkoschnący, pojemność 25 ml., kolor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>.</t>
    </r>
  </si>
  <si>
    <r>
      <t xml:space="preserve">Kalendarz biurkowy stojący na </t>
    </r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r., typu Merkury, format min.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>, oprawa broszurowa, podział stron tygodniowy, z miejscem na notatki, oprawa spiralowa lub towar równoważny o nie gorszych parametrach technicznych od sugerowanego.</t>
    </r>
  </si>
  <si>
    <r>
      <t xml:space="preserve">Kalendarz książkowy na </t>
    </r>
    <r>
      <rPr>
        <b/>
        <sz val="10"/>
        <rFont val="Arial"/>
        <family val="2"/>
      </rPr>
      <t>2021 r.</t>
    </r>
    <r>
      <rPr>
        <sz val="10"/>
        <rFont val="Arial"/>
        <family val="2"/>
      </rPr>
      <t>, format</t>
    </r>
    <r>
      <rPr>
        <b/>
        <sz val="10"/>
        <rFont val="Arial"/>
        <family val="2"/>
      </rPr>
      <t xml:space="preserve"> B5</t>
    </r>
    <r>
      <rPr>
        <sz val="10"/>
        <rFont val="Arial"/>
        <family val="2"/>
      </rPr>
      <t>, w sztywnej szytej oprawie skóropodobnej z tłoczonym rokiem, w układzie - jeden dzień na stronie z wypisanymi godzinami, w dolnej części strony skrócony miesięczny, zawiera m. in.: roczne i miesięczne plany pracy, kalendarz wieloletni, informacje o dniach świątecznych, wskazówki dla turystów i zmotoryzownych, miejsce na notatki, notes na adresy i telefony, wschody i zachody słońca, wschody i zachody księżyca, mapę  Polski.</t>
    </r>
  </si>
  <si>
    <r>
      <t xml:space="preserve">Kalendarz stojący na biurko, na </t>
    </r>
    <r>
      <rPr>
        <b/>
        <sz val="10"/>
        <rFont val="Arial"/>
        <family val="2"/>
      </rPr>
      <t>2021 r</t>
    </r>
    <r>
      <rPr>
        <sz val="10"/>
        <rFont val="Arial"/>
        <family val="2"/>
      </rPr>
      <t>. Kalendarium w układzie miesięcznym z poręcznymi karteczkami samoprzylepnymi do notowania.</t>
    </r>
  </si>
  <si>
    <r>
      <t xml:space="preserve">Kalendarz wiszący trójdzielny na </t>
    </r>
    <r>
      <rPr>
        <b/>
        <sz val="10"/>
        <rFont val="Arial"/>
        <family val="2"/>
      </rPr>
      <t>2021 r.</t>
    </r>
    <r>
      <rPr>
        <sz val="10"/>
        <rFont val="Arial"/>
        <family val="2"/>
      </rPr>
      <t xml:space="preserve"> kalendarium-układ trójstopniowy (trzy oddzielne kalendaria), główka - zdjęcie (o tematyce pejzaże, rośliny, militaria, architektura), zdjęcie z efektem wypukłości,  przesuwane okienko.</t>
    </r>
  </si>
  <si>
    <r>
      <t xml:space="preserve">Kalendarz wiszący jednoplanszowy na </t>
    </r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r.,  format B1, zdjęcie o tematyce: pejzaż, rośliny, architektura, motoryzacja.</t>
    </r>
  </si>
  <si>
    <r>
      <t>Kalendarz wiszący 13-planszowy na</t>
    </r>
    <r>
      <rPr>
        <b/>
        <sz val="10"/>
        <rFont val="Arial"/>
        <family val="2"/>
      </rPr>
      <t xml:space="preserve"> 2021 r.</t>
    </r>
    <r>
      <rPr>
        <sz val="10"/>
        <rFont val="Arial"/>
        <family val="2"/>
      </rPr>
      <t>,  format A2, jeden miesiąc na jednej stronie, zdjęcie o tematyce: pejzaż, rośliny, architektura, motoryzacja.</t>
    </r>
  </si>
  <si>
    <r>
      <t>Podkład na biurko z okutymi narożnikami, wyposażony w piórnik i dwa notesy z wymiennymi blokami. Posiada kalendarze na lata: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2020-2022</t>
    </r>
    <r>
      <rPr>
        <sz val="10"/>
        <rFont val="Arial"/>
        <family val="2"/>
      </rPr>
      <t>.</t>
    </r>
    <r>
      <rPr>
        <sz val="10"/>
        <rFont val="Arial"/>
        <family val="2"/>
      </rPr>
      <t xml:space="preserve"> Blat z płyty pilśniowej o wymiarze 70x50cm, oprawiony okleiną powlekaną PVC, kolor czarny.</t>
    </r>
  </si>
  <si>
    <r>
      <t xml:space="preserve">Podkład na biurko - plan tygodnia, posiada min. 30 sklejonych kart. Układ tygodniowego planu zajęć, zgodny z zasadami organizacji czasu pracy. Kalendarz dwuletni, na jednym boku rok </t>
    </r>
    <r>
      <rPr>
        <b/>
        <sz val="10"/>
        <rFont val="Arial"/>
        <family val="2"/>
      </rPr>
      <t xml:space="preserve">2021 </t>
    </r>
    <r>
      <rPr>
        <sz val="10"/>
        <rFont val="Arial"/>
        <family val="2"/>
      </rPr>
      <t>oraz  rok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2022</t>
    </r>
    <r>
      <rPr>
        <sz val="10"/>
        <rFont val="Arial"/>
        <family val="2"/>
      </rPr>
      <t>, na środku dni tygodnia z miejscem na notatki. Podkład z listwą ochronną, zabezpieczającą kartki przed zginaniem, dodatkowo listwa posiada specjalną warstwę uniemożliwiającą przesuwanie wkładu.Wymiary: 470 x 330mm.</t>
    </r>
  </si>
  <si>
    <r>
      <t xml:space="preserve">Brystol (karton, przeznaczony do rysunku, zadruków), format B1, min. 240 g/m2, </t>
    </r>
    <r>
      <rPr>
        <b/>
        <sz val="10"/>
        <rFont val="Arial"/>
        <family val="2"/>
      </rPr>
      <t>kolor biały.</t>
    </r>
  </si>
  <si>
    <r>
      <t>Dyplom o gramaturze 170g/m2 A4, opakowanie ma zawierać 25 szt. dyplomów, (</t>
    </r>
    <r>
      <rPr>
        <b/>
        <sz val="10"/>
        <rFont val="Arial"/>
        <family val="2"/>
      </rPr>
      <t>retro)</t>
    </r>
    <r>
      <rPr>
        <sz val="10"/>
        <rFont val="Arial"/>
        <family val="2"/>
      </rPr>
      <t>.</t>
    </r>
  </si>
  <si>
    <r>
      <t xml:space="preserve">Papier foto A4 o podwyższonej jakości fotograficznej, błyszczący o gr. 170g/m² (150 ark. w opak.)  </t>
    </r>
    <r>
      <rPr>
        <b/>
        <sz val="10"/>
        <rFont val="Arial"/>
        <family val="2"/>
      </rPr>
      <t xml:space="preserve"> 170</t>
    </r>
  </si>
  <si>
    <r>
      <t>Dyplom o gramaturze 170g/m2 A4, papier satynowy, opakowanie ma zawierać 25 szt. dyplomów (</t>
    </r>
    <r>
      <rPr>
        <b/>
        <sz val="10"/>
        <rFont val="Arial"/>
        <family val="2"/>
      </rPr>
      <t>arnika)</t>
    </r>
  </si>
  <si>
    <r>
      <t xml:space="preserve">Dyplom o gramaturze 170g/m2 A4, papier satynowy, do drukarek laserowych i atramentowych,  25ark./opak. (rodzaje: </t>
    </r>
    <r>
      <rPr>
        <b/>
        <sz val="10"/>
        <rFont val="Arial"/>
        <family val="2"/>
      </rPr>
      <t>złoto, soplica</t>
    </r>
    <r>
      <rPr>
        <sz val="10"/>
        <rFont val="Arial"/>
        <family val="2"/>
      </rPr>
      <t>) lub towar równoważny o nie gorszych parametrach technicznych od sugerowanego.</t>
    </r>
  </si>
  <si>
    <t>Papier foto, A4, gr. 270 g/m2, błyszczący,wysoka rozdzielczość, wodoodporny, 20 ark./opak.</t>
  </si>
  <si>
    <r>
      <t xml:space="preserve">Papier ozdobny, A4, gr. 200g/m2, pacific, kolor </t>
    </r>
    <r>
      <rPr>
        <b/>
        <sz val="10"/>
        <rFont val="Arial"/>
        <family val="2"/>
      </rPr>
      <t>biały</t>
    </r>
    <r>
      <rPr>
        <sz val="10"/>
        <rFont val="Arial"/>
        <family val="2"/>
      </rPr>
      <t>, 20ark./opak.</t>
    </r>
  </si>
  <si>
    <r>
      <t xml:space="preserve">Papier ozdobny, A4, gr. 200g/m2, pacific, kolor  </t>
    </r>
    <r>
      <rPr>
        <b/>
        <sz val="10"/>
        <rFont val="Arial"/>
        <family val="2"/>
      </rPr>
      <t>kremowy</t>
    </r>
    <r>
      <rPr>
        <sz val="10"/>
        <rFont val="Arial"/>
        <family val="2"/>
      </rPr>
      <t>, 20ark./opak.</t>
    </r>
  </si>
  <si>
    <t xml:space="preserve">Zakładki foliowe indeksujące w  5 neonowych kolorach po 25 zakładek, wykonane z folii, można po nich pisć, samoprzylepne,  idealne do zaznaczania, zakreślania bez niszczenia oryginalnych dokumentów,  rozm. 12-15x45-50mm.                                                                                                                                 </t>
  </si>
  <si>
    <t>Magnesy do tablicy magnetycznej, okrągłe, średnica 20 mm, min. 6szt./opak. Różne kolory.</t>
  </si>
  <si>
    <t>Płyn do zmywania tablic suchościeralnych, poj. min. 200ml.</t>
  </si>
  <si>
    <t xml:space="preserve">Grzbiet wsuwany na dokumenty w formacie A4, kolor  czarny, grubość 4 mm, 50szt./opak. </t>
  </si>
  <si>
    <r>
      <t>Teczka skrzydłowa z 2-rzepami, A4, wykonana z twardej  min.1,9mm tektury powleczonej folią PP o fakturze lnu, szer. grzbietu 3,5cm,</t>
    </r>
    <r>
      <rPr>
        <b/>
        <sz val="10"/>
        <rFont val="Arial"/>
        <family val="2"/>
      </rPr>
      <t xml:space="preserve"> mix kolor.</t>
    </r>
    <r>
      <rPr>
        <sz val="10"/>
        <rFont val="Arial"/>
        <family val="2"/>
      </rPr>
      <t xml:space="preserve"> </t>
    </r>
  </si>
  <si>
    <t>Półka na dokumenty w formacie A4 z przeźroczystego polistyrenu, odpornego na pęknięcia, możliwośc układania stosów. Wyprofilowany i wcięty przód ułatwia wkładanie i wyjmowanie dokumentów, preferowane kolory: zielona, niebieska,czerwona, dymna.</t>
  </si>
  <si>
    <t>Klej w płynie,dwustronny, bezbarwny, bezwonny, niebrudzący, zmywalny, nie zawiera kwasów. Klei min:  papier, karton, tekturę. Wyposażony w dwie końcówki, szeroka do dużych powierzchni i wąska do precyzyjnego dozowania. Pojemność 34ml, z terminem ważności min. 2 lata od daty dostawy.</t>
  </si>
  <si>
    <t>Klej w sztyfcie do klejenia papieru, kopert, zdjęć i tektury. Musi posiadać hermetyczne opakowanie uniemożliwiające jego wysychanie. Musi posiadać pokrętło powodujące wysuwanie się tuby z klejem,  bezbarwny, na bazie wody Opak. min. 36g, z terminem ważności min. 2 lata od daty dostawy.</t>
  </si>
  <si>
    <t>Nożyczki z nierdzewnej stali z uchwytem z tworzywa sztucznego, dł. całkowita 20-21,5cm.</t>
  </si>
  <si>
    <r>
      <t xml:space="preserve">Tusz do pieczątek gumowych, alkoholowy, uniwersalny, szybkoschnacy, do znakowania powierzchni gładkich (np.. papier, szkło, matal), nie zawierający oleju;  do pieczątek ręcznych z gumową lub polimerową odporną na alkohol płytką stemplującą; buteleczka z dozownikiem; nakrętka w kolorze tuszu  kolor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>, poj. min 25ml.</t>
    </r>
  </si>
  <si>
    <r>
      <t xml:space="preserve">Długopis </t>
    </r>
    <r>
      <rPr>
        <sz val="10"/>
        <color indexed="8"/>
        <rFont val="Arial"/>
        <family val="2"/>
      </rPr>
      <t>olejowy, tusz wodoodporny i nieblaknący, nasadka z klipsem w kolorze tuszu,silikonowa kulka zabezpieczająca dlugopis przed wysychaniem, przeźroczysta obudowa linia pisania 0,27mm, długość pisania min. 6000</t>
    </r>
    <r>
      <rPr>
        <sz val="10"/>
        <rFont val="Arial"/>
        <family val="2"/>
      </rPr>
      <t xml:space="preserve">m, </t>
    </r>
    <r>
      <rPr>
        <sz val="10"/>
        <color indexed="8"/>
        <rFont val="Arial"/>
        <family val="2"/>
      </rPr>
      <t xml:space="preserve">kolor tuszu </t>
    </r>
    <r>
      <rPr>
        <sz val="10"/>
        <color indexed="10"/>
        <rFont val="Arial"/>
        <family val="2"/>
      </rPr>
      <t>czerwony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</si>
  <si>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r>
      <t xml:space="preserve">Długopis typu </t>
    </r>
    <r>
      <rPr>
        <b/>
        <sz val="10"/>
        <color indexed="8"/>
        <rFont val="Arial"/>
        <family val="2"/>
      </rPr>
      <t>ZENITH7,</t>
    </r>
    <r>
      <rPr>
        <sz val="10"/>
        <color indexed="8"/>
        <rFont val="Arial"/>
        <family val="2"/>
      </rPr>
      <t xml:space="preserve"> średnica kulki, wkładu 0,8mm, szerokość lini pisania 0,5-0,7mm, długość lini pisania  min 3500m, korpus z tworzywa sztucznego kolor tuszu </t>
    </r>
    <r>
      <rPr>
        <sz val="10"/>
        <color indexed="30"/>
        <rFont val="Arial"/>
        <family val="2"/>
      </rPr>
      <t xml:space="preserve">niebieski 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</si>
  <si>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r>
      <t xml:space="preserve">Wkład do długopisu PILOT REXGRIP F(krótki), kolor tuszu </t>
    </r>
    <r>
      <rPr>
        <sz val="10"/>
        <color indexed="56"/>
        <rFont val="Arial"/>
        <family val="2"/>
      </rPr>
      <t>niebieski</t>
    </r>
    <r>
      <rPr>
        <sz val="10"/>
        <color indexed="8"/>
        <rFont val="Arial"/>
        <family val="2"/>
      </rPr>
      <t xml:space="preserve"> lub towar równoważny o nie gorszych parametrach technicznych od sugerowanego</t>
    </r>
  </si>
  <si>
    <t>Teczka A4 z rączką, wykonana ze sztywnej dwustronnie gładzonej tektury min 1,9 mm,  okładka PP ze strukturą płótna  , zamykana na plastikowy zamek,wewnątrz biała wyklejka, szer. grzbietu 5 cm.,mix kolor (zielony, niebieski, czarny)</t>
  </si>
  <si>
    <t xml:space="preserve">Zakładki indeksujące samoprzylepne, min.100 znaczników w bl., rozm. 12-15x45-50mm w neonowych kolorach. W opak. min. 5 bl.                                                                                                                                 </t>
  </si>
  <si>
    <t>Farba w sztyfcie, dwustronna, kol.brązowy/zielony, poj. min. 28ml.BRĄZ/ZIEL.</t>
  </si>
  <si>
    <t>Farba w sztyfcie, dwustronna, kol. brązowy/czarny, poj. min. 28ml. BRĄZ/CZARNY</t>
  </si>
  <si>
    <r>
      <t xml:space="preserve">Długopis </t>
    </r>
    <r>
      <rPr>
        <sz val="10"/>
        <color indexed="8"/>
        <rFont val="Arial"/>
        <family val="2"/>
      </rPr>
      <t>olejowy, tusz wodoodporny i nieblaknący, nasadka z klipsem w kolorze tuszu,silikonowa kulka zabezpieczająca dlugopis przed wysychaniem, przeźroczysta obudowa linia pisania 0,27mm, długość pisania min. 6000</t>
    </r>
    <r>
      <rPr>
        <sz val="10"/>
        <rFont val="Arial"/>
        <family val="2"/>
      </rPr>
      <t xml:space="preserve">m, </t>
    </r>
    <r>
      <rPr>
        <sz val="10"/>
        <color indexed="8"/>
        <rFont val="Arial"/>
        <family val="2"/>
      </rPr>
      <t>kolor tuszu</t>
    </r>
    <r>
      <rPr>
        <sz val="10"/>
        <color indexed="31"/>
        <rFont val="Arial"/>
        <family val="2"/>
      </rPr>
      <t xml:space="preserve"> </t>
    </r>
    <r>
      <rPr>
        <sz val="10"/>
        <color indexed="62"/>
        <rFont val="Arial"/>
        <family val="2"/>
      </rPr>
      <t>niebieski</t>
    </r>
    <r>
      <rPr>
        <sz val="10"/>
        <color indexed="8"/>
        <rFont val="Arial"/>
        <family val="2"/>
      </rPr>
      <t xml:space="preserve"> lub towar równoważny o parametrach technicznych nie gorszych od sugerowanego.</t>
    </r>
  </si>
  <si>
    <t>Poduszka do stempli, z tworzywa o wysokiej jakości i trwałości, rozm. wewn. wym.70 x110mm, nienasączone.</t>
  </si>
  <si>
    <r>
      <t xml:space="preserve">Zszywacz biurowy długoramienny, przeznaczony do zszywania wzdłuż złożenia kartek. Regulowane położenie ogranicznika farmatu w zakresie formatów A2-A6 oraz oznaczenia różnych standardów formatu papieru. Skala calowa i milimetrowa. Możliwość zszywania zszywek od wewnątrz i na zewnątrz. posiada znak GS. kolor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>.</t>
    </r>
  </si>
  <si>
    <r>
      <t xml:space="preserve">Zakreślacz, ścięta końcówka fluoroscencyjny tusz na bazie wody, szerokość lini pisania 2-5 mm, kolor  </t>
    </r>
    <r>
      <rPr>
        <b/>
        <sz val="10"/>
        <color indexed="13"/>
        <rFont val="Arial"/>
        <family val="2"/>
      </rPr>
      <t>żółty</t>
    </r>
    <r>
      <rPr>
        <b/>
        <sz val="10"/>
        <rFont val="Arial"/>
        <family val="2"/>
      </rPr>
      <t>.</t>
    </r>
    <r>
      <rPr>
        <sz val="10"/>
        <color indexed="8"/>
        <rFont val="Arial"/>
        <family val="2"/>
      </rPr>
      <t xml:space="preserve"> Data ważności min. 1 rok od daty dostawy.</t>
    </r>
  </si>
  <si>
    <r>
      <t xml:space="preserve">Naboje atramentowe do pióra Waterman długie. W opak./8szt. kolor </t>
    </r>
    <r>
      <rPr>
        <b/>
        <sz val="10"/>
        <color indexed="8"/>
        <rFont val="Arial"/>
        <family val="2"/>
      </rPr>
      <t>czarny l</t>
    </r>
    <r>
      <rPr>
        <sz val="10"/>
        <color indexed="8"/>
        <rFont val="Arial"/>
        <family val="2"/>
      </rPr>
      <t>ub towar równoważny o parametrach technicznych nie gorszych od sugerowanego.</t>
    </r>
  </si>
  <si>
    <r>
      <t xml:space="preserve">Foliopisy CD - (marker)  o grubości linii pisania "F" , wodoodporne i permanentne;  4 szt. w kpl.; etui (kolor: </t>
    </r>
    <r>
      <rPr>
        <b/>
        <sz val="10"/>
        <color indexed="8"/>
        <rFont val="Arial"/>
        <family val="2"/>
      </rPr>
      <t xml:space="preserve">czarny, czerwony, zielony, niebieski). </t>
    </r>
  </si>
  <si>
    <r>
      <t xml:space="preserve">Deska z klipem i okładką A5, sztywna podkładka z zaciskiem sprężynowym, pokryta folią  PVC, z okładką i  miejscem na długopis, kol.  </t>
    </r>
    <r>
      <rPr>
        <b/>
        <sz val="10"/>
        <color indexed="8"/>
        <rFont val="Arial"/>
        <family val="2"/>
      </rPr>
      <t>czarny.</t>
    </r>
  </si>
  <si>
    <r>
      <t>Kalendarz książkowy na</t>
    </r>
    <r>
      <rPr>
        <b/>
        <sz val="10"/>
        <rFont val="Arial"/>
        <family val="2"/>
      </rPr>
      <t xml:space="preserve"> 2021r., fo</t>
    </r>
    <r>
      <rPr>
        <sz val="10"/>
        <rFont val="Arial"/>
        <family val="2"/>
      </rPr>
      <t>rma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 xml:space="preserve"> A4 </t>
    </r>
    <r>
      <rPr>
        <sz val="10"/>
        <rFont val="Arial"/>
        <family val="2"/>
      </rPr>
      <t>(205x290mm), w sztywnej szytej oprawie skóropodobnej kol. czarny, z tasiemką,  w układzie - jeden dzień na stronie z wypisanymi godzinami, przed każdym miesiącem terminarz miesięczny, posiada plan roczny na</t>
    </r>
    <r>
      <rPr>
        <sz val="10"/>
        <rFont val="Arial"/>
        <family val="2"/>
      </rPr>
      <t xml:space="preserve"> 2019, 2020</t>
    </r>
    <r>
      <rPr>
        <sz val="10"/>
        <rFont val="Arial"/>
        <family val="2"/>
      </rPr>
      <t>, 2021 zawiera m. in.: miejsce na notatki, notes na adresy i telefony, wschody i zachody słońca, wschody i zachody księżyca, polskie święta i imieniny, mapę  Polski.</t>
    </r>
  </si>
  <si>
    <t>WSzW</t>
  </si>
  <si>
    <t>WKU Wrocław</t>
  </si>
  <si>
    <t>RWPP Wrocław</t>
  </si>
  <si>
    <t>AWO</t>
  </si>
  <si>
    <t>WPPsych. Kł.</t>
  </si>
  <si>
    <t>KG</t>
  </si>
  <si>
    <t>OAZ</t>
  </si>
  <si>
    <t>ORWLąd</t>
  </si>
  <si>
    <t>RCI</t>
  </si>
  <si>
    <t>1 ORL/32 Plut Grójec</t>
  </si>
  <si>
    <t>Rlab.MPS</t>
  </si>
  <si>
    <t>WBE</t>
  </si>
  <si>
    <t>DDK MON</t>
  </si>
  <si>
    <t>20 RPW</t>
  </si>
  <si>
    <t>DWIGE</t>
  </si>
  <si>
    <t>WDT</t>
  </si>
  <si>
    <t>DWOPpoż.</t>
  </si>
  <si>
    <t>WŻW Wrocław</t>
  </si>
  <si>
    <t>PŻW</t>
  </si>
  <si>
    <t>2 WSzP</t>
  </si>
  <si>
    <t>WKU Brzeg</t>
  </si>
  <si>
    <t>31 brt</t>
  </si>
  <si>
    <t>3 BRT</t>
  </si>
  <si>
    <t>22 bpg</t>
  </si>
  <si>
    <t>OSPG</t>
  </si>
  <si>
    <t>WKU Kł.</t>
  </si>
  <si>
    <t>82 bes</t>
  </si>
  <si>
    <t>2 krr</t>
  </si>
  <si>
    <t>WOMP</t>
  </si>
  <si>
    <t>WKTr Wr.</t>
  </si>
  <si>
    <t>3 WOM</t>
  </si>
  <si>
    <t>CSzWliCh</t>
  </si>
  <si>
    <t>KOL</t>
  </si>
  <si>
    <t>WSG</t>
  </si>
  <si>
    <t>Violetta Balowska, tel. 261 656 974.Wrocław ul Obornicka 100-102.</t>
  </si>
  <si>
    <t>Elżbieta Rechul tel. 261656036 Wrocław, ul.Obornicka 130</t>
  </si>
  <si>
    <t>Wiesław Szafrański, tel. 261656102, ul. Gajowicka 118 Wrocław</t>
  </si>
  <si>
    <t>Waldemar Liszka tel. 261647413 Kłodzko, ul.Walecznych 59</t>
  </si>
  <si>
    <t xml:space="preserve">Jacek Czerw  tel. 261656722
ul. Obornicka 128a 50-984 Wrocław
</t>
  </si>
  <si>
    <t>Daniel Żądło, tel. 261 669 916, Wrocław ul. Graniczna 13</t>
  </si>
  <si>
    <t>Marek Fojud tel. 690-114-560, Wioietta Ottenbreit tel. 261656717 Wrocław, ul.Obornicka 100-102</t>
  </si>
  <si>
    <t>Anna Gomulicka tel.261 652 217 Wrocław ul. Saperów 22-24</t>
  </si>
  <si>
    <t>Urszula Mydlarz tel. 261656760 Wrocław, ul.Obornicka 100-102</t>
  </si>
  <si>
    <t>Waldemar Kamion, tel.: 261-637-070, Brzeg;  ul. B. Chrobrego 21.</t>
  </si>
  <si>
    <t>Barbara Cejko tel.261660558 Wrocław, ul. Weigla 5</t>
  </si>
  <si>
    <t xml:space="preserve">Łukasz Torski, tel 261 665 825, Joanna Mroziuk tel. 261665810,tel: 261-665-860. Oleśnica
</t>
  </si>
  <si>
    <r>
      <t>Długopis jednorazowy ze skuwką, zakończenie i skuwka w kolorze tuszu, długość linii pisania min. 3500m, końcówka max. 0,5 mm, kol. czarny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lub towar  o parametrach technicznych nie gorszych od sugerowanego.  </t>
    </r>
    <r>
      <rPr>
        <sz val="10"/>
        <color indexed="10"/>
        <rFont val="Arial"/>
        <family val="2"/>
      </rPr>
      <t xml:space="preserve"> Rystor v pen</t>
    </r>
  </si>
  <si>
    <r>
      <t>Długopis jednorazowy ze skuwką, zakończenie i skuwka w kolorze tuszu, długość linii pisania min.3500m, końcówka max. 0,5 mm, kol. Typu</t>
    </r>
    <r>
      <rPr>
        <b/>
        <sz val="10"/>
        <color indexed="8"/>
        <rFont val="Arial"/>
        <family val="2"/>
      </rPr>
      <t xml:space="preserve"> BIC</t>
    </r>
    <r>
      <rPr>
        <sz val="10"/>
        <color indexed="8"/>
        <rFont val="Arial"/>
        <family val="2"/>
      </rPr>
      <t xml:space="preserve"> Orange, kolor tuszu-</t>
    </r>
    <r>
      <rPr>
        <sz val="10"/>
        <color indexed="57"/>
        <rFont val="Arial"/>
        <family val="2"/>
      </rPr>
      <t xml:space="preserve"> zielony</t>
    </r>
    <r>
      <rPr>
        <sz val="10"/>
        <color indexed="8"/>
        <rFont val="Arial"/>
        <family val="2"/>
      </rPr>
      <t xml:space="preserve">  lub towar  o parametrach technicznych nie gorszych od sugerowanego. </t>
    </r>
    <r>
      <rPr>
        <sz val="10"/>
        <color indexed="10"/>
        <rFont val="Arial"/>
        <family val="2"/>
      </rPr>
      <t xml:space="preserve">  Rystor v pen</t>
    </r>
  </si>
  <si>
    <t>ilość razem</t>
  </si>
  <si>
    <t xml:space="preserve">Jan Dobrowolski tel.261656951
261-656-951
 Wrocław ul.  Obornicka 128a
                                  </t>
  </si>
  <si>
    <t xml:space="preserve">          ROZDZIELNIK MIEJSC DOSTAW ARTYKUŁÓW BIUROWYCH - PAPIER</t>
  </si>
  <si>
    <t xml:space="preserve">          ROZDZIELNIK MIEJSC DOSTAW ARTYKUŁÓW BIUROWYCH - KALENDARZE</t>
  </si>
  <si>
    <t xml:space="preserve">          ROZDZIELNIK MIEJSC DOSTAW ARTYKUŁÓW BIUROWYCH </t>
  </si>
  <si>
    <t xml:space="preserve">Farba do kamuflażu w sztyfcie Two Tone Camo Cream – BCB Bushcraft do zastosowania na twarz, ręce, szyję. Malująca dwukolorowe pasy, nietoksyczna, odporna na pot, zawierająca repelent przeciw owadom, Formuła IRR – odbija podczerwień, waga 60 g, dwa kolory: zielony i brązowy lub towar równoważny o nie gorszych parametrach technicznych od sugerowanego.  </t>
  </si>
  <si>
    <t xml:space="preserve">Farba do kamuflażu w sztyfcie Two Tone Camo Cream – BCB Bushcraft do zastosowania na twarz, ręce, szyję. Malująca dwukolorowe pasy, nietoksyczna, odporna na pot, zawierająca repelent przeciw owadom, Formuła IRR – odbija podczerwień, waga 60 g, dwa kolory: zielony i czarny lub towar równoważny o nie gorszych parametrach technicznych od sugerowanego.  </t>
  </si>
  <si>
    <r>
      <t xml:space="preserve">Pióro kulkowe automatyczne , typu Yetstream SXN-217 szybkoschnący tusz pigmentowy, nie rozmazuje się, nie blaknie, nie przesiąka przez papier, średnica kulki 0,7mm, grubość linii pisania ok. 0,35mm. Kolor  tuszu </t>
    </r>
    <r>
      <rPr>
        <b/>
        <sz val="10"/>
        <color indexed="8"/>
        <rFont val="Arial"/>
        <family val="2"/>
      </rPr>
      <t>czarny</t>
    </r>
    <r>
      <rPr>
        <sz val="10"/>
        <color indexed="8"/>
        <rFont val="Arial"/>
        <family val="2"/>
      </rPr>
      <t xml:space="preserve"> Wymienne wkłady SXR-7 lub towar równoważny o nie gorszych parametrach technicznych od sugerowanego.</t>
    </r>
  </si>
  <si>
    <r>
      <t xml:space="preserve">Wkład wymienny SXR-7 do pióra kulkowego SXN-217 JETSTREAM KOLOR </t>
    </r>
    <r>
      <rPr>
        <b/>
        <sz val="10"/>
        <color indexed="30"/>
        <rFont val="Arial"/>
        <family val="2"/>
      </rPr>
      <t>NIEBIESKI</t>
    </r>
  </si>
  <si>
    <r>
      <t xml:space="preserve">Wkład wymienny SXR-7 do pióra kulkowego SXN-217 JETSTREAM KOLOR </t>
    </r>
    <r>
      <rPr>
        <b/>
        <sz val="10"/>
        <color indexed="8"/>
        <rFont val="Arial"/>
        <family val="2"/>
      </rPr>
      <t>CZARNY</t>
    </r>
  </si>
  <si>
    <r>
      <t xml:space="preserve">Pióro kulkowe automatyczne , typu Yetstream SXN-217 szybkoschnący tusz pigmentowy, nie rozmazuje się, nie blaknie, nie przesiąka przez papier, średnica kulki 0,7mm, grubość linii pisania ok. 0,35mm. Kolor  tuszu </t>
    </r>
    <r>
      <rPr>
        <b/>
        <sz val="10"/>
        <color indexed="30"/>
        <rFont val="Arial"/>
        <family val="2"/>
      </rPr>
      <t>niebieski.</t>
    </r>
    <r>
      <rPr>
        <sz val="10"/>
        <color indexed="8"/>
        <rFont val="Arial"/>
        <family val="2"/>
      </rPr>
      <t xml:space="preserve"> Wymienne wkłady  SXR-7 lub towar równoważny o nie gorszych parametrach technicznych od sugerowanego.</t>
    </r>
  </si>
  <si>
    <t>Wojciech Tomasik  tel. 261652697  kom. 885 754 000,  Wrocław, ul.Saperów 22/24</t>
  </si>
  <si>
    <t>Planer miesięczny z notesem o wym. 120x90 cm na tablicy suchscieralnej z powierzchna lakierowaną o właściwościach magnetycznych. Na powierzchni znajduje się stały nadruk terminarza miesięcznego. Dodatkowo tablica posiada specjalną część do sporządzania notatek. Produkt w ramie aluminiowej wyposażony w półkę długości 30 cm na przyrządy.</t>
  </si>
  <si>
    <r>
      <t xml:space="preserve">Długopis olejowy, tusz wodoodporny i nieblaknący, nasadka z klipsem w kolorze tuszu, silikonowa kulka zabezpieczająca długopis przed wysychaniem, przeźroczysta obudowa, linia pisania 0,27 mm, długość lini pisania min. 600 m, kolor tuszu </t>
    </r>
    <r>
      <rPr>
        <u val="single"/>
        <sz val="10"/>
        <rFont val="Arial"/>
        <family val="2"/>
      </rPr>
      <t>zielony</t>
    </r>
  </si>
  <si>
    <t>Papier wizytówkowy A3 MILLENIUM  gr. 270g/m² (20 ark. w opak.) - kolor srebrny</t>
  </si>
  <si>
    <t>Papier wizytówkowy A3 MILLENIUM gr. 270g/m² (20 ark. w opak.) - kolor złoty</t>
  </si>
  <si>
    <t>Papier wizytówkowy A4 PAPIRUS gr. 220g/m² (25 ark. w opak.) - kolor biały</t>
  </si>
  <si>
    <t>13 ŚBOT</t>
  </si>
  <si>
    <t>16 DBOT</t>
  </si>
  <si>
    <r>
      <t xml:space="preserve">Kalendarz stojący na biurko, na </t>
    </r>
    <r>
      <rPr>
        <b/>
        <sz val="10"/>
        <rFont val="Arial"/>
        <family val="2"/>
      </rPr>
      <t xml:space="preserve">2021 </t>
    </r>
    <r>
      <rPr>
        <sz val="10"/>
        <rFont val="Arial"/>
        <family val="2"/>
      </rPr>
      <t>r. Kalendarium - układ tygodniowy z możliwością robienia notatek, układ kalendarza - dni tygodnia w poziomie, z lewej do prawej, notatki w pionie. Wymiary: min. wys. 11 cm, dł. 29 cm.</t>
    </r>
  </si>
  <si>
    <t>Etykieta samoprzylepna, 4 etykiety na arkuszu formatu A4, kolor  biały, współpracująca z drukarkami atramentowymi i laserowymi, arkusz posiada krawędź bezpieczeństwa zapobiegająca odkładaniu się kleju w drukarce, 100szt./opak.</t>
  </si>
  <si>
    <r>
      <t xml:space="preserve">Długopis na łańcuszku, długopis połączony metalowym łańcuszkiem z samoprzylepną podstawą w kształcie obrotowej kuli, kolor tuszu </t>
    </r>
    <r>
      <rPr>
        <sz val="10"/>
        <color indexed="30"/>
        <rFont val="Arial"/>
        <family val="2"/>
      </rPr>
      <t>niebieski.</t>
    </r>
  </si>
  <si>
    <t>Koperty bezpieczne Safe Lock, odporna na uszkodzenia mechaniczne, po zamknięciu nie można otworzyć jej bez pozostawienia śladów, idealna do transportu i zabezpieczenia wpłat bankowych, wartościowych przedmiotów, tajnych dokumentów, format B4</t>
  </si>
  <si>
    <t>Plastelina, nieklejąca się do rąk, opakowanie zawierające 6 kolorów.</t>
  </si>
  <si>
    <r>
      <t xml:space="preserve">Marker permanentny, wodoodporny, szybkoschnący, nie rozmazujący tuszu, ścięta końcówka, szer. linii pisania 1-5,0mm, </t>
    </r>
    <r>
      <rPr>
        <b/>
        <sz val="10"/>
        <rFont val="Arial"/>
        <family val="2"/>
      </rPr>
      <t>4 kolory w opak.</t>
    </r>
  </si>
  <si>
    <t>Skoroszyt  oczkowy  1/2 A4, wykonany z tektury jednostronnie bielonej i metalowymi oczkami do wpinania, gr. 250g./m2, wewnątrz wąs.</t>
  </si>
  <si>
    <t>RWKL</t>
  </si>
  <si>
    <r>
      <t>Marker, do pisania na papierze, szybkoschnący tusz ekologiczny, nie rozmazujący się, bezzapachowy, nie przebija na drugą stronę papieru, ścięta końcówka, szer. linii pisania min. 2-5mm,</t>
    </r>
    <r>
      <rPr>
        <b/>
        <sz val="10"/>
        <rFont val="Arial"/>
        <family val="2"/>
      </rPr>
      <t xml:space="preserve"> 4 kolory</t>
    </r>
    <r>
      <rPr>
        <sz val="10"/>
        <rFont val="Arial"/>
        <family val="2"/>
      </rPr>
      <t xml:space="preserve"> w opakowaniu..</t>
    </r>
  </si>
  <si>
    <t>Etykieta samoprzylepna do drukarek laserowych, format A4, posiada krawędź bezpieczeństwa zapobiegająca odkładaniu się kleju w drukarce. Kolor biały 100szt./opak</t>
  </si>
  <si>
    <t>Rolki termiczne do kasy fiskalnej typu INGENICO MOVE/2500 CL/3G szerokość 57 mm długość 20m</t>
  </si>
  <si>
    <t>Koperta kurierska C4 SK samoprzylepna z przeźroczystej folii. Wymiary: 325x230+50 mm</t>
  </si>
  <si>
    <r>
      <t>Pióro wieczne stalowe. Czarny matowy korpus i nasadka w połączeniu z kontrastującymi platerowanymi, wykończeniami pokrytymi 23 karatowym złotem. Wyposażone w stalówkę z wysokiej jakości stali oraz w dwukanałowy system podawania atramentu za pomoca tłoczka lub naboi atramentowych. Model</t>
    </r>
    <r>
      <rPr>
        <b/>
        <sz val="10"/>
        <rFont val="Arial"/>
        <family val="2"/>
      </rPr>
      <t xml:space="preserve"> WATERMAN HEMISPHERE GT </t>
    </r>
    <r>
      <rPr>
        <sz val="10"/>
        <rFont val="Arial"/>
        <family val="2"/>
      </rPr>
      <t>lub towar równoważny o parametrach technicznych nie gorszych od sugerowanego.</t>
    </r>
  </si>
  <si>
    <r>
      <t xml:space="preserve">Pióro wieczne na długie naboje z możliwością użycia pojemnika z tłoczkiem, korpus oraz nasada wykonane z nierdzewnej stali, chromowane, polerowane na wysoki połysk. Stalówka wykonana ze stali nierdzewnej, o gr. pisania F. Pióro wyposażone w dwukanałowy system podawania atramentu, zapakowane w eleganckie pudełko. Korona nasadki pióra w kolorze czarnym. Wym. dł. 135mm, śred. 10 mm. Model Waterman </t>
    </r>
    <r>
      <rPr>
        <b/>
        <sz val="10"/>
        <rFont val="Arial"/>
        <family val="2"/>
      </rPr>
      <t>Graduate CT</t>
    </r>
    <r>
      <rPr>
        <sz val="10"/>
        <rFont val="Arial"/>
        <family val="2"/>
      </rPr>
      <t xml:space="preserve"> lub towar równoważny o parametrach technicznych nie gorszych od sugerowanego.</t>
    </r>
  </si>
  <si>
    <r>
      <t>Pióro wieczne z tłokiem i na naboje atramentowe. Metalowa obudowa ze wzmocnionej stali nierdzewnej. Skuwka i korpus pióra pokryte czarnym lakierem. Chromowane wykończenia. Klips stylizowany na kształt strzały. Stalówka pióra  ze stali nierdzewnej, z dwukanałowym systemem podawania atramentu. Model</t>
    </r>
    <r>
      <rPr>
        <b/>
        <sz val="10"/>
        <rFont val="Arial"/>
        <family val="2"/>
      </rPr>
      <t xml:space="preserve"> Parker</t>
    </r>
    <r>
      <rPr>
        <sz val="10"/>
        <rFont val="Arial"/>
        <family val="2"/>
      </rPr>
      <t xml:space="preserve">  IM Premium Black CT lub towar równoważny o parametrach technicznych nie gorszych od sugerowanego.</t>
    </r>
  </si>
  <si>
    <r>
      <t xml:space="preserve"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 </t>
    </r>
    <r>
      <rPr>
        <b/>
        <sz val="10"/>
        <rFont val="Arial"/>
        <family val="2"/>
      </rPr>
      <t>czerwony</t>
    </r>
  </si>
  <si>
    <r>
      <t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</t>
    </r>
    <r>
      <rPr>
        <b/>
        <sz val="10"/>
        <rFont val="Arial"/>
        <family val="2"/>
      </rPr>
      <t xml:space="preserve"> zielony</t>
    </r>
  </si>
  <si>
    <r>
      <t>Pojemnik na dokumenty A 4 o wymiarach 80x257x320 mm, wykonany lakierowanej tektury falistej o grubości 390 g/m², szerokość grzbietu 80 mm, pojemność do 800 kartek o gramaturze 80 g/m², posiada wycięcie na palec ułatwiający wkładanie i zdejmowanie pojemnika z półki, ściana grzbietowa dostosowana do opisu, składany, kolor</t>
    </r>
    <r>
      <rPr>
        <b/>
        <sz val="10"/>
        <rFont val="Arial"/>
        <family val="2"/>
      </rPr>
      <t xml:space="preserve"> żółty</t>
    </r>
  </si>
  <si>
    <r>
      <t xml:space="preserve">Etykieta samoprzylepna do drukarek laserowych, A-4, kolor złoty, </t>
    </r>
    <r>
      <rPr>
        <b/>
        <sz val="10"/>
        <rFont val="Arial"/>
        <family val="2"/>
      </rPr>
      <t>18ark./opak.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SZT</t>
    </r>
    <r>
      <rPr>
        <sz val="10"/>
        <rFont val="Arial"/>
        <family val="2"/>
      </rPr>
      <t>.</t>
    </r>
  </si>
  <si>
    <r>
      <t xml:space="preserve">Etykieta samoprzylepna do drukarek laserowych, A-4, kolor srebrny, </t>
    </r>
    <r>
      <rPr>
        <b/>
        <sz val="10"/>
        <rFont val="Arial"/>
        <family val="2"/>
      </rPr>
      <t>18ark./opak</t>
    </r>
    <r>
      <rPr>
        <sz val="10"/>
        <rFont val="Arial"/>
        <family val="2"/>
      </rPr>
      <t>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SZT</t>
    </r>
    <r>
      <rPr>
        <sz val="10"/>
        <rFont val="Arial"/>
        <family val="2"/>
      </rPr>
      <t>.</t>
    </r>
  </si>
  <si>
    <r>
      <t xml:space="preserve">Kalendarz książkowy na </t>
    </r>
    <r>
      <rPr>
        <b/>
        <sz val="10"/>
        <rFont val="Arial"/>
        <family val="2"/>
      </rPr>
      <t>2021 r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typu </t>
    </r>
    <r>
      <rPr>
        <b/>
        <sz val="10"/>
        <rFont val="Arial"/>
        <family val="2"/>
      </rPr>
      <t>TEPOL</t>
    </r>
    <r>
      <rPr>
        <sz val="10"/>
        <rFont val="Arial"/>
        <family val="2"/>
      </rPr>
      <t>, wym. 115x165mm, w twardej oprawie, w układzie -dwa dni na stronie, zawiera m.in.: roczne i miesięczne plany pracy, wykaz podstawowych telefonów, odległości drogowe, miejsce na notatki, notes na adresy i telefony, wschody i zachody słońca, wschody i zachody księżyca, fazy księżyca, polskie święta i imieniny, mapę Polski lub towar równoważny o nie gorszych parametrach technicznych od sugerowanego.</t>
    </r>
  </si>
  <si>
    <r>
      <t>Kalendarz książkowy na</t>
    </r>
    <r>
      <rPr>
        <b/>
        <sz val="10"/>
        <rFont val="Arial"/>
        <family val="2"/>
      </rPr>
      <t xml:space="preserve"> 2021</t>
    </r>
    <r>
      <rPr>
        <sz val="10"/>
        <rFont val="Arial"/>
        <family val="2"/>
      </rPr>
      <t xml:space="preserve"> r., typu </t>
    </r>
    <r>
      <rPr>
        <b/>
        <sz val="10"/>
        <rFont val="Arial"/>
        <family val="2"/>
      </rPr>
      <t>TEWO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format </t>
    </r>
    <r>
      <rPr>
        <b/>
        <sz val="10"/>
        <rFont val="Arial"/>
        <family val="2"/>
      </rPr>
      <t>A5</t>
    </r>
    <r>
      <rPr>
        <sz val="10"/>
        <rFont val="Arial"/>
        <family val="2"/>
      </rPr>
      <t>, w układzie - jeden dzień na stronie, zawiera m. in.: roczne i miesięczne plany pracy, wykaz podstawowych telefonów, odległości drogowe, miejsce na notatki, notes na adresy i telefony, wschody i zachody słońca, wschody i zachody księżyca, fazy księżyca, polskie święta i imieniny, mapę  Polski, twarda oprawa  lub towar równoważny o nie gorszych parametrach technicznych od sugerowanego.</t>
    </r>
  </si>
  <si>
    <t>Monika Chrzanowska, tel. 261656160/164, Wrocław ul. Obornicka 130</t>
  </si>
  <si>
    <t xml:space="preserve">Grzegorz Kempa tel. 261-665-755 , Honorata Chrzan tel. 261-665-755 Oleśnica, ul.Wileńska 14
</t>
  </si>
  <si>
    <t>Kazimierz Czapracki, tel. 261658083, ul. Kwidzyńska 4 Wrocław</t>
  </si>
  <si>
    <t xml:space="preserve">Paweł Augustyniak, tel. 26163720/279  Brzeg, ul.Sikorskiego 6 </t>
  </si>
  <si>
    <t>Piotr Klimczak tel. . 664788372 lub 261-647-263,  p. Natalia Ziemianek; tel. 261-647-374Duszniki Zdrój, ul. Świerczewskiego 49</t>
  </si>
  <si>
    <t xml:space="preserve">Grzegorz Jaskot TEL: 261 665 671, 606399702, Oleśnica ul. Wileńska 14. 
</t>
  </si>
  <si>
    <t xml:space="preserve">Arleta Paniok,  tel. 261 660 478,Wrocław ul. Ślężna 158
</t>
  </si>
  <si>
    <t xml:space="preserve">Jacek Derlaga tel: 261 647 235 LUB 239, 665 253 952, 92, Jarosław Szymański - - 261647235 lub 239, kom. 783814137 Kłodzko ul. Walecznych 59
</t>
  </si>
  <si>
    <t>Bogdan Kutkowski tel. 261665406/411, Oleśnica, ul.Wileńska 1</t>
  </si>
  <si>
    <t>Grzegorz Trawiński tel. 261 651 267, Joanna Nadajczyk tel. 261 651 268,ul. Pretficza26- 28, Wrocław</t>
  </si>
  <si>
    <t>Dorota Sarniak-Herbszt, tel. 261 657 163, Wrocław ul Obornicka 108</t>
  </si>
  <si>
    <t>Tomasz Szprengiel, tel. 261 669 642, 502460765, Wrocław ul Graniczna 13</t>
  </si>
  <si>
    <t>Aleksandra Lis-Przystalska tel. 517 780 355 , Brzeg ul. Sikorskiego  6</t>
  </si>
  <si>
    <t>Rafał SZYMCZYK, tel: 601-282-985, Wrocław, ul. Hallera 36-38</t>
  </si>
  <si>
    <t xml:space="preserve">Anna Fertig, tel.261655504
Wrocław, ul. Trzmielowicka 28
</t>
  </si>
  <si>
    <t xml:space="preserve">Albert Rodak, tel. 261-647-428  57-300 Kłodzko ul. Walecznych 61
</t>
  </si>
  <si>
    <t>Paweł Ziń, tel. 261 669 825,  Bogusława Jabłońska tel. 261669824, Wrocław ul. Graniczna 13.</t>
  </si>
  <si>
    <t>Mariusz Grobelski, tel. 261- 665-462, kom.696 832 309, Oleśnica, ul.Wileńska 14</t>
  </si>
  <si>
    <t>Piotr PUNDYK, tel. 261-669-944,tel. kom. 691-243-411 sierż. Piotr Oczko tel. 261-669-944 tel. kom. 798-975-452 Wrocław, ul.Graniczna 13</t>
  </si>
  <si>
    <t xml:space="preserve">Krzysztof Ubowski tel. 261 654 919,  kom. 609 489 951, ul. Hallera 26-38
</t>
  </si>
  <si>
    <t xml:space="preserve">Monika Rzepka tel. 261-647-183,
Kłodzko, ul.Walecznych 59
</t>
  </si>
  <si>
    <t>Alicja Zaskórska, tel 261654661,  Daniel Stachów tel. 261654600, Wrocław ul Hallera 36/38</t>
  </si>
  <si>
    <t xml:space="preserve"> Bożena Zięba tel. 261 656 794/793 Wrocław, ul.Obornicka 100-102
</t>
  </si>
  <si>
    <t>Małgorzata Nytko tel. 261656600, Bogusław Czuba tel. 26 I-656- 606.
Wrocław, ul.Obornicka 100-102</t>
  </si>
  <si>
    <t xml:space="preserve">Artur Kotowski - tel. 261 653 682 Małgorzata Choma - tel. 261 651 553,Ul. Gajowicka 118-120
 Wrocław
</t>
  </si>
  <si>
    <t>Robert Niwiński, tel. 261657379,   Błażej Urbaniak TEL:506404928 Wrocław ul. Obornicka 108, bud. 9</t>
  </si>
  <si>
    <t xml:space="preserve">Artur Kotowski - tel. 261 653 682 Małgorzata Choma - tel. 261 651 553,Ul. Gajowicka 118-120 Wrocław
</t>
  </si>
  <si>
    <t xml:space="preserve">Jan Dobrowolski tel.261656951, 261656951, Wrocław ul.  Obornicka 128a
                                  </t>
  </si>
  <si>
    <t>Małgorzata Nytko tel. 261656600, Bogusław Czuba tel. 26 I-656- 606, Wrocław, ul.Obornicka 100-102</t>
  </si>
  <si>
    <t>CKRWnT</t>
  </si>
  <si>
    <t>10 pdow</t>
  </si>
  <si>
    <t>Papier trzyskładkowy do drukarek igłowych OKI, 3321, 60g, 1+2 ilość składek w opakowaniu - 600, szerokość papieru 240 mm</t>
  </si>
  <si>
    <t>Papier kolorowy, odcień pastelowy, do drukarek atramentowych i laserowych oraz ksero, format A4, gr. min.80 g/m2. 500ark./ryza, kolor  kremowy.</t>
  </si>
  <si>
    <t>Papier kolorowy, odcień pastelowy, do drukarek atramentowych i laserowych oraz ksero, format A4, gr. min.80 g/m2. 500ark./ryza, kolor  miętowy.</t>
  </si>
  <si>
    <t>Papier wizytówkowy A4 MIKA  gr. 240g/m² (20 ark. w opak.) - kolor kremowy</t>
  </si>
  <si>
    <t>Brystol (karton, przeznaczony do rysunku, zadruków), format B1, min. 230 g/m2, kolor czerwony.</t>
  </si>
  <si>
    <t>Papier wizytówkowy A4 ARGO ICELAND gr. 220g/m², (20 ark. w opak.) - kolor diamentowa biel</t>
  </si>
  <si>
    <t>Papier wizytówkowy, A4, faktura skóra, do wydruków laserowych, gr.  min. 220g/m2, kol. biały, 20szt./opak.</t>
  </si>
  <si>
    <t>Pudło do archiwizacji, wyk. z tektury  bezkwasowej, gramatura 390-600 g/m2, wymiary min. 340x297x120mm, pH od 6,5 , kolor szary.</t>
  </si>
  <si>
    <t>Pudło do archiwizacji, wyk. z tektury  bezkwasowej, gramatura 390-600 g/m2, wymiary min.340x297x80 mm, pH od 6,5 , kolor szary.</t>
  </si>
  <si>
    <t xml:space="preserve">Koperta B6 biała TS. Opak. - 250 szt.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</si>
</sst>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#,##0.00_ ;\-#,##0.00\ "/>
    <numFmt numFmtId="174" formatCode="#,##0.000"/>
    <numFmt numFmtId="175" formatCode="0.00_ ;\-0.00\ "/>
    <numFmt numFmtId="176" formatCode="#,##0.00;[Red]#,##0.00"/>
    <numFmt numFmtId="177" formatCode="0;[Red]0"/>
    <numFmt numFmtId="178" formatCode="#,##0;[Red]#,##0"/>
    <numFmt numFmtId="179" formatCode="0.00;[Red]0.00"/>
    <numFmt numFmtId="180" formatCode="0.0000"/>
    <numFmt numFmtId="181" formatCode="#,##0.0000;[Red]#,##0.0000"/>
    <numFmt numFmtId="182" formatCode="[$-F400]h:mm:ss\ AM/PM"/>
    <numFmt numFmtId="183" formatCode="#,##0.00000"/>
    <numFmt numFmtId="184" formatCode="#,##0.000000;[Red]#,##0.000000"/>
    <numFmt numFmtId="185" formatCode="#,##0.00_ ;[Red]\-#,##0.00\ "/>
    <numFmt numFmtId="186" formatCode="0.00_ ;[Red]\-0.00\ "/>
    <numFmt numFmtId="187" formatCode="#,##0.00000_ ;[Red]\-#,##0.00000\ "/>
    <numFmt numFmtId="188" formatCode="0.00000"/>
    <numFmt numFmtId="189" formatCode="[$-415]dddd\,\ d\ mmmm\ yyyy"/>
    <numFmt numFmtId="190" formatCode="_-* #,##0.000\ _z_ł_-;\-* #,##0.000\ _z_ł_-;_-* &quot;-&quot;??\ _z_ł_-;_-@_-"/>
    <numFmt numFmtId="191" formatCode="#,##0.0"/>
  </numFmts>
  <fonts count="11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Czcionka tekstu podstawowego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40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u val="double"/>
      <sz val="10"/>
      <color indexed="8"/>
      <name val="Arial"/>
      <family val="2"/>
    </font>
    <font>
      <sz val="10"/>
      <color indexed="57"/>
      <name val="Arial"/>
      <family val="2"/>
    </font>
    <font>
      <sz val="10"/>
      <color indexed="31"/>
      <name val="Arial"/>
      <family val="2"/>
    </font>
    <font>
      <b/>
      <sz val="10"/>
      <color indexed="13"/>
      <name val="Arial"/>
      <family val="2"/>
    </font>
    <font>
      <b/>
      <sz val="10"/>
      <name val="Czcionka tekstu podstawowego"/>
      <family val="0"/>
    </font>
    <font>
      <b/>
      <sz val="12"/>
      <name val="Arial"/>
      <family val="2"/>
    </font>
    <font>
      <b/>
      <sz val="12"/>
      <name val="Czcionka tekstu podstawowego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30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56"/>
      <name val="Calibri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trike/>
      <sz val="9"/>
      <color indexed="10"/>
      <name val="Arial"/>
      <family val="2"/>
    </font>
    <font>
      <strike/>
      <sz val="10"/>
      <color indexed="10"/>
      <name val="Arial"/>
      <family val="2"/>
    </font>
    <font>
      <b/>
      <strike/>
      <sz val="11"/>
      <color indexed="10"/>
      <name val="Arial"/>
      <family val="2"/>
    </font>
    <font>
      <sz val="8"/>
      <name val="Tahoma"/>
      <family val="2"/>
    </font>
    <font>
      <strike/>
      <sz val="10"/>
      <color indexed="10"/>
      <name val="Cambria"/>
      <family val="1"/>
    </font>
    <font>
      <b/>
      <strike/>
      <sz val="10"/>
      <color indexed="10"/>
      <name val="Cambria"/>
      <family val="1"/>
    </font>
    <font>
      <strike/>
      <sz val="10"/>
      <name val="Cambria"/>
      <family val="1"/>
    </font>
    <font>
      <strike/>
      <sz val="10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4" tint="-0.24997000396251678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rgb="FF002060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Czcionka tekstu podstawowego"/>
      <family val="2"/>
    </font>
    <font>
      <sz val="10"/>
      <color rgb="FFFF0000"/>
      <name val="Czcionka tekstu podstawowego"/>
      <family val="2"/>
    </font>
    <font>
      <sz val="10"/>
      <color rgb="FF00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strike/>
      <sz val="9"/>
      <color rgb="FFFF0000"/>
      <name val="Arial"/>
      <family val="2"/>
    </font>
    <font>
      <strike/>
      <sz val="10"/>
      <color rgb="FFFF0000"/>
      <name val="Arial"/>
      <family val="2"/>
    </font>
    <font>
      <b/>
      <strike/>
      <sz val="11"/>
      <color rgb="FFFF0000"/>
      <name val="Arial"/>
      <family val="2"/>
    </font>
    <font>
      <strike/>
      <sz val="10"/>
      <color rgb="FFFF0000"/>
      <name val="Cambria"/>
      <family val="1"/>
    </font>
    <font>
      <b/>
      <strike/>
      <sz val="10"/>
      <color rgb="FFFF0000"/>
      <name val="Cambria"/>
      <family val="1"/>
    </font>
    <font>
      <strike/>
      <sz val="10"/>
      <color theme="1"/>
      <name val="Cambria"/>
      <family val="1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9" fillId="27" borderId="1" applyNumberFormat="0" applyAlignment="0" applyProtection="0"/>
    <xf numFmtId="0" fontId="9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 applyProtection="1">
      <alignment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 applyProtection="1">
      <alignment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96" fillId="33" borderId="10" xfId="0" applyNumberFormat="1" applyFont="1" applyFill="1" applyBorder="1" applyAlignment="1" applyProtection="1">
      <alignment vertical="center" wrapText="1"/>
      <protection locked="0"/>
    </xf>
    <xf numFmtId="0" fontId="96" fillId="33" borderId="10" xfId="54" applyNumberFormat="1" applyFont="1" applyFill="1" applyBorder="1" applyAlignment="1" applyProtection="1">
      <alignment vertical="center" wrapText="1"/>
      <protection locked="0"/>
    </xf>
    <xf numFmtId="1" fontId="96" fillId="33" borderId="10" xfId="0" applyNumberFormat="1" applyFont="1" applyFill="1" applyBorder="1" applyAlignment="1" applyProtection="1">
      <alignment vertical="center" wrapText="1"/>
      <protection locked="0"/>
    </xf>
    <xf numFmtId="1" fontId="96" fillId="33" borderId="10" xfId="54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vertical="center"/>
      <protection locked="0"/>
    </xf>
    <xf numFmtId="0" fontId="14" fillId="33" borderId="11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9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6" fillId="3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96" fillId="33" borderId="12" xfId="0" applyNumberFormat="1" applyFont="1" applyFill="1" applyBorder="1" applyAlignment="1" applyProtection="1">
      <alignment vertical="center" wrapText="1"/>
      <protection locked="0"/>
    </xf>
    <xf numFmtId="0" fontId="96" fillId="33" borderId="12" xfId="0" applyFont="1" applyFill="1" applyBorder="1" applyAlignment="1" applyProtection="1">
      <alignment vertical="center" wrapText="1"/>
      <protection locked="0"/>
    </xf>
    <xf numFmtId="49" fontId="96" fillId="33" borderId="10" xfId="0" applyNumberFormat="1" applyFont="1" applyFill="1" applyBorder="1" applyAlignment="1" applyProtection="1">
      <alignment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6" fillId="33" borderId="13" xfId="0" applyNumberFormat="1" applyFont="1" applyFill="1" applyBorder="1" applyAlignment="1" applyProtection="1">
      <alignment vertical="center" wrapText="1"/>
      <protection locked="0"/>
    </xf>
    <xf numFmtId="0" fontId="9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96" fillId="33" borderId="10" xfId="45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49" fontId="9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6" fillId="33" borderId="10" xfId="54" applyFont="1" applyFill="1" applyBorder="1" applyAlignment="1" applyProtection="1">
      <alignment horizontal="left" vertical="center" wrapText="1"/>
      <protection locked="0"/>
    </xf>
    <xf numFmtId="176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17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6" fillId="33" borderId="10" xfId="54" applyFont="1" applyFill="1" applyBorder="1" applyAlignment="1" applyProtection="1">
      <alignment vertical="center" wrapText="1"/>
      <protection locked="0"/>
    </xf>
    <xf numFmtId="0" fontId="6" fillId="33" borderId="10" xfId="54" applyFont="1" applyFill="1" applyBorder="1" applyAlignment="1" applyProtection="1">
      <alignment vertical="center" wrapText="1"/>
      <protection locked="0"/>
    </xf>
    <xf numFmtId="49" fontId="9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6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96" fillId="33" borderId="11" xfId="0" applyFont="1" applyFill="1" applyBorder="1" applyAlignment="1" applyProtection="1">
      <alignment vertical="center" wrapText="1"/>
      <protection locked="0"/>
    </xf>
    <xf numFmtId="0" fontId="96" fillId="33" borderId="11" xfId="0" applyFont="1" applyFill="1" applyBorder="1" applyAlignment="1" applyProtection="1">
      <alignment horizontal="left" vertical="center" wrapText="1"/>
      <protection locked="0"/>
    </xf>
    <xf numFmtId="49" fontId="96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10" xfId="0" applyNumberFormat="1" applyFont="1" applyFill="1" applyBorder="1" applyAlignment="1" applyProtection="1">
      <alignment vertical="center"/>
      <protection locked="0"/>
    </xf>
    <xf numFmtId="166" fontId="14" fillId="33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96" fillId="0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 applyProtection="1">
      <alignment vertical="center"/>
      <protection locked="0"/>
    </xf>
    <xf numFmtId="185" fontId="6" fillId="33" borderId="10" xfId="0" applyNumberFormat="1" applyFont="1" applyFill="1" applyBorder="1" applyAlignment="1" applyProtection="1">
      <alignment horizontal="center" vertical="center" shrinkToFit="1"/>
      <protection/>
    </xf>
    <xf numFmtId="185" fontId="6" fillId="33" borderId="11" xfId="0" applyNumberFormat="1" applyFont="1" applyFill="1" applyBorder="1" applyAlignment="1" applyProtection="1">
      <alignment horizontal="center" vertical="center" shrinkToFit="1"/>
      <protection/>
    </xf>
    <xf numFmtId="185" fontId="6" fillId="33" borderId="0" xfId="0" applyNumberFormat="1" applyFont="1" applyFill="1" applyBorder="1" applyAlignment="1" applyProtection="1">
      <alignment horizontal="center" vertical="center" shrinkToFit="1"/>
      <protection/>
    </xf>
    <xf numFmtId="0" fontId="93" fillId="33" borderId="10" xfId="0" applyFont="1" applyFill="1" applyBorder="1" applyAlignment="1" applyProtection="1">
      <alignment horizontal="left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93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6" fillId="35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96" fillId="33" borderId="10" xfId="0" applyFont="1" applyFill="1" applyBorder="1" applyAlignment="1" applyProtection="1">
      <alignment vertical="center" wrapText="1"/>
      <protection locked="0"/>
    </xf>
    <xf numFmtId="0" fontId="96" fillId="33" borderId="11" xfId="0" applyNumberFormat="1" applyFont="1" applyFill="1" applyBorder="1" applyAlignment="1" applyProtection="1">
      <alignment vertical="center" wrapText="1"/>
      <protection locked="0"/>
    </xf>
    <xf numFmtId="0" fontId="96" fillId="33" borderId="10" xfId="0" applyFont="1" applyFill="1" applyBorder="1" applyAlignment="1" applyProtection="1">
      <alignment wrapText="1"/>
      <protection locked="0"/>
    </xf>
    <xf numFmtId="0" fontId="96" fillId="33" borderId="15" xfId="0" applyFont="1" applyFill="1" applyBorder="1" applyAlignment="1" applyProtection="1">
      <alignment vertical="center" wrapText="1"/>
      <protection locked="0"/>
    </xf>
    <xf numFmtId="1" fontId="96" fillId="33" borderId="11" xfId="0" applyNumberFormat="1" applyFont="1" applyFill="1" applyBorder="1" applyAlignment="1" applyProtection="1">
      <alignment vertical="center" wrapText="1"/>
      <protection locked="0"/>
    </xf>
    <xf numFmtId="49" fontId="96" fillId="33" borderId="11" xfId="0" applyNumberFormat="1" applyFont="1" applyFill="1" applyBorder="1" applyAlignment="1" applyProtection="1">
      <alignment vertical="center" wrapText="1"/>
      <protection locked="0"/>
    </xf>
    <xf numFmtId="49" fontId="96" fillId="33" borderId="12" xfId="0" applyNumberFormat="1" applyFont="1" applyFill="1" applyBorder="1" applyAlignment="1" applyProtection="1">
      <alignment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6" fillId="0" borderId="1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96" fillId="33" borderId="10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 textRotation="90" wrapText="1"/>
      <protection locked="0"/>
    </xf>
    <xf numFmtId="0" fontId="7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" fontId="14" fillId="33" borderId="11" xfId="0" applyNumberFormat="1" applyFont="1" applyFill="1" applyBorder="1" applyAlignment="1" applyProtection="1">
      <alignment vertical="center"/>
      <protection locked="0"/>
    </xf>
    <xf numFmtId="1" fontId="96" fillId="33" borderId="14" xfId="0" applyNumberFormat="1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4" fontId="14" fillId="33" borderId="14" xfId="0" applyNumberFormat="1" applyFont="1" applyFill="1" applyBorder="1" applyAlignment="1" applyProtection="1">
      <alignment vertical="center"/>
      <protection locked="0"/>
    </xf>
    <xf numFmtId="0" fontId="14" fillId="0" borderId="10" xfId="0" applyNumberFormat="1" applyFont="1" applyFill="1" applyBorder="1" applyAlignment="1" applyProtection="1">
      <alignment vertical="center"/>
      <protection locked="0"/>
    </xf>
    <xf numFmtId="0" fontId="14" fillId="33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93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NumberFormat="1" applyFont="1" applyFill="1" applyBorder="1" applyAlignment="1" applyProtection="1">
      <alignment vertical="center"/>
      <protection/>
    </xf>
    <xf numFmtId="4" fontId="14" fillId="33" borderId="0" xfId="0" applyNumberFormat="1" applyFont="1" applyFill="1" applyBorder="1" applyAlignment="1" applyProtection="1">
      <alignment vertical="center"/>
      <protection/>
    </xf>
    <xf numFmtId="0" fontId="3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9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96" fillId="33" borderId="10" xfId="0" applyFont="1" applyFill="1" applyBorder="1" applyAlignment="1" applyProtection="1">
      <alignment horizontal="center" vertical="center"/>
      <protection locked="0"/>
    </xf>
    <xf numFmtId="185" fontId="6" fillId="33" borderId="10" xfId="0" applyNumberFormat="1" applyFont="1" applyFill="1" applyBorder="1" applyAlignment="1" applyProtection="1">
      <alignment horizontal="center" vertical="center" shrinkToFit="1"/>
      <protection/>
    </xf>
    <xf numFmtId="185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9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98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9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ill="1" applyBorder="1" applyAlignment="1" applyProtection="1">
      <alignment horizontal="center" vertical="center"/>
      <protection locked="0"/>
    </xf>
    <xf numFmtId="0" fontId="3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176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4" fontId="14" fillId="33" borderId="0" xfId="0" applyNumberFormat="1" applyFont="1" applyFill="1" applyBorder="1" applyAlignment="1" applyProtection="1">
      <alignment horizontal="center" vertical="center"/>
      <protection/>
    </xf>
    <xf numFmtId="4" fontId="99" fillId="33" borderId="0" xfId="0" applyNumberFormat="1" applyFont="1" applyFill="1" applyBorder="1" applyAlignment="1" applyProtection="1">
      <alignment vertical="center"/>
      <protection/>
    </xf>
    <xf numFmtId="0" fontId="100" fillId="0" borderId="0" xfId="0" applyFont="1" applyAlignment="1">
      <alignment horizontal="center" vertical="center"/>
    </xf>
    <xf numFmtId="0" fontId="101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4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horizontal="center" vertical="center" shrinkToFit="1"/>
      <protection/>
    </xf>
    <xf numFmtId="49" fontId="6" fillId="33" borderId="10" xfId="0" applyNumberFormat="1" applyFont="1" applyFill="1" applyBorder="1" applyAlignment="1" applyProtection="1">
      <alignment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3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left" textRotation="90" wrapText="1"/>
      <protection locked="0"/>
    </xf>
    <xf numFmtId="0" fontId="6" fillId="33" borderId="0" xfId="0" applyFont="1" applyFill="1" applyAlignment="1">
      <alignment horizontal="left" vertical="center" wrapText="1"/>
    </xf>
    <xf numFmtId="0" fontId="13" fillId="13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0" fillId="33" borderId="0" xfId="0" applyFont="1" applyFill="1" applyAlignment="1">
      <alignment horizontal="center" vertical="center"/>
    </xf>
    <xf numFmtId="0" fontId="36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13" borderId="0" xfId="0" applyNumberFormat="1" applyFont="1" applyFill="1" applyBorder="1" applyAlignment="1" applyProtection="1">
      <alignment horizontal="center" vertical="center" shrinkToFit="1"/>
      <protection/>
    </xf>
    <xf numFmtId="0" fontId="10" fillId="1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8" fillId="38" borderId="10" xfId="45" applyNumberFormat="1" applyFont="1" applyFill="1" applyBorder="1" applyAlignment="1">
      <alignment horizontal="center" vertical="center" wrapText="1"/>
      <protection/>
    </xf>
    <xf numFmtId="0" fontId="16" fillId="13" borderId="10" xfId="0" applyNumberFormat="1" applyFont="1" applyFill="1" applyBorder="1" applyAlignment="1">
      <alignment horizontal="center" vertical="center"/>
    </xf>
    <xf numFmtId="0" fontId="16" fillId="1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96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10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left" textRotation="90" wrapText="1"/>
      <protection locked="0"/>
    </xf>
    <xf numFmtId="3" fontId="7" fillId="33" borderId="10" xfId="0" applyNumberFormat="1" applyFont="1" applyFill="1" applyBorder="1" applyAlignment="1" applyProtection="1">
      <alignment horizontal="center" vertical="center"/>
      <protection locked="0"/>
    </xf>
    <xf numFmtId="4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4" fillId="33" borderId="10" xfId="0" applyNumberFormat="1" applyFont="1" applyFill="1" applyBorder="1" applyAlignment="1" applyProtection="1">
      <alignment vertical="center"/>
      <protection locked="0"/>
    </xf>
    <xf numFmtId="4" fontId="14" fillId="33" borderId="10" xfId="0" applyNumberFormat="1" applyFont="1" applyFill="1" applyBorder="1" applyAlignment="1" applyProtection="1">
      <alignment vertical="center"/>
      <protection/>
    </xf>
    <xf numFmtId="4" fontId="99" fillId="33" borderId="10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 locked="0"/>
    </xf>
    <xf numFmtId="0" fontId="102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102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3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0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03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9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vertical="center"/>
      <protection locked="0"/>
    </xf>
    <xf numFmtId="4" fontId="6" fillId="33" borderId="10" xfId="0" applyNumberFormat="1" applyFont="1" applyFill="1" applyBorder="1" applyAlignment="1" applyProtection="1">
      <alignment vertical="center"/>
      <protection/>
    </xf>
    <xf numFmtId="4" fontId="101" fillId="33" borderId="10" xfId="0" applyNumberFormat="1" applyFont="1" applyFill="1" applyBorder="1" applyAlignment="1" applyProtection="1">
      <alignment vertical="center"/>
      <protection/>
    </xf>
    <xf numFmtId="0" fontId="105" fillId="33" borderId="10" xfId="0" applyFont="1" applyFill="1" applyBorder="1" applyAlignment="1">
      <alignment horizontal="left" vertical="center" wrapText="1"/>
    </xf>
    <xf numFmtId="0" fontId="106" fillId="33" borderId="10" xfId="0" applyFont="1" applyFill="1" applyBorder="1" applyAlignment="1" applyProtection="1">
      <alignment horizontal="center" vertical="center"/>
      <protection locked="0"/>
    </xf>
    <xf numFmtId="0" fontId="107" fillId="33" borderId="10" xfId="0" applyFont="1" applyFill="1" applyBorder="1" applyAlignment="1" applyProtection="1">
      <alignment horizontal="left" vertical="center" wrapText="1"/>
      <protection locked="0"/>
    </xf>
    <xf numFmtId="0" fontId="107" fillId="33" borderId="10" xfId="0" applyFont="1" applyFill="1" applyBorder="1" applyAlignment="1">
      <alignment vertical="center" wrapText="1"/>
    </xf>
    <xf numFmtId="0" fontId="108" fillId="33" borderId="10" xfId="0" applyFont="1" applyFill="1" applyBorder="1" applyAlignment="1" applyProtection="1">
      <alignment horizontal="center" vertical="center"/>
      <protection locked="0"/>
    </xf>
    <xf numFmtId="0" fontId="109" fillId="0" borderId="10" xfId="0" applyFont="1" applyFill="1" applyBorder="1" applyAlignment="1" applyProtection="1">
      <alignment wrapText="1"/>
      <protection locked="0"/>
    </xf>
    <xf numFmtId="0" fontId="109" fillId="0" borderId="10" xfId="0" applyFont="1" applyFill="1" applyBorder="1" applyAlignment="1" applyProtection="1">
      <alignment horizontal="center" vertical="center"/>
      <protection locked="0"/>
    </xf>
    <xf numFmtId="0" fontId="109" fillId="33" borderId="10" xfId="0" applyFont="1" applyFill="1" applyBorder="1" applyAlignment="1" applyProtection="1">
      <alignment horizontal="left" vertical="center" wrapText="1"/>
      <protection locked="0"/>
    </xf>
    <xf numFmtId="0" fontId="109" fillId="33" borderId="10" xfId="0" applyFont="1" applyFill="1" applyBorder="1" applyAlignment="1" applyProtection="1">
      <alignment horizontal="center" vertical="center" wrapText="1"/>
      <protection locked="0"/>
    </xf>
    <xf numFmtId="0" fontId="107" fillId="0" borderId="10" xfId="0" applyFont="1" applyFill="1" applyBorder="1" applyAlignment="1" applyProtection="1">
      <alignment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>
      <alignment horizontal="center" vertical="center"/>
      <protection locked="0"/>
    </xf>
    <xf numFmtId="49" fontId="37" fillId="33" borderId="0" xfId="0" applyNumberFormat="1" applyFont="1" applyFill="1" applyAlignment="1" applyProtection="1">
      <alignment horizontal="center" vertical="center" wrapText="1"/>
      <protection locked="0"/>
    </xf>
    <xf numFmtId="49" fontId="3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5" fillId="13" borderId="11" xfId="0" applyNumberFormat="1" applyFont="1" applyFill="1" applyBorder="1" applyAlignment="1" applyProtection="1">
      <alignment horizontal="center" vertical="center"/>
      <protection locked="0"/>
    </xf>
    <xf numFmtId="0" fontId="35" fillId="13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33" borderId="0" xfId="0" applyNumberFormat="1" applyFont="1" applyFill="1" applyAlignment="1" applyProtection="1">
      <alignment horizontal="center" vertical="center" wrapText="1"/>
      <protection locked="0"/>
    </xf>
    <xf numFmtId="49" fontId="1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11" fillId="33" borderId="11" xfId="0" applyFont="1" applyFill="1" applyBorder="1" applyAlignment="1" applyProtection="1">
      <alignment horizontal="center" vertical="center" wrapText="1"/>
      <protection locked="0"/>
    </xf>
    <xf numFmtId="0" fontId="111" fillId="33" borderId="10" xfId="0" applyFont="1" applyFill="1" applyBorder="1" applyAlignment="1" applyProtection="1">
      <alignment vertical="center" wrapText="1"/>
      <protection locked="0"/>
    </xf>
    <xf numFmtId="0" fontId="111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12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74" fillId="33" borderId="10" xfId="0" applyNumberFormat="1" applyFont="1" applyFill="1" applyBorder="1" applyAlignment="1" applyProtection="1">
      <alignment horizontal="center" vertical="center"/>
      <protection locked="0"/>
    </xf>
    <xf numFmtId="0" fontId="11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3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11" fillId="33" borderId="10" xfId="0" applyFont="1" applyFill="1" applyBorder="1" applyAlignment="1" applyProtection="1">
      <alignment horizontal="left" vertical="center" wrapText="1"/>
      <protection locked="0"/>
    </xf>
    <xf numFmtId="0" fontId="111" fillId="33" borderId="10" xfId="0" applyFont="1" applyFill="1" applyBorder="1" applyAlignment="1" applyProtection="1">
      <alignment horizontal="center" vertical="center" wrapText="1"/>
      <protection locked="0"/>
    </xf>
    <xf numFmtId="0" fontId="111" fillId="33" borderId="10" xfId="0" applyNumberFormat="1" applyFont="1" applyFill="1" applyBorder="1" applyAlignment="1" applyProtection="1">
      <alignment horizontal="center" vertical="center"/>
      <protection locked="0"/>
    </xf>
    <xf numFmtId="0" fontId="11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11" fillId="33" borderId="10" xfId="0" applyNumberFormat="1" applyFont="1" applyFill="1" applyBorder="1" applyAlignment="1" applyProtection="1">
      <alignment vertical="center" wrapText="1"/>
      <protection locked="0"/>
    </xf>
    <xf numFmtId="49" fontId="1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1" fillId="0" borderId="10" xfId="0" applyNumberFormat="1" applyFont="1" applyFill="1" applyBorder="1" applyAlignment="1" applyProtection="1">
      <alignment horizontal="center" vertical="center"/>
      <protection locked="0"/>
    </xf>
    <xf numFmtId="0" fontId="11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11" fillId="33" borderId="10" xfId="0" applyNumberFormat="1" applyFont="1" applyFill="1" applyBorder="1" applyAlignment="1" applyProtection="1">
      <alignment vertical="center" wrapText="1"/>
      <protection locked="0"/>
    </xf>
    <xf numFmtId="0" fontId="1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7" fillId="33" borderId="10" xfId="0" applyFont="1" applyFill="1" applyBorder="1" applyAlignment="1" applyProtection="1">
      <alignment vertical="center" wrapText="1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6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S1006"/>
  <sheetViews>
    <sheetView tabSelected="1" zoomScale="70" zoomScaleNormal="70" zoomScalePageLayoutView="0" workbookViewId="0" topLeftCell="A1">
      <pane xSplit="4" ySplit="2" topLeftCell="E7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" sqref="H3"/>
    </sheetView>
  </sheetViews>
  <sheetFormatPr defaultColWidth="8.796875" defaultRowHeight="5.25" customHeight="1"/>
  <cols>
    <col min="1" max="1" width="4.19921875" style="58" customWidth="1"/>
    <col min="2" max="2" width="34.5" style="59" customWidth="1"/>
    <col min="3" max="3" width="7" style="60" customWidth="1"/>
    <col min="4" max="4" width="7.59765625" style="186" customWidth="1"/>
    <col min="5" max="5" width="6.8984375" style="155" customWidth="1"/>
    <col min="6" max="6" width="5.59765625" style="116" customWidth="1"/>
    <col min="7" max="7" width="6.59765625" style="155" customWidth="1"/>
    <col min="8" max="9" width="6.69921875" style="116" customWidth="1"/>
    <col min="10" max="11" width="6.19921875" style="116" customWidth="1"/>
    <col min="12" max="12" width="6.59765625" style="116" customWidth="1"/>
    <col min="13" max="13" width="7" style="116" customWidth="1"/>
    <col min="14" max="15" width="7.69921875" style="116" customWidth="1"/>
    <col min="16" max="16" width="6.8984375" style="116" customWidth="1"/>
    <col min="17" max="17" width="6.59765625" style="116" customWidth="1"/>
    <col min="18" max="18" width="8.09765625" style="116" customWidth="1"/>
    <col min="19" max="20" width="6.09765625" style="116" customWidth="1"/>
    <col min="21" max="21" width="6.8984375" style="116" customWidth="1"/>
    <col min="22" max="22" width="5.8984375" style="116" customWidth="1"/>
    <col min="23" max="23" width="6.69921875" style="116" customWidth="1"/>
    <col min="24" max="24" width="5.19921875" style="116" customWidth="1"/>
    <col min="25" max="25" width="6.69921875" style="116" customWidth="1"/>
    <col min="26" max="26" width="6.5" style="116" customWidth="1"/>
    <col min="27" max="27" width="6.59765625" style="116" customWidth="1"/>
    <col min="28" max="28" width="7.69921875" style="116" customWidth="1"/>
    <col min="29" max="29" width="6.5" style="116" customWidth="1"/>
    <col min="30" max="30" width="7.69921875" style="116" customWidth="1"/>
    <col min="31" max="31" width="9.19921875" style="116" customWidth="1"/>
    <col min="32" max="32" width="8.69921875" style="116" customWidth="1"/>
    <col min="33" max="33" width="5.19921875" style="116" customWidth="1"/>
    <col min="34" max="34" width="5.69921875" style="116" customWidth="1"/>
    <col min="35" max="36" width="6.59765625" style="116" customWidth="1"/>
    <col min="37" max="37" width="6.8984375" style="116" customWidth="1"/>
    <col min="38" max="38" width="7.59765625" style="116" customWidth="1"/>
    <col min="39" max="39" width="5.09765625" style="116" customWidth="1"/>
    <col min="40" max="40" width="8.19921875" style="116" customWidth="1"/>
    <col min="41" max="41" width="6.69921875" style="155" customWidth="1"/>
    <col min="42" max="42" width="6.09765625" style="116" customWidth="1"/>
    <col min="43" max="43" width="7" style="116" customWidth="1"/>
    <col min="44" max="44" width="6.5" style="116" customWidth="1"/>
    <col min="45" max="45" width="5.69921875" style="116" customWidth="1"/>
    <col min="46" max="114" width="9" style="118" customWidth="1"/>
    <col min="115" max="16384" width="9" style="61" customWidth="1"/>
  </cols>
  <sheetData>
    <row r="1" spans="1:45" s="139" customFormat="1" ht="16.5" customHeight="1">
      <c r="A1" s="241" t="s">
        <v>548</v>
      </c>
      <c r="B1" s="241"/>
      <c r="C1" s="241"/>
      <c r="D1" s="243"/>
      <c r="E1" s="137">
        <v>1</v>
      </c>
      <c r="F1" s="138">
        <v>2</v>
      </c>
      <c r="G1" s="137">
        <v>3</v>
      </c>
      <c r="H1" s="138">
        <v>4</v>
      </c>
      <c r="I1" s="137">
        <v>5</v>
      </c>
      <c r="J1" s="138">
        <v>6</v>
      </c>
      <c r="K1" s="137">
        <v>7</v>
      </c>
      <c r="L1" s="138">
        <v>8</v>
      </c>
      <c r="M1" s="137">
        <v>9</v>
      </c>
      <c r="N1" s="138">
        <v>10</v>
      </c>
      <c r="O1" s="137">
        <v>11</v>
      </c>
      <c r="P1" s="138">
        <v>12</v>
      </c>
      <c r="Q1" s="137">
        <v>13</v>
      </c>
      <c r="R1" s="138">
        <v>14</v>
      </c>
      <c r="S1" s="137">
        <v>15</v>
      </c>
      <c r="T1" s="138">
        <v>16</v>
      </c>
      <c r="U1" s="137">
        <v>17</v>
      </c>
      <c r="V1" s="138">
        <v>18</v>
      </c>
      <c r="W1" s="137">
        <v>19</v>
      </c>
      <c r="X1" s="138">
        <v>20</v>
      </c>
      <c r="Y1" s="137">
        <v>21</v>
      </c>
      <c r="Z1" s="138">
        <v>22</v>
      </c>
      <c r="AA1" s="137">
        <v>23</v>
      </c>
      <c r="AB1" s="138">
        <v>24</v>
      </c>
      <c r="AC1" s="137">
        <v>25</v>
      </c>
      <c r="AD1" s="138">
        <v>26</v>
      </c>
      <c r="AE1" s="137">
        <v>27</v>
      </c>
      <c r="AF1" s="138">
        <v>28</v>
      </c>
      <c r="AG1" s="137">
        <v>29</v>
      </c>
      <c r="AH1" s="138">
        <v>30</v>
      </c>
      <c r="AI1" s="137">
        <v>31</v>
      </c>
      <c r="AJ1" s="138">
        <v>32</v>
      </c>
      <c r="AK1" s="137">
        <v>33</v>
      </c>
      <c r="AL1" s="138">
        <v>34</v>
      </c>
      <c r="AM1" s="137">
        <v>35</v>
      </c>
      <c r="AN1" s="138">
        <v>36</v>
      </c>
      <c r="AO1" s="137">
        <v>37</v>
      </c>
      <c r="AP1" s="138">
        <v>38</v>
      </c>
      <c r="AQ1" s="137">
        <v>39</v>
      </c>
      <c r="AR1" s="138">
        <v>40</v>
      </c>
      <c r="AS1" s="137">
        <v>41</v>
      </c>
    </row>
    <row r="2" spans="1:45" s="10" customFormat="1" ht="66" customHeight="1">
      <c r="A2" s="242"/>
      <c r="B2" s="242"/>
      <c r="C2" s="242"/>
      <c r="D2" s="244"/>
      <c r="E2" s="108" t="s">
        <v>377</v>
      </c>
      <c r="F2" s="108" t="s">
        <v>496</v>
      </c>
      <c r="G2" s="108" t="s">
        <v>497</v>
      </c>
      <c r="H2" s="108" t="s">
        <v>498</v>
      </c>
      <c r="I2" s="108" t="s">
        <v>499</v>
      </c>
      <c r="J2" s="108" t="s">
        <v>500</v>
      </c>
      <c r="K2" s="108" t="s">
        <v>501</v>
      </c>
      <c r="L2" s="108" t="s">
        <v>502</v>
      </c>
      <c r="M2" s="108" t="s">
        <v>503</v>
      </c>
      <c r="N2" s="108" t="s">
        <v>504</v>
      </c>
      <c r="O2" s="108" t="s">
        <v>505</v>
      </c>
      <c r="P2" s="108" t="s">
        <v>506</v>
      </c>
      <c r="Q2" s="108" t="s">
        <v>507</v>
      </c>
      <c r="R2" s="108" t="s">
        <v>508</v>
      </c>
      <c r="S2" s="108" t="s">
        <v>509</v>
      </c>
      <c r="T2" s="108" t="s">
        <v>510</v>
      </c>
      <c r="U2" s="108" t="s">
        <v>511</v>
      </c>
      <c r="V2" s="108" t="s">
        <v>512</v>
      </c>
      <c r="W2" s="108" t="s">
        <v>513</v>
      </c>
      <c r="X2" s="108" t="s">
        <v>514</v>
      </c>
      <c r="Y2" s="108" t="s">
        <v>515</v>
      </c>
      <c r="Z2" s="108" t="s">
        <v>378</v>
      </c>
      <c r="AA2" s="108" t="s">
        <v>516</v>
      </c>
      <c r="AB2" s="108" t="s">
        <v>517</v>
      </c>
      <c r="AC2" s="108" t="s">
        <v>614</v>
      </c>
      <c r="AD2" s="108" t="s">
        <v>518</v>
      </c>
      <c r="AE2" s="108" t="s">
        <v>519</v>
      </c>
      <c r="AF2" s="108" t="s">
        <v>520</v>
      </c>
      <c r="AG2" s="108" t="s">
        <v>521</v>
      </c>
      <c r="AH2" s="108" t="s">
        <v>615</v>
      </c>
      <c r="AI2" s="108" t="s">
        <v>522</v>
      </c>
      <c r="AJ2" s="108" t="s">
        <v>523</v>
      </c>
      <c r="AK2" s="174" t="s">
        <v>524</v>
      </c>
      <c r="AL2" s="108" t="s">
        <v>525</v>
      </c>
      <c r="AM2" s="108" t="s">
        <v>570</v>
      </c>
      <c r="AN2" s="108" t="s">
        <v>526</v>
      </c>
      <c r="AO2" s="108" t="s">
        <v>527</v>
      </c>
      <c r="AP2" s="175" t="s">
        <v>528</v>
      </c>
      <c r="AQ2" s="108" t="s">
        <v>529</v>
      </c>
      <c r="AR2" s="175" t="s">
        <v>561</v>
      </c>
      <c r="AS2" s="108" t="s">
        <v>562</v>
      </c>
    </row>
    <row r="3" spans="1:123" s="178" customFormat="1" ht="153.75" customHeight="1">
      <c r="A3" s="181" t="s">
        <v>107</v>
      </c>
      <c r="B3" s="182" t="s">
        <v>108</v>
      </c>
      <c r="C3" s="181" t="s">
        <v>5</v>
      </c>
      <c r="D3" s="179" t="s">
        <v>544</v>
      </c>
      <c r="E3" s="177" t="s">
        <v>530</v>
      </c>
      <c r="F3" s="177" t="s">
        <v>531</v>
      </c>
      <c r="G3" s="177" t="s">
        <v>532</v>
      </c>
      <c r="H3" s="177" t="s">
        <v>585</v>
      </c>
      <c r="I3" s="177" t="s">
        <v>586</v>
      </c>
      <c r="J3" s="177" t="s">
        <v>533</v>
      </c>
      <c r="K3" s="177" t="s">
        <v>530</v>
      </c>
      <c r="L3" s="177" t="s">
        <v>534</v>
      </c>
      <c r="M3" s="177" t="s">
        <v>610</v>
      </c>
      <c r="N3" s="177" t="s">
        <v>609</v>
      </c>
      <c r="O3" s="177" t="s">
        <v>535</v>
      </c>
      <c r="P3" s="177" t="s">
        <v>587</v>
      </c>
      <c r="Q3" s="177" t="s">
        <v>545</v>
      </c>
      <c r="R3" s="177" t="s">
        <v>536</v>
      </c>
      <c r="S3" s="177" t="s">
        <v>537</v>
      </c>
      <c r="T3" s="177" t="s">
        <v>538</v>
      </c>
      <c r="U3" s="177" t="s">
        <v>613</v>
      </c>
      <c r="V3" s="177" t="s">
        <v>607</v>
      </c>
      <c r="W3" s="177" t="s">
        <v>606</v>
      </c>
      <c r="X3" s="177" t="s">
        <v>605</v>
      </c>
      <c r="Y3" s="177" t="s">
        <v>604</v>
      </c>
      <c r="Z3" s="177" t="s">
        <v>588</v>
      </c>
      <c r="AA3" s="177" t="s">
        <v>539</v>
      </c>
      <c r="AB3" s="177" t="s">
        <v>603</v>
      </c>
      <c r="AC3" s="177" t="s">
        <v>602</v>
      </c>
      <c r="AD3" s="177" t="s">
        <v>601</v>
      </c>
      <c r="AE3" s="177" t="s">
        <v>592</v>
      </c>
      <c r="AF3" s="177" t="s">
        <v>589</v>
      </c>
      <c r="AG3" s="177" t="s">
        <v>600</v>
      </c>
      <c r="AH3" s="177" t="s">
        <v>599</v>
      </c>
      <c r="AI3" s="177" t="s">
        <v>590</v>
      </c>
      <c r="AJ3" s="177" t="s">
        <v>593</v>
      </c>
      <c r="AK3" s="195" t="s">
        <v>591</v>
      </c>
      <c r="AL3" s="177" t="s">
        <v>594</v>
      </c>
      <c r="AM3" s="177" t="s">
        <v>540</v>
      </c>
      <c r="AN3" s="177" t="s">
        <v>541</v>
      </c>
      <c r="AO3" s="177" t="s">
        <v>595</v>
      </c>
      <c r="AP3" s="195" t="s">
        <v>596</v>
      </c>
      <c r="AQ3" s="177" t="s">
        <v>555</v>
      </c>
      <c r="AR3" s="195" t="s">
        <v>597</v>
      </c>
      <c r="AS3" s="177" t="s">
        <v>598</v>
      </c>
      <c r="AT3" s="18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</row>
    <row r="4" spans="1:123" s="26" customFormat="1" ht="102">
      <c r="A4" s="25">
        <v>1</v>
      </c>
      <c r="B4" s="97" t="s">
        <v>401</v>
      </c>
      <c r="C4" s="103" t="s">
        <v>7</v>
      </c>
      <c r="D4" s="180">
        <f aca="true" t="shared" si="0" ref="D4:D67">SUM(E4:AS4)</f>
        <v>52</v>
      </c>
      <c r="E4" s="6"/>
      <c r="F4" s="6">
        <v>6</v>
      </c>
      <c r="G4" s="6">
        <v>3</v>
      </c>
      <c r="H4" s="6"/>
      <c r="I4" s="6"/>
      <c r="J4" s="6"/>
      <c r="K4" s="6"/>
      <c r="L4" s="6"/>
      <c r="M4" s="6"/>
      <c r="N4" s="6">
        <v>0</v>
      </c>
      <c r="O4" s="6"/>
      <c r="P4" s="6"/>
      <c r="Q4" s="6"/>
      <c r="R4" s="6"/>
      <c r="S4" s="6"/>
      <c r="T4" s="6"/>
      <c r="U4" s="6"/>
      <c r="V4" s="6"/>
      <c r="W4" s="6">
        <v>5</v>
      </c>
      <c r="X4" s="6"/>
      <c r="Y4" s="6">
        <v>4</v>
      </c>
      <c r="Z4" s="6"/>
      <c r="AA4" s="6">
        <v>1</v>
      </c>
      <c r="AB4" s="6"/>
      <c r="AC4" s="6"/>
      <c r="AD4" s="6">
        <v>3</v>
      </c>
      <c r="AE4" s="6"/>
      <c r="AF4" s="6"/>
      <c r="AG4" s="6">
        <v>1</v>
      </c>
      <c r="AH4" s="206">
        <v>1</v>
      </c>
      <c r="AI4" s="6">
        <v>6</v>
      </c>
      <c r="AJ4" s="6">
        <v>5</v>
      </c>
      <c r="AK4" s="6">
        <v>8</v>
      </c>
      <c r="AL4" s="6"/>
      <c r="AM4" s="6"/>
      <c r="AN4" s="6"/>
      <c r="AO4" s="6">
        <v>4</v>
      </c>
      <c r="AP4" s="6"/>
      <c r="AQ4" s="6"/>
      <c r="AR4" s="6">
        <v>5</v>
      </c>
      <c r="AS4" s="6"/>
      <c r="AT4" s="164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7" customFormat="1" ht="38.25">
      <c r="A5" s="25">
        <v>2</v>
      </c>
      <c r="B5" s="18" t="s">
        <v>307</v>
      </c>
      <c r="C5" s="6" t="s">
        <v>7</v>
      </c>
      <c r="D5" s="180">
        <f t="shared" si="0"/>
        <v>292</v>
      </c>
      <c r="E5" s="6"/>
      <c r="F5" s="6">
        <v>12</v>
      </c>
      <c r="G5" s="6"/>
      <c r="H5" s="6"/>
      <c r="I5" s="6"/>
      <c r="J5" s="6">
        <v>5</v>
      </c>
      <c r="K5" s="6">
        <v>4</v>
      </c>
      <c r="L5" s="6"/>
      <c r="M5" s="6"/>
      <c r="N5" s="6">
        <v>0</v>
      </c>
      <c r="O5" s="6"/>
      <c r="P5" s="6"/>
      <c r="Q5" s="6"/>
      <c r="R5" s="6"/>
      <c r="S5" s="6"/>
      <c r="T5" s="6"/>
      <c r="U5" s="6"/>
      <c r="V5" s="6"/>
      <c r="W5" s="6">
        <v>10</v>
      </c>
      <c r="X5" s="6"/>
      <c r="Y5" s="6"/>
      <c r="Z5" s="6">
        <v>25</v>
      </c>
      <c r="AA5" s="6">
        <v>2</v>
      </c>
      <c r="AB5" s="6"/>
      <c r="AC5" s="6"/>
      <c r="AD5" s="6">
        <v>1</v>
      </c>
      <c r="AE5" s="6"/>
      <c r="AF5" s="6"/>
      <c r="AG5" s="6"/>
      <c r="AH5" s="206">
        <v>23</v>
      </c>
      <c r="AI5" s="6"/>
      <c r="AJ5" s="6"/>
      <c r="AK5" s="6">
        <v>5</v>
      </c>
      <c r="AL5" s="6"/>
      <c r="AM5" s="6"/>
      <c r="AN5" s="6"/>
      <c r="AO5" s="150">
        <v>200</v>
      </c>
      <c r="AP5" s="6"/>
      <c r="AQ5" s="6"/>
      <c r="AR5" s="6">
        <v>5</v>
      </c>
      <c r="AS5" s="6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</row>
    <row r="6" spans="1:123" s="28" customFormat="1" ht="51">
      <c r="A6" s="25">
        <v>3</v>
      </c>
      <c r="B6" s="29" t="s">
        <v>402</v>
      </c>
      <c r="C6" s="6" t="s">
        <v>7</v>
      </c>
      <c r="D6" s="180">
        <f t="shared" si="0"/>
        <v>27</v>
      </c>
      <c r="E6" s="6"/>
      <c r="F6" s="6">
        <v>3</v>
      </c>
      <c r="G6" s="6"/>
      <c r="H6" s="6"/>
      <c r="I6" s="6">
        <v>1</v>
      </c>
      <c r="J6" s="6"/>
      <c r="K6" s="6"/>
      <c r="L6" s="6"/>
      <c r="M6" s="6"/>
      <c r="N6" s="6">
        <v>4</v>
      </c>
      <c r="O6" s="6"/>
      <c r="P6" s="6"/>
      <c r="Q6" s="6">
        <v>1</v>
      </c>
      <c r="R6" s="6">
        <v>2</v>
      </c>
      <c r="S6" s="6"/>
      <c r="T6" s="6"/>
      <c r="U6" s="6"/>
      <c r="V6" s="6"/>
      <c r="W6" s="6"/>
      <c r="X6" s="6"/>
      <c r="Y6" s="6">
        <v>2</v>
      </c>
      <c r="Z6" s="6"/>
      <c r="AA6" s="6">
        <v>2</v>
      </c>
      <c r="AB6" s="6"/>
      <c r="AC6" s="6"/>
      <c r="AD6" s="6">
        <v>2</v>
      </c>
      <c r="AE6" s="6"/>
      <c r="AF6" s="6"/>
      <c r="AG6" s="6"/>
      <c r="AH6" s="206">
        <v>2</v>
      </c>
      <c r="AI6" s="6"/>
      <c r="AJ6" s="6">
        <v>4</v>
      </c>
      <c r="AK6" s="6"/>
      <c r="AL6" s="6"/>
      <c r="AM6" s="6"/>
      <c r="AN6" s="6"/>
      <c r="AO6" s="150"/>
      <c r="AP6" s="6"/>
      <c r="AQ6" s="6"/>
      <c r="AR6" s="6">
        <v>4</v>
      </c>
      <c r="AS6" s="6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28" customFormat="1" ht="51">
      <c r="A7" s="25">
        <v>4</v>
      </c>
      <c r="B7" s="29" t="s">
        <v>385</v>
      </c>
      <c r="C7" s="6" t="s">
        <v>7</v>
      </c>
      <c r="D7" s="180">
        <f t="shared" si="0"/>
        <v>14</v>
      </c>
      <c r="E7" s="6"/>
      <c r="F7" s="6">
        <v>2</v>
      </c>
      <c r="G7" s="6">
        <v>2</v>
      </c>
      <c r="H7" s="6"/>
      <c r="I7" s="6"/>
      <c r="J7" s="6"/>
      <c r="K7" s="6"/>
      <c r="L7" s="6"/>
      <c r="M7" s="6"/>
      <c r="N7" s="6">
        <v>0</v>
      </c>
      <c r="O7" s="6"/>
      <c r="P7" s="6"/>
      <c r="Q7" s="6"/>
      <c r="R7" s="6"/>
      <c r="S7" s="6">
        <v>5</v>
      </c>
      <c r="T7" s="6"/>
      <c r="U7" s="6"/>
      <c r="V7" s="6"/>
      <c r="W7" s="6"/>
      <c r="X7" s="6"/>
      <c r="Y7" s="6"/>
      <c r="Z7" s="6">
        <v>2</v>
      </c>
      <c r="AA7" s="6"/>
      <c r="AB7" s="6"/>
      <c r="AC7" s="6"/>
      <c r="AD7" s="6"/>
      <c r="AE7" s="6"/>
      <c r="AF7" s="6"/>
      <c r="AG7" s="6"/>
      <c r="AH7" s="206"/>
      <c r="AI7" s="6">
        <v>3</v>
      </c>
      <c r="AJ7" s="6"/>
      <c r="AK7" s="6"/>
      <c r="AL7" s="6"/>
      <c r="AM7" s="6"/>
      <c r="AN7" s="6"/>
      <c r="AO7" s="150"/>
      <c r="AP7" s="6"/>
      <c r="AQ7" s="6"/>
      <c r="AR7" s="6"/>
      <c r="AS7" s="6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</row>
    <row r="8" spans="1:123" s="28" customFormat="1" ht="25.5">
      <c r="A8" s="25">
        <v>5</v>
      </c>
      <c r="B8" s="18" t="s">
        <v>403</v>
      </c>
      <c r="C8" s="6" t="s">
        <v>117</v>
      </c>
      <c r="D8" s="180">
        <f t="shared" si="0"/>
        <v>1706</v>
      </c>
      <c r="E8" s="6">
        <v>150</v>
      </c>
      <c r="F8" s="6">
        <v>74</v>
      </c>
      <c r="G8" s="6"/>
      <c r="H8" s="6">
        <v>10</v>
      </c>
      <c r="I8" s="6">
        <v>50</v>
      </c>
      <c r="J8" s="6">
        <v>20</v>
      </c>
      <c r="K8" s="6"/>
      <c r="L8" s="6"/>
      <c r="M8" s="6">
        <v>5</v>
      </c>
      <c r="N8" s="6">
        <v>163</v>
      </c>
      <c r="O8" s="6"/>
      <c r="P8" s="6">
        <v>5</v>
      </c>
      <c r="Q8" s="6">
        <v>37</v>
      </c>
      <c r="R8" s="6">
        <v>35</v>
      </c>
      <c r="S8" s="6">
        <v>5</v>
      </c>
      <c r="T8" s="6"/>
      <c r="U8" s="6">
        <v>20</v>
      </c>
      <c r="V8" s="6"/>
      <c r="W8" s="6">
        <v>10</v>
      </c>
      <c r="X8" s="6">
        <v>9</v>
      </c>
      <c r="Y8" s="6">
        <v>50</v>
      </c>
      <c r="Z8" s="6">
        <v>100</v>
      </c>
      <c r="AA8" s="6">
        <v>22</v>
      </c>
      <c r="AB8" s="6"/>
      <c r="AC8" s="6"/>
      <c r="AD8" s="6">
        <v>50</v>
      </c>
      <c r="AE8" s="6">
        <v>100</v>
      </c>
      <c r="AF8" s="6"/>
      <c r="AG8" s="6">
        <v>40</v>
      </c>
      <c r="AH8" s="206">
        <v>57</v>
      </c>
      <c r="AI8" s="6">
        <v>30</v>
      </c>
      <c r="AJ8" s="6">
        <v>30</v>
      </c>
      <c r="AK8" s="6">
        <v>24</v>
      </c>
      <c r="AL8" s="6"/>
      <c r="AM8" s="6"/>
      <c r="AN8" s="6">
        <v>10</v>
      </c>
      <c r="AO8" s="150">
        <v>400</v>
      </c>
      <c r="AP8" s="6"/>
      <c r="AQ8" s="6"/>
      <c r="AR8" s="6">
        <v>100</v>
      </c>
      <c r="AS8" s="6">
        <v>100</v>
      </c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</row>
    <row r="9" spans="1:123" s="28" customFormat="1" ht="25.5">
      <c r="A9" s="25">
        <v>6</v>
      </c>
      <c r="B9" s="30" t="s">
        <v>214</v>
      </c>
      <c r="C9" s="6" t="s">
        <v>117</v>
      </c>
      <c r="D9" s="180">
        <f t="shared" si="0"/>
        <v>1442</v>
      </c>
      <c r="E9" s="6">
        <v>200</v>
      </c>
      <c r="F9" s="6">
        <v>17</v>
      </c>
      <c r="G9" s="6"/>
      <c r="H9" s="6">
        <v>10</v>
      </c>
      <c r="I9" s="6">
        <v>50</v>
      </c>
      <c r="J9" s="6">
        <v>10</v>
      </c>
      <c r="K9" s="6">
        <v>8</v>
      </c>
      <c r="L9" s="6"/>
      <c r="M9" s="6"/>
      <c r="N9" s="6">
        <v>174</v>
      </c>
      <c r="O9" s="6"/>
      <c r="P9" s="6">
        <v>5</v>
      </c>
      <c r="Q9" s="6"/>
      <c r="R9" s="6">
        <v>35</v>
      </c>
      <c r="S9" s="6"/>
      <c r="T9" s="6"/>
      <c r="U9" s="6">
        <v>20</v>
      </c>
      <c r="V9" s="6"/>
      <c r="W9" s="6">
        <v>10</v>
      </c>
      <c r="X9" s="6"/>
      <c r="Y9" s="6"/>
      <c r="Z9" s="6">
        <v>100</v>
      </c>
      <c r="AA9" s="6">
        <v>22</v>
      </c>
      <c r="AB9" s="6"/>
      <c r="AC9" s="6"/>
      <c r="AD9" s="6">
        <v>20</v>
      </c>
      <c r="AE9" s="6">
        <v>100</v>
      </c>
      <c r="AF9" s="6">
        <v>5</v>
      </c>
      <c r="AG9" s="6"/>
      <c r="AH9" s="206">
        <v>46</v>
      </c>
      <c r="AI9" s="6">
        <v>20</v>
      </c>
      <c r="AJ9" s="6"/>
      <c r="AK9" s="6"/>
      <c r="AL9" s="6"/>
      <c r="AM9" s="6"/>
      <c r="AN9" s="6">
        <v>10</v>
      </c>
      <c r="AO9" s="150">
        <v>400</v>
      </c>
      <c r="AP9" s="6"/>
      <c r="AQ9" s="6"/>
      <c r="AR9" s="6">
        <v>100</v>
      </c>
      <c r="AS9" s="6">
        <v>80</v>
      </c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</row>
    <row r="10" spans="1:123" s="28" customFormat="1" ht="38.25">
      <c r="A10" s="25">
        <v>7</v>
      </c>
      <c r="B10" s="30" t="s">
        <v>404</v>
      </c>
      <c r="C10" s="6" t="s">
        <v>117</v>
      </c>
      <c r="D10" s="180">
        <f t="shared" si="0"/>
        <v>476</v>
      </c>
      <c r="E10" s="6">
        <v>100</v>
      </c>
      <c r="F10" s="6">
        <v>40</v>
      </c>
      <c r="G10" s="6"/>
      <c r="H10" s="6">
        <v>10</v>
      </c>
      <c r="I10" s="6">
        <v>25</v>
      </c>
      <c r="J10" s="6">
        <v>10</v>
      </c>
      <c r="K10" s="6">
        <v>8</v>
      </c>
      <c r="L10" s="6"/>
      <c r="M10" s="6">
        <v>5</v>
      </c>
      <c r="N10" s="6">
        <v>14</v>
      </c>
      <c r="O10" s="6"/>
      <c r="P10" s="6">
        <v>5</v>
      </c>
      <c r="Q10" s="6">
        <v>4</v>
      </c>
      <c r="R10" s="6">
        <v>2</v>
      </c>
      <c r="S10" s="6"/>
      <c r="T10" s="6"/>
      <c r="U10" s="6">
        <v>10</v>
      </c>
      <c r="V10" s="6"/>
      <c r="W10" s="6">
        <v>5</v>
      </c>
      <c r="X10" s="6"/>
      <c r="Y10" s="6"/>
      <c r="Z10" s="6">
        <v>25</v>
      </c>
      <c r="AA10" s="6"/>
      <c r="AB10" s="6"/>
      <c r="AC10" s="6"/>
      <c r="AD10" s="6">
        <v>23</v>
      </c>
      <c r="AE10" s="6">
        <v>10</v>
      </c>
      <c r="AF10" s="6">
        <v>5</v>
      </c>
      <c r="AG10" s="6"/>
      <c r="AH10" s="206">
        <v>5</v>
      </c>
      <c r="AI10" s="6"/>
      <c r="AJ10" s="6">
        <v>20</v>
      </c>
      <c r="AK10" s="6">
        <v>5</v>
      </c>
      <c r="AL10" s="6"/>
      <c r="AM10" s="6"/>
      <c r="AN10" s="6">
        <v>15</v>
      </c>
      <c r="AO10" s="150">
        <v>20</v>
      </c>
      <c r="AP10" s="6"/>
      <c r="AQ10" s="6"/>
      <c r="AR10" s="6">
        <v>30</v>
      </c>
      <c r="AS10" s="6">
        <v>80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</row>
    <row r="11" spans="1:123" s="28" customFormat="1" ht="63.75">
      <c r="A11" s="25">
        <v>8</v>
      </c>
      <c r="B11" s="30" t="s">
        <v>199</v>
      </c>
      <c r="C11" s="32" t="s">
        <v>8</v>
      </c>
      <c r="D11" s="180">
        <f t="shared" si="0"/>
        <v>637</v>
      </c>
      <c r="E11" s="6">
        <v>100</v>
      </c>
      <c r="F11" s="6">
        <v>32</v>
      </c>
      <c r="G11" s="6"/>
      <c r="H11" s="6"/>
      <c r="I11" s="6">
        <v>50</v>
      </c>
      <c r="J11" s="6"/>
      <c r="K11" s="6">
        <v>5</v>
      </c>
      <c r="L11" s="6"/>
      <c r="M11" s="6"/>
      <c r="N11" s="6">
        <v>76</v>
      </c>
      <c r="O11" s="6"/>
      <c r="P11" s="6"/>
      <c r="Q11" s="6">
        <v>12</v>
      </c>
      <c r="R11" s="6"/>
      <c r="S11" s="6"/>
      <c r="T11" s="6"/>
      <c r="U11" s="6">
        <v>20</v>
      </c>
      <c r="V11" s="6"/>
      <c r="W11" s="6"/>
      <c r="X11" s="6">
        <v>8</v>
      </c>
      <c r="Y11" s="6"/>
      <c r="Z11" s="6"/>
      <c r="AA11" s="6">
        <v>22</v>
      </c>
      <c r="AB11" s="6">
        <v>5</v>
      </c>
      <c r="AC11" s="6"/>
      <c r="AD11" s="6">
        <v>21</v>
      </c>
      <c r="AE11" s="6">
        <v>100</v>
      </c>
      <c r="AF11" s="6"/>
      <c r="AG11" s="6"/>
      <c r="AH11" s="206">
        <v>66</v>
      </c>
      <c r="AI11" s="6"/>
      <c r="AJ11" s="6">
        <v>30</v>
      </c>
      <c r="AK11" s="6"/>
      <c r="AL11" s="6"/>
      <c r="AM11" s="6"/>
      <c r="AN11" s="6">
        <v>10</v>
      </c>
      <c r="AO11" s="150"/>
      <c r="AP11" s="6"/>
      <c r="AQ11" s="6"/>
      <c r="AR11" s="6">
        <v>30</v>
      </c>
      <c r="AS11" s="6">
        <v>50</v>
      </c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</row>
    <row r="12" spans="1:123" s="28" customFormat="1" ht="25.5">
      <c r="A12" s="25">
        <v>9</v>
      </c>
      <c r="B12" s="30" t="s">
        <v>115</v>
      </c>
      <c r="C12" s="32" t="s">
        <v>7</v>
      </c>
      <c r="D12" s="180">
        <f t="shared" si="0"/>
        <v>268</v>
      </c>
      <c r="E12" s="6">
        <v>50</v>
      </c>
      <c r="F12" s="6">
        <v>24</v>
      </c>
      <c r="G12" s="6"/>
      <c r="H12" s="6">
        <v>10</v>
      </c>
      <c r="I12" s="6">
        <v>20</v>
      </c>
      <c r="J12" s="6"/>
      <c r="K12" s="6">
        <v>8</v>
      </c>
      <c r="L12" s="6"/>
      <c r="M12" s="6"/>
      <c r="N12" s="6">
        <v>34</v>
      </c>
      <c r="O12" s="6"/>
      <c r="P12" s="6"/>
      <c r="Q12" s="6">
        <v>5</v>
      </c>
      <c r="R12" s="6"/>
      <c r="S12" s="6"/>
      <c r="T12" s="6"/>
      <c r="U12" s="6">
        <v>10</v>
      </c>
      <c r="V12" s="6"/>
      <c r="W12" s="6"/>
      <c r="X12" s="6">
        <v>3</v>
      </c>
      <c r="Y12" s="6"/>
      <c r="Z12" s="6"/>
      <c r="AA12" s="6"/>
      <c r="AB12" s="6"/>
      <c r="AC12" s="6"/>
      <c r="AD12" s="6">
        <v>1</v>
      </c>
      <c r="AE12" s="6">
        <v>5</v>
      </c>
      <c r="AF12" s="6"/>
      <c r="AG12" s="6"/>
      <c r="AH12" s="206">
        <v>13</v>
      </c>
      <c r="AI12" s="6">
        <v>10</v>
      </c>
      <c r="AJ12" s="6"/>
      <c r="AK12" s="6">
        <v>5</v>
      </c>
      <c r="AL12" s="6"/>
      <c r="AM12" s="6"/>
      <c r="AN12" s="6"/>
      <c r="AO12" s="150">
        <v>20</v>
      </c>
      <c r="AP12" s="6"/>
      <c r="AQ12" s="6"/>
      <c r="AR12" s="6">
        <v>50</v>
      </c>
      <c r="AS12" s="6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</row>
    <row r="13" spans="1:123" s="28" customFormat="1" ht="25.5">
      <c r="A13" s="25">
        <v>10</v>
      </c>
      <c r="B13" s="30" t="s">
        <v>116</v>
      </c>
      <c r="C13" s="32" t="s">
        <v>7</v>
      </c>
      <c r="D13" s="180">
        <f t="shared" si="0"/>
        <v>450</v>
      </c>
      <c r="E13" s="6">
        <v>200</v>
      </c>
      <c r="F13" s="6">
        <v>20</v>
      </c>
      <c r="G13" s="6"/>
      <c r="H13" s="6">
        <v>10</v>
      </c>
      <c r="I13" s="6">
        <v>20</v>
      </c>
      <c r="J13" s="6"/>
      <c r="K13" s="6"/>
      <c r="L13" s="6"/>
      <c r="M13" s="6"/>
      <c r="N13" s="6">
        <v>44</v>
      </c>
      <c r="O13" s="6"/>
      <c r="P13" s="6"/>
      <c r="Q13" s="6">
        <v>10</v>
      </c>
      <c r="R13" s="6"/>
      <c r="S13" s="6"/>
      <c r="T13" s="6"/>
      <c r="U13" s="6">
        <v>10</v>
      </c>
      <c r="V13" s="6"/>
      <c r="W13" s="6"/>
      <c r="X13" s="6">
        <v>3</v>
      </c>
      <c r="Y13" s="6"/>
      <c r="Z13" s="6">
        <v>30</v>
      </c>
      <c r="AA13" s="6"/>
      <c r="AB13" s="6"/>
      <c r="AC13" s="6"/>
      <c r="AD13" s="6"/>
      <c r="AE13" s="6">
        <v>5</v>
      </c>
      <c r="AF13" s="6"/>
      <c r="AG13" s="6"/>
      <c r="AH13" s="206">
        <v>8</v>
      </c>
      <c r="AI13" s="6">
        <v>10</v>
      </c>
      <c r="AJ13" s="6"/>
      <c r="AK13" s="6">
        <v>15</v>
      </c>
      <c r="AL13" s="6"/>
      <c r="AM13" s="6"/>
      <c r="AN13" s="6">
        <v>5</v>
      </c>
      <c r="AO13" s="150">
        <v>20</v>
      </c>
      <c r="AP13" s="6"/>
      <c r="AQ13" s="6"/>
      <c r="AR13" s="6">
        <v>40</v>
      </c>
      <c r="AS13" s="6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</row>
    <row r="14" spans="1:123" s="28" customFormat="1" ht="51">
      <c r="A14" s="25">
        <v>11</v>
      </c>
      <c r="B14" s="98" t="s">
        <v>308</v>
      </c>
      <c r="C14" s="32" t="s">
        <v>7</v>
      </c>
      <c r="D14" s="180">
        <f t="shared" si="0"/>
        <v>110</v>
      </c>
      <c r="E14" s="6">
        <v>20</v>
      </c>
      <c r="F14" s="6"/>
      <c r="G14" s="6"/>
      <c r="H14" s="6"/>
      <c r="I14" s="6"/>
      <c r="J14" s="6"/>
      <c r="K14" s="6"/>
      <c r="L14" s="6"/>
      <c r="M14" s="6">
        <v>5</v>
      </c>
      <c r="N14" s="6">
        <v>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v>30</v>
      </c>
      <c r="Z14" s="6">
        <v>2</v>
      </c>
      <c r="AA14" s="6"/>
      <c r="AB14" s="6"/>
      <c r="AC14" s="6"/>
      <c r="AD14" s="6">
        <v>1</v>
      </c>
      <c r="AE14" s="6"/>
      <c r="AF14" s="6"/>
      <c r="AG14" s="6"/>
      <c r="AH14" s="206"/>
      <c r="AI14" s="6"/>
      <c r="AJ14" s="6"/>
      <c r="AK14" s="6"/>
      <c r="AL14" s="6"/>
      <c r="AM14" s="6"/>
      <c r="AN14" s="6"/>
      <c r="AO14" s="150">
        <v>40</v>
      </c>
      <c r="AP14" s="6"/>
      <c r="AQ14" s="6"/>
      <c r="AR14" s="6">
        <v>5</v>
      </c>
      <c r="AS14" s="6">
        <v>5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</row>
    <row r="15" spans="1:123" s="28" customFormat="1" ht="25.5">
      <c r="A15" s="25">
        <v>12</v>
      </c>
      <c r="B15" s="51" t="s">
        <v>20</v>
      </c>
      <c r="C15" s="32" t="s">
        <v>7</v>
      </c>
      <c r="D15" s="180">
        <f t="shared" si="0"/>
        <v>205</v>
      </c>
      <c r="E15" s="6">
        <v>20</v>
      </c>
      <c r="F15" s="6">
        <v>14</v>
      </c>
      <c r="G15" s="6"/>
      <c r="H15" s="6"/>
      <c r="I15" s="6"/>
      <c r="J15" s="6">
        <v>5</v>
      </c>
      <c r="K15" s="6">
        <v>5</v>
      </c>
      <c r="L15" s="6"/>
      <c r="M15" s="6"/>
      <c r="N15" s="6">
        <v>10</v>
      </c>
      <c r="O15" s="6">
        <v>5</v>
      </c>
      <c r="P15" s="6"/>
      <c r="Q15" s="6"/>
      <c r="R15" s="6"/>
      <c r="S15" s="6"/>
      <c r="T15" s="6"/>
      <c r="U15" s="6"/>
      <c r="V15" s="6"/>
      <c r="W15" s="6"/>
      <c r="X15" s="6">
        <v>5</v>
      </c>
      <c r="Y15" s="6"/>
      <c r="Z15" s="6">
        <v>30</v>
      </c>
      <c r="AA15" s="6">
        <v>2</v>
      </c>
      <c r="AB15" s="6">
        <v>10</v>
      </c>
      <c r="AC15" s="6"/>
      <c r="AD15" s="6">
        <v>14</v>
      </c>
      <c r="AE15" s="6">
        <v>20</v>
      </c>
      <c r="AF15" s="6"/>
      <c r="AG15" s="6"/>
      <c r="AH15" s="206">
        <v>25</v>
      </c>
      <c r="AI15" s="6">
        <v>10</v>
      </c>
      <c r="AJ15" s="6">
        <v>10</v>
      </c>
      <c r="AK15" s="6"/>
      <c r="AL15" s="6"/>
      <c r="AM15" s="6"/>
      <c r="AN15" s="6"/>
      <c r="AO15" s="150"/>
      <c r="AP15" s="6">
        <v>10</v>
      </c>
      <c r="AQ15" s="6"/>
      <c r="AR15" s="6">
        <v>10</v>
      </c>
      <c r="AS15" s="6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</row>
    <row r="16" spans="1:123" s="28" customFormat="1" ht="25.5">
      <c r="A16" s="25">
        <v>13</v>
      </c>
      <c r="B16" s="30" t="s">
        <v>19</v>
      </c>
      <c r="C16" s="32" t="s">
        <v>7</v>
      </c>
      <c r="D16" s="180">
        <f t="shared" si="0"/>
        <v>132</v>
      </c>
      <c r="E16" s="6"/>
      <c r="F16" s="6">
        <v>14</v>
      </c>
      <c r="G16" s="6">
        <v>10</v>
      </c>
      <c r="H16" s="6"/>
      <c r="I16" s="6"/>
      <c r="J16" s="6">
        <v>5</v>
      </c>
      <c r="K16" s="6"/>
      <c r="L16" s="6"/>
      <c r="M16" s="6"/>
      <c r="N16" s="6">
        <v>11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v>20</v>
      </c>
      <c r="AF16" s="6"/>
      <c r="AG16" s="6">
        <v>20</v>
      </c>
      <c r="AH16" s="206">
        <v>2</v>
      </c>
      <c r="AI16" s="6">
        <v>10</v>
      </c>
      <c r="AJ16" s="6">
        <v>10</v>
      </c>
      <c r="AK16" s="6"/>
      <c r="AL16" s="6"/>
      <c r="AM16" s="6"/>
      <c r="AN16" s="6"/>
      <c r="AO16" s="150"/>
      <c r="AP16" s="6">
        <v>10</v>
      </c>
      <c r="AQ16" s="6"/>
      <c r="AR16" s="6">
        <v>20</v>
      </c>
      <c r="AS16" s="6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</row>
    <row r="17" spans="1:123" s="28" customFormat="1" ht="89.25">
      <c r="A17" s="25">
        <v>14</v>
      </c>
      <c r="B17" s="30" t="s">
        <v>405</v>
      </c>
      <c r="C17" s="32" t="s">
        <v>10</v>
      </c>
      <c r="D17" s="180">
        <f t="shared" si="0"/>
        <v>780</v>
      </c>
      <c r="E17" s="6">
        <v>50</v>
      </c>
      <c r="F17" s="6">
        <v>23</v>
      </c>
      <c r="G17" s="6">
        <v>20</v>
      </c>
      <c r="H17" s="6">
        <v>6</v>
      </c>
      <c r="I17" s="6">
        <v>3</v>
      </c>
      <c r="J17" s="6">
        <v>3</v>
      </c>
      <c r="K17" s="6">
        <v>8</v>
      </c>
      <c r="L17" s="6"/>
      <c r="M17" s="6"/>
      <c r="N17" s="6">
        <v>65</v>
      </c>
      <c r="O17" s="6"/>
      <c r="P17" s="6"/>
      <c r="Q17" s="6">
        <v>6</v>
      </c>
      <c r="R17" s="6">
        <v>5</v>
      </c>
      <c r="S17" s="6">
        <v>5</v>
      </c>
      <c r="T17" s="6"/>
      <c r="U17" s="6">
        <v>10</v>
      </c>
      <c r="V17" s="6"/>
      <c r="W17" s="6">
        <v>5</v>
      </c>
      <c r="X17" s="6">
        <v>9</v>
      </c>
      <c r="Y17" s="6">
        <v>20</v>
      </c>
      <c r="Z17" s="6">
        <v>40</v>
      </c>
      <c r="AA17" s="6">
        <v>22</v>
      </c>
      <c r="AB17" s="6">
        <v>20</v>
      </c>
      <c r="AC17" s="6">
        <v>2</v>
      </c>
      <c r="AD17" s="6">
        <v>19</v>
      </c>
      <c r="AE17" s="6">
        <v>50</v>
      </c>
      <c r="AF17" s="6">
        <v>2</v>
      </c>
      <c r="AG17" s="6">
        <v>30</v>
      </c>
      <c r="AH17" s="206">
        <v>37</v>
      </c>
      <c r="AI17" s="6">
        <v>20</v>
      </c>
      <c r="AJ17" s="6">
        <v>20</v>
      </c>
      <c r="AK17" s="6">
        <v>5</v>
      </c>
      <c r="AL17" s="6">
        <v>5</v>
      </c>
      <c r="AM17" s="6"/>
      <c r="AN17" s="6">
        <v>10</v>
      </c>
      <c r="AO17" s="150">
        <v>50</v>
      </c>
      <c r="AP17" s="6">
        <v>10</v>
      </c>
      <c r="AQ17" s="6"/>
      <c r="AR17" s="6">
        <v>50</v>
      </c>
      <c r="AS17" s="6">
        <v>150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</row>
    <row r="18" spans="1:123" s="28" customFormat="1" ht="14.25">
      <c r="A18" s="25">
        <v>15</v>
      </c>
      <c r="B18" s="30" t="s">
        <v>310</v>
      </c>
      <c r="C18" s="32" t="s">
        <v>11</v>
      </c>
      <c r="D18" s="180">
        <f t="shared" si="0"/>
        <v>6</v>
      </c>
      <c r="E18" s="6"/>
      <c r="F18" s="6">
        <v>3</v>
      </c>
      <c r="G18" s="6"/>
      <c r="H18" s="6"/>
      <c r="I18" s="6"/>
      <c r="J18" s="6"/>
      <c r="K18" s="6"/>
      <c r="L18" s="6"/>
      <c r="M18" s="6"/>
      <c r="N18" s="6"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206"/>
      <c r="AI18" s="6">
        <v>3</v>
      </c>
      <c r="AJ18" s="6"/>
      <c r="AK18" s="6"/>
      <c r="AL18" s="6"/>
      <c r="AM18" s="6"/>
      <c r="AN18" s="6"/>
      <c r="AO18" s="150"/>
      <c r="AP18" s="6"/>
      <c r="AQ18" s="6"/>
      <c r="AR18" s="6"/>
      <c r="AS18" s="6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19" spans="1:123" s="28" customFormat="1" ht="14.25">
      <c r="A19" s="25">
        <v>16</v>
      </c>
      <c r="B19" s="30" t="s">
        <v>311</v>
      </c>
      <c r="C19" s="32" t="s">
        <v>11</v>
      </c>
      <c r="D19" s="180">
        <f t="shared" si="0"/>
        <v>5</v>
      </c>
      <c r="E19" s="6"/>
      <c r="F19" s="6">
        <v>1</v>
      </c>
      <c r="G19" s="6"/>
      <c r="H19" s="6"/>
      <c r="I19" s="6"/>
      <c r="J19" s="6"/>
      <c r="K19" s="6"/>
      <c r="L19" s="6"/>
      <c r="M19" s="6"/>
      <c r="N19" s="6"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>
        <v>1</v>
      </c>
      <c r="AE19" s="6"/>
      <c r="AF19" s="6"/>
      <c r="AG19" s="6"/>
      <c r="AH19" s="206"/>
      <c r="AI19" s="6">
        <v>3</v>
      </c>
      <c r="AJ19" s="6"/>
      <c r="AK19" s="6"/>
      <c r="AL19" s="6"/>
      <c r="AM19" s="6"/>
      <c r="AN19" s="6"/>
      <c r="AO19" s="150"/>
      <c r="AP19" s="6"/>
      <c r="AQ19" s="6"/>
      <c r="AR19" s="6"/>
      <c r="AS19" s="6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</row>
    <row r="20" spans="1:123" s="28" customFormat="1" ht="14.25">
      <c r="A20" s="25">
        <v>17</v>
      </c>
      <c r="B20" s="30" t="s">
        <v>312</v>
      </c>
      <c r="C20" s="32" t="s">
        <v>11</v>
      </c>
      <c r="D20" s="180">
        <f t="shared" si="0"/>
        <v>49</v>
      </c>
      <c r="E20" s="6"/>
      <c r="F20" s="6"/>
      <c r="G20" s="6"/>
      <c r="H20" s="6"/>
      <c r="I20" s="6"/>
      <c r="J20" s="6"/>
      <c r="K20" s="6"/>
      <c r="L20" s="6">
        <v>10</v>
      </c>
      <c r="M20" s="6"/>
      <c r="N20" s="6">
        <v>10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06">
        <v>3</v>
      </c>
      <c r="AI20" s="6">
        <v>3</v>
      </c>
      <c r="AJ20" s="6"/>
      <c r="AK20" s="6"/>
      <c r="AL20" s="6"/>
      <c r="AM20" s="6"/>
      <c r="AN20" s="6">
        <v>3</v>
      </c>
      <c r="AO20" s="150">
        <v>10</v>
      </c>
      <c r="AP20" s="6"/>
      <c r="AQ20" s="6"/>
      <c r="AR20" s="6"/>
      <c r="AS20" s="6">
        <v>10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</row>
    <row r="21" spans="1:123" s="28" customFormat="1" ht="14.25">
      <c r="A21" s="25">
        <v>18</v>
      </c>
      <c r="B21" s="30" t="s">
        <v>281</v>
      </c>
      <c r="C21" s="32" t="s">
        <v>11</v>
      </c>
      <c r="D21" s="180">
        <f t="shared" si="0"/>
        <v>39</v>
      </c>
      <c r="E21" s="6"/>
      <c r="F21" s="6">
        <v>1</v>
      </c>
      <c r="G21" s="6"/>
      <c r="H21" s="6"/>
      <c r="I21" s="6"/>
      <c r="J21" s="6"/>
      <c r="K21" s="6"/>
      <c r="L21" s="6">
        <v>10</v>
      </c>
      <c r="M21" s="6"/>
      <c r="N21" s="6">
        <v>0</v>
      </c>
      <c r="O21" s="6">
        <v>2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06">
        <v>3</v>
      </c>
      <c r="AI21" s="6">
        <v>3</v>
      </c>
      <c r="AJ21" s="6"/>
      <c r="AK21" s="6"/>
      <c r="AL21" s="6"/>
      <c r="AM21" s="6"/>
      <c r="AN21" s="6"/>
      <c r="AO21" s="150">
        <v>10</v>
      </c>
      <c r="AP21" s="6"/>
      <c r="AQ21" s="6"/>
      <c r="AR21" s="6"/>
      <c r="AS21" s="6">
        <v>10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</row>
    <row r="22" spans="1:123" s="28" customFormat="1" ht="14.25">
      <c r="A22" s="25">
        <v>19</v>
      </c>
      <c r="B22" s="30" t="s">
        <v>282</v>
      </c>
      <c r="C22" s="32" t="s">
        <v>11</v>
      </c>
      <c r="D22" s="180">
        <f t="shared" si="0"/>
        <v>28</v>
      </c>
      <c r="E22" s="6"/>
      <c r="F22" s="6">
        <v>2</v>
      </c>
      <c r="G22" s="6"/>
      <c r="H22" s="6"/>
      <c r="I22" s="6"/>
      <c r="J22" s="6"/>
      <c r="K22" s="6"/>
      <c r="L22" s="6"/>
      <c r="M22" s="6"/>
      <c r="N22" s="6"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206">
        <v>3</v>
      </c>
      <c r="AI22" s="6">
        <v>3</v>
      </c>
      <c r="AJ22" s="6"/>
      <c r="AK22" s="6"/>
      <c r="AL22" s="6"/>
      <c r="AM22" s="6"/>
      <c r="AN22" s="6"/>
      <c r="AO22" s="150">
        <v>10</v>
      </c>
      <c r="AP22" s="6"/>
      <c r="AQ22" s="6"/>
      <c r="AR22" s="6"/>
      <c r="AS22" s="6">
        <v>10</v>
      </c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</row>
    <row r="23" spans="1:123" s="28" customFormat="1" ht="14.25">
      <c r="A23" s="25">
        <v>20</v>
      </c>
      <c r="B23" s="30" t="s">
        <v>283</v>
      </c>
      <c r="C23" s="32" t="s">
        <v>11</v>
      </c>
      <c r="D23" s="180">
        <f t="shared" si="0"/>
        <v>61</v>
      </c>
      <c r="E23" s="6"/>
      <c r="F23" s="6">
        <v>5</v>
      </c>
      <c r="G23" s="6"/>
      <c r="H23" s="6"/>
      <c r="I23" s="6"/>
      <c r="J23" s="6"/>
      <c r="K23" s="6"/>
      <c r="L23" s="6"/>
      <c r="M23" s="6"/>
      <c r="N23" s="6"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206">
        <v>23</v>
      </c>
      <c r="AI23" s="6">
        <v>3</v>
      </c>
      <c r="AJ23" s="6"/>
      <c r="AK23" s="6"/>
      <c r="AL23" s="6"/>
      <c r="AM23" s="6"/>
      <c r="AN23" s="6"/>
      <c r="AO23" s="150">
        <v>10</v>
      </c>
      <c r="AP23" s="6"/>
      <c r="AQ23" s="6"/>
      <c r="AR23" s="6"/>
      <c r="AS23" s="6">
        <v>20</v>
      </c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</row>
    <row r="24" spans="1:123" s="28" customFormat="1" ht="14.25">
      <c r="A24" s="25">
        <v>21</v>
      </c>
      <c r="B24" s="30" t="s">
        <v>309</v>
      </c>
      <c r="C24" s="32" t="s">
        <v>11</v>
      </c>
      <c r="D24" s="180">
        <f t="shared" si="0"/>
        <v>9</v>
      </c>
      <c r="E24" s="6"/>
      <c r="F24" s="6">
        <v>1</v>
      </c>
      <c r="G24" s="6"/>
      <c r="H24" s="6"/>
      <c r="I24" s="6"/>
      <c r="J24" s="6"/>
      <c r="K24" s="6"/>
      <c r="L24" s="6"/>
      <c r="M24" s="6"/>
      <c r="N24" s="6">
        <v>5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206"/>
      <c r="AI24" s="6">
        <v>3</v>
      </c>
      <c r="AJ24" s="6"/>
      <c r="AK24" s="6"/>
      <c r="AL24" s="6"/>
      <c r="AM24" s="6"/>
      <c r="AN24" s="6"/>
      <c r="AO24" s="150"/>
      <c r="AP24" s="6"/>
      <c r="AQ24" s="6"/>
      <c r="AR24" s="6"/>
      <c r="AS24" s="6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</row>
    <row r="25" spans="1:123" s="28" customFormat="1" ht="25.5">
      <c r="A25" s="25">
        <v>22</v>
      </c>
      <c r="B25" s="30" t="s">
        <v>302</v>
      </c>
      <c r="C25" s="32" t="s">
        <v>7</v>
      </c>
      <c r="D25" s="180">
        <f t="shared" si="0"/>
        <v>49</v>
      </c>
      <c r="E25" s="6"/>
      <c r="F25" s="6"/>
      <c r="G25" s="6"/>
      <c r="H25" s="6"/>
      <c r="I25" s="6"/>
      <c r="J25" s="6"/>
      <c r="K25" s="6"/>
      <c r="L25" s="6"/>
      <c r="M25" s="6"/>
      <c r="N25" s="6">
        <v>4</v>
      </c>
      <c r="O25" s="6"/>
      <c r="P25" s="6"/>
      <c r="Q25" s="6"/>
      <c r="R25" s="6"/>
      <c r="S25" s="6"/>
      <c r="T25" s="6"/>
      <c r="U25" s="6"/>
      <c r="V25" s="6"/>
      <c r="W25" s="6">
        <v>2</v>
      </c>
      <c r="X25" s="6"/>
      <c r="Y25" s="6">
        <v>10</v>
      </c>
      <c r="Z25" s="6"/>
      <c r="AA25" s="6"/>
      <c r="AB25" s="6"/>
      <c r="AC25" s="6"/>
      <c r="AD25" s="6"/>
      <c r="AE25" s="6"/>
      <c r="AF25" s="6"/>
      <c r="AG25" s="6">
        <v>2</v>
      </c>
      <c r="AH25" s="206">
        <v>4</v>
      </c>
      <c r="AI25" s="6">
        <v>2</v>
      </c>
      <c r="AJ25" s="6"/>
      <c r="AK25" s="6"/>
      <c r="AL25" s="6"/>
      <c r="AM25" s="6"/>
      <c r="AN25" s="6"/>
      <c r="AO25" s="150">
        <v>20</v>
      </c>
      <c r="AP25" s="6"/>
      <c r="AQ25" s="6"/>
      <c r="AR25" s="6"/>
      <c r="AS25" s="6">
        <v>5</v>
      </c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</row>
    <row r="26" spans="1:123" s="28" customFormat="1" ht="63.75">
      <c r="A26" s="25">
        <v>23</v>
      </c>
      <c r="B26" s="18" t="s">
        <v>367</v>
      </c>
      <c r="C26" s="6" t="s">
        <v>7</v>
      </c>
      <c r="D26" s="180">
        <f t="shared" si="0"/>
        <v>17</v>
      </c>
      <c r="E26" s="6"/>
      <c r="F26" s="6">
        <v>1</v>
      </c>
      <c r="G26" s="6"/>
      <c r="H26" s="6"/>
      <c r="I26" s="6"/>
      <c r="J26" s="6"/>
      <c r="K26" s="6"/>
      <c r="L26" s="6"/>
      <c r="M26" s="6"/>
      <c r="N26" s="6">
        <v>4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1</v>
      </c>
      <c r="AC26" s="6"/>
      <c r="AD26" s="6"/>
      <c r="AE26" s="6"/>
      <c r="AF26" s="6"/>
      <c r="AG26" s="6"/>
      <c r="AH26" s="206"/>
      <c r="AI26" s="6">
        <v>10</v>
      </c>
      <c r="AJ26" s="6"/>
      <c r="AK26" s="6"/>
      <c r="AL26" s="6"/>
      <c r="AM26" s="6"/>
      <c r="AN26" s="6"/>
      <c r="AO26" s="150"/>
      <c r="AP26" s="6"/>
      <c r="AQ26" s="6"/>
      <c r="AR26" s="6">
        <v>1</v>
      </c>
      <c r="AS26" s="6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</row>
    <row r="27" spans="1:123" s="28" customFormat="1" ht="51">
      <c r="A27" s="25">
        <v>24</v>
      </c>
      <c r="B27" s="18" t="s">
        <v>406</v>
      </c>
      <c r="C27" s="6" t="s">
        <v>7</v>
      </c>
      <c r="D27" s="180">
        <f t="shared" si="0"/>
        <v>193</v>
      </c>
      <c r="E27" s="6"/>
      <c r="F27" s="6">
        <v>1</v>
      </c>
      <c r="G27" s="6">
        <v>5</v>
      </c>
      <c r="H27" s="6"/>
      <c r="I27" s="6"/>
      <c r="J27" s="6">
        <v>3</v>
      </c>
      <c r="K27" s="6"/>
      <c r="L27" s="6"/>
      <c r="M27" s="6"/>
      <c r="N27" s="6">
        <v>24</v>
      </c>
      <c r="O27" s="6"/>
      <c r="P27" s="6">
        <v>2</v>
      </c>
      <c r="Q27" s="6"/>
      <c r="R27" s="6"/>
      <c r="S27" s="6"/>
      <c r="T27" s="6"/>
      <c r="U27" s="6">
        <v>5</v>
      </c>
      <c r="V27" s="6"/>
      <c r="W27" s="6">
        <v>5</v>
      </c>
      <c r="X27" s="6"/>
      <c r="Y27" s="6">
        <v>40</v>
      </c>
      <c r="Z27" s="6">
        <v>10</v>
      </c>
      <c r="AA27" s="6">
        <v>10</v>
      </c>
      <c r="AB27" s="6"/>
      <c r="AC27" s="6">
        <v>2</v>
      </c>
      <c r="AD27" s="6">
        <v>8</v>
      </c>
      <c r="AE27" s="6"/>
      <c r="AF27" s="6"/>
      <c r="AG27" s="6">
        <v>3</v>
      </c>
      <c r="AH27" s="206">
        <v>23</v>
      </c>
      <c r="AI27" s="6">
        <v>4</v>
      </c>
      <c r="AJ27" s="6">
        <v>10</v>
      </c>
      <c r="AK27" s="6">
        <v>5</v>
      </c>
      <c r="AL27" s="6"/>
      <c r="AM27" s="6"/>
      <c r="AN27" s="6"/>
      <c r="AO27" s="150">
        <v>20</v>
      </c>
      <c r="AP27" s="6">
        <v>2</v>
      </c>
      <c r="AQ27" s="6">
        <v>4</v>
      </c>
      <c r="AR27" s="6">
        <v>5</v>
      </c>
      <c r="AS27" s="6">
        <v>2</v>
      </c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</row>
    <row r="28" spans="1:123" s="28" customFormat="1" ht="38.25">
      <c r="A28" s="25">
        <v>25</v>
      </c>
      <c r="B28" s="18" t="s">
        <v>407</v>
      </c>
      <c r="C28" s="32" t="s">
        <v>7</v>
      </c>
      <c r="D28" s="180">
        <f t="shared" si="0"/>
        <v>773</v>
      </c>
      <c r="E28" s="6">
        <v>30</v>
      </c>
      <c r="F28" s="6">
        <v>18</v>
      </c>
      <c r="G28" s="6">
        <v>2</v>
      </c>
      <c r="H28" s="6"/>
      <c r="I28" s="6">
        <v>5</v>
      </c>
      <c r="J28" s="6"/>
      <c r="K28" s="6">
        <v>4</v>
      </c>
      <c r="L28" s="6">
        <v>5</v>
      </c>
      <c r="M28" s="6"/>
      <c r="N28" s="6">
        <v>38</v>
      </c>
      <c r="O28" s="6"/>
      <c r="P28" s="6"/>
      <c r="Q28" s="6"/>
      <c r="R28" s="6"/>
      <c r="S28" s="6"/>
      <c r="T28" s="6"/>
      <c r="U28" s="6">
        <v>10</v>
      </c>
      <c r="V28" s="6"/>
      <c r="W28" s="6">
        <v>10</v>
      </c>
      <c r="X28" s="6">
        <v>2</v>
      </c>
      <c r="Y28" s="6">
        <v>50</v>
      </c>
      <c r="Z28" s="6">
        <v>20</v>
      </c>
      <c r="AA28" s="6">
        <v>10</v>
      </c>
      <c r="AB28" s="6"/>
      <c r="AC28" s="6"/>
      <c r="AD28" s="6">
        <v>19</v>
      </c>
      <c r="AE28" s="6">
        <v>80</v>
      </c>
      <c r="AF28" s="6"/>
      <c r="AG28" s="6">
        <v>10</v>
      </c>
      <c r="AH28" s="206">
        <v>53</v>
      </c>
      <c r="AI28" s="6">
        <v>40</v>
      </c>
      <c r="AJ28" s="6"/>
      <c r="AK28" s="6">
        <v>3</v>
      </c>
      <c r="AL28" s="6"/>
      <c r="AM28" s="6"/>
      <c r="AN28" s="6"/>
      <c r="AO28" s="150">
        <v>120</v>
      </c>
      <c r="AP28" s="6"/>
      <c r="AQ28" s="6">
        <v>4</v>
      </c>
      <c r="AR28" s="6">
        <v>40</v>
      </c>
      <c r="AS28" s="6">
        <v>200</v>
      </c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</row>
    <row r="29" spans="1:123" s="28" customFormat="1" ht="38.25">
      <c r="A29" s="25">
        <v>26</v>
      </c>
      <c r="B29" s="18" t="s">
        <v>494</v>
      </c>
      <c r="C29" s="6" t="s">
        <v>7</v>
      </c>
      <c r="D29" s="180">
        <f t="shared" si="0"/>
        <v>116</v>
      </c>
      <c r="E29" s="6"/>
      <c r="F29" s="6">
        <v>6</v>
      </c>
      <c r="G29" s="6">
        <v>4</v>
      </c>
      <c r="H29" s="6"/>
      <c r="I29" s="6"/>
      <c r="J29" s="6"/>
      <c r="K29" s="6">
        <v>4</v>
      </c>
      <c r="L29" s="6"/>
      <c r="M29" s="6"/>
      <c r="N29" s="6">
        <v>26</v>
      </c>
      <c r="O29" s="6"/>
      <c r="P29" s="6"/>
      <c r="Q29" s="6"/>
      <c r="R29" s="6"/>
      <c r="S29" s="6">
        <v>2</v>
      </c>
      <c r="T29" s="6"/>
      <c r="U29" s="6"/>
      <c r="V29" s="6"/>
      <c r="W29" s="6"/>
      <c r="X29" s="6"/>
      <c r="Y29" s="6"/>
      <c r="Z29" s="6"/>
      <c r="AA29" s="6">
        <v>3</v>
      </c>
      <c r="AB29" s="6"/>
      <c r="AC29" s="6"/>
      <c r="AD29" s="6">
        <v>2</v>
      </c>
      <c r="AE29" s="6">
        <v>40</v>
      </c>
      <c r="AF29" s="6"/>
      <c r="AG29" s="6"/>
      <c r="AH29" s="206">
        <v>2</v>
      </c>
      <c r="AI29" s="6">
        <v>5</v>
      </c>
      <c r="AJ29" s="6"/>
      <c r="AK29" s="6">
        <v>10</v>
      </c>
      <c r="AL29" s="6"/>
      <c r="AM29" s="6"/>
      <c r="AN29" s="6"/>
      <c r="AO29" s="150"/>
      <c r="AP29" s="6"/>
      <c r="AQ29" s="6">
        <v>2</v>
      </c>
      <c r="AR29" s="6">
        <v>10</v>
      </c>
      <c r="AS29" s="6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</row>
    <row r="30" spans="1:123" s="28" customFormat="1" ht="51">
      <c r="A30" s="25">
        <v>27</v>
      </c>
      <c r="B30" s="18" t="s">
        <v>408</v>
      </c>
      <c r="C30" s="6" t="s">
        <v>7</v>
      </c>
      <c r="D30" s="180">
        <f t="shared" si="0"/>
        <v>4253</v>
      </c>
      <c r="E30" s="6"/>
      <c r="F30" s="207">
        <v>40</v>
      </c>
      <c r="G30" s="207"/>
      <c r="H30" s="207"/>
      <c r="I30" s="207"/>
      <c r="J30" s="207"/>
      <c r="K30" s="207">
        <v>16</v>
      </c>
      <c r="L30" s="207"/>
      <c r="M30" s="207"/>
      <c r="N30" s="207">
        <v>240</v>
      </c>
      <c r="O30" s="207">
        <v>10</v>
      </c>
      <c r="P30" s="207">
        <v>10</v>
      </c>
      <c r="Q30" s="207">
        <v>7</v>
      </c>
      <c r="R30" s="207">
        <v>100</v>
      </c>
      <c r="S30" s="207"/>
      <c r="T30" s="207"/>
      <c r="U30" s="207"/>
      <c r="V30" s="207"/>
      <c r="W30" s="207">
        <v>70</v>
      </c>
      <c r="X30" s="207"/>
      <c r="Y30" s="207">
        <v>100</v>
      </c>
      <c r="Z30" s="207">
        <v>300</v>
      </c>
      <c r="AA30" s="207">
        <v>100</v>
      </c>
      <c r="AB30" s="207"/>
      <c r="AC30" s="207">
        <v>34</v>
      </c>
      <c r="AD30" s="207">
        <v>22</v>
      </c>
      <c r="AE30" s="207">
        <v>100</v>
      </c>
      <c r="AF30" s="207"/>
      <c r="AG30" s="207">
        <v>30</v>
      </c>
      <c r="AH30" s="208">
        <v>78</v>
      </c>
      <c r="AI30" s="207">
        <v>60</v>
      </c>
      <c r="AJ30" s="207"/>
      <c r="AK30" s="207">
        <v>36</v>
      </c>
      <c r="AL30" s="207"/>
      <c r="AM30" s="207"/>
      <c r="AN30" s="207"/>
      <c r="AO30" s="150">
        <v>300</v>
      </c>
      <c r="AP30" s="207"/>
      <c r="AQ30" s="209"/>
      <c r="AR30" s="207"/>
      <c r="AS30" s="207">
        <v>2600</v>
      </c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</row>
    <row r="31" spans="1:123" s="28" customFormat="1" ht="76.5">
      <c r="A31" s="25">
        <v>28</v>
      </c>
      <c r="B31" s="18" t="s">
        <v>542</v>
      </c>
      <c r="C31" s="6" t="s">
        <v>7</v>
      </c>
      <c r="D31" s="180">
        <f t="shared" si="0"/>
        <v>844</v>
      </c>
      <c r="E31" s="151"/>
      <c r="F31" s="207">
        <v>44</v>
      </c>
      <c r="G31" s="207"/>
      <c r="H31" s="207"/>
      <c r="I31" s="207"/>
      <c r="J31" s="207">
        <v>60</v>
      </c>
      <c r="K31" s="207"/>
      <c r="L31" s="207"/>
      <c r="M31" s="207"/>
      <c r="N31" s="207">
        <v>181</v>
      </c>
      <c r="O31" s="207"/>
      <c r="P31" s="207">
        <v>10</v>
      </c>
      <c r="Q31" s="207">
        <v>100</v>
      </c>
      <c r="R31" s="207">
        <v>100</v>
      </c>
      <c r="S31" s="207"/>
      <c r="T31" s="207"/>
      <c r="U31" s="207"/>
      <c r="V31" s="207"/>
      <c r="W31" s="207"/>
      <c r="X31" s="207">
        <v>9</v>
      </c>
      <c r="Y31" s="207"/>
      <c r="Z31" s="207"/>
      <c r="AA31" s="207">
        <v>20</v>
      </c>
      <c r="AB31" s="207"/>
      <c r="AC31" s="207">
        <v>35</v>
      </c>
      <c r="AD31" s="207">
        <v>30</v>
      </c>
      <c r="AE31" s="207"/>
      <c r="AF31" s="207">
        <v>20</v>
      </c>
      <c r="AG31" s="207"/>
      <c r="AH31" s="208">
        <v>70</v>
      </c>
      <c r="AI31" s="207">
        <v>10</v>
      </c>
      <c r="AJ31" s="207">
        <v>80</v>
      </c>
      <c r="AK31" s="207"/>
      <c r="AL31" s="207"/>
      <c r="AM31" s="207"/>
      <c r="AN31" s="207">
        <v>15</v>
      </c>
      <c r="AO31" s="151">
        <v>0</v>
      </c>
      <c r="AP31" s="207">
        <v>10</v>
      </c>
      <c r="AQ31" s="210"/>
      <c r="AR31" s="207">
        <v>50</v>
      </c>
      <c r="AS31" s="207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</row>
    <row r="32" spans="1:123" s="28" customFormat="1" ht="76.5">
      <c r="A32" s="25">
        <v>29</v>
      </c>
      <c r="B32" s="18" t="s">
        <v>543</v>
      </c>
      <c r="C32" s="6" t="s">
        <v>176</v>
      </c>
      <c r="D32" s="180">
        <f t="shared" si="0"/>
        <v>192</v>
      </c>
      <c r="E32" s="151"/>
      <c r="F32" s="207">
        <v>18</v>
      </c>
      <c r="G32" s="207"/>
      <c r="H32" s="207"/>
      <c r="I32" s="207"/>
      <c r="J32" s="207"/>
      <c r="K32" s="207"/>
      <c r="L32" s="207"/>
      <c r="M32" s="207"/>
      <c r="N32" s="207">
        <v>54</v>
      </c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>
        <v>20</v>
      </c>
      <c r="AB32" s="207"/>
      <c r="AC32" s="207"/>
      <c r="AD32" s="207">
        <v>5</v>
      </c>
      <c r="AE32" s="207">
        <v>30</v>
      </c>
      <c r="AF32" s="207"/>
      <c r="AG32" s="207"/>
      <c r="AH32" s="208">
        <v>5</v>
      </c>
      <c r="AI32" s="207"/>
      <c r="AJ32" s="207"/>
      <c r="AK32" s="207"/>
      <c r="AL32" s="207"/>
      <c r="AM32" s="207"/>
      <c r="AN32" s="207"/>
      <c r="AO32" s="151"/>
      <c r="AP32" s="207">
        <v>10</v>
      </c>
      <c r="AQ32" s="210"/>
      <c r="AR32" s="207">
        <v>50</v>
      </c>
      <c r="AS32" s="207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</row>
    <row r="33" spans="1:123" s="28" customFormat="1" ht="76.5">
      <c r="A33" s="25">
        <v>30</v>
      </c>
      <c r="B33" s="18" t="s">
        <v>409</v>
      </c>
      <c r="C33" s="6" t="s">
        <v>7</v>
      </c>
      <c r="D33" s="180">
        <f t="shared" si="0"/>
        <v>618</v>
      </c>
      <c r="E33" s="151"/>
      <c r="F33" s="207">
        <v>23</v>
      </c>
      <c r="G33" s="207"/>
      <c r="H33" s="207"/>
      <c r="I33" s="207">
        <v>20</v>
      </c>
      <c r="J33" s="207">
        <v>20</v>
      </c>
      <c r="K33" s="207">
        <v>8</v>
      </c>
      <c r="L33" s="207"/>
      <c r="M33" s="207"/>
      <c r="N33" s="207">
        <v>146</v>
      </c>
      <c r="O33" s="207"/>
      <c r="P33" s="207"/>
      <c r="Q33" s="207"/>
      <c r="R33" s="207"/>
      <c r="S33" s="207"/>
      <c r="T33" s="207"/>
      <c r="U33" s="207"/>
      <c r="V33" s="207"/>
      <c r="W33" s="207"/>
      <c r="X33" s="207">
        <v>1</v>
      </c>
      <c r="Y33" s="207"/>
      <c r="Z33" s="207">
        <v>30</v>
      </c>
      <c r="AA33" s="207">
        <v>20</v>
      </c>
      <c r="AB33" s="207">
        <v>100</v>
      </c>
      <c r="AC33" s="207"/>
      <c r="AD33" s="207">
        <v>10</v>
      </c>
      <c r="AE33" s="207">
        <v>30</v>
      </c>
      <c r="AF33" s="207"/>
      <c r="AG33" s="207">
        <v>30</v>
      </c>
      <c r="AH33" s="208">
        <v>30</v>
      </c>
      <c r="AI33" s="207">
        <v>10</v>
      </c>
      <c r="AJ33" s="207">
        <v>30</v>
      </c>
      <c r="AK33" s="207"/>
      <c r="AL33" s="207"/>
      <c r="AM33" s="207"/>
      <c r="AN33" s="207"/>
      <c r="AO33" s="151"/>
      <c r="AP33" s="207">
        <v>10</v>
      </c>
      <c r="AQ33" s="210"/>
      <c r="AR33" s="207">
        <v>50</v>
      </c>
      <c r="AS33" s="207">
        <v>50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</row>
    <row r="34" spans="1:123" s="28" customFormat="1" ht="76.5">
      <c r="A34" s="25">
        <v>31</v>
      </c>
      <c r="B34" s="18" t="s">
        <v>349</v>
      </c>
      <c r="C34" s="6" t="s">
        <v>7</v>
      </c>
      <c r="D34" s="180">
        <f t="shared" si="0"/>
        <v>6442</v>
      </c>
      <c r="E34" s="151">
        <v>700</v>
      </c>
      <c r="F34" s="207">
        <v>70</v>
      </c>
      <c r="G34" s="207"/>
      <c r="H34" s="207"/>
      <c r="I34" s="207">
        <v>50</v>
      </c>
      <c r="J34" s="207">
        <v>40</v>
      </c>
      <c r="K34" s="207">
        <v>8</v>
      </c>
      <c r="L34" s="207"/>
      <c r="M34" s="207"/>
      <c r="N34" s="207">
        <v>284</v>
      </c>
      <c r="O34" s="207"/>
      <c r="P34" s="207"/>
      <c r="Q34" s="207">
        <v>100</v>
      </c>
      <c r="R34" s="207"/>
      <c r="S34" s="207"/>
      <c r="T34" s="207"/>
      <c r="U34" s="207"/>
      <c r="V34" s="207"/>
      <c r="W34" s="207">
        <v>20</v>
      </c>
      <c r="X34" s="207">
        <v>9</v>
      </c>
      <c r="Y34" s="207">
        <v>100</v>
      </c>
      <c r="Z34" s="207">
        <v>300</v>
      </c>
      <c r="AA34" s="207">
        <v>100</v>
      </c>
      <c r="AB34" s="207">
        <v>500</v>
      </c>
      <c r="AC34" s="207">
        <v>34</v>
      </c>
      <c r="AD34" s="207">
        <v>44</v>
      </c>
      <c r="AE34" s="207">
        <v>300</v>
      </c>
      <c r="AF34" s="207">
        <v>30</v>
      </c>
      <c r="AG34" s="207">
        <v>30</v>
      </c>
      <c r="AH34" s="208">
        <v>244</v>
      </c>
      <c r="AI34" s="207">
        <v>10</v>
      </c>
      <c r="AJ34" s="207">
        <v>200</v>
      </c>
      <c r="AK34" s="207">
        <v>24</v>
      </c>
      <c r="AL34" s="207"/>
      <c r="AM34" s="207"/>
      <c r="AN34" s="207">
        <v>15</v>
      </c>
      <c r="AO34" s="151"/>
      <c r="AP34" s="207">
        <v>100</v>
      </c>
      <c r="AQ34" s="210">
        <v>30</v>
      </c>
      <c r="AR34" s="207">
        <v>500</v>
      </c>
      <c r="AS34" s="207">
        <v>2600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</row>
    <row r="35" spans="1:123" s="28" customFormat="1" ht="51">
      <c r="A35" s="25">
        <v>32</v>
      </c>
      <c r="B35" s="34" t="s">
        <v>565</v>
      </c>
      <c r="C35" s="6" t="s">
        <v>7</v>
      </c>
      <c r="D35" s="180">
        <f t="shared" si="0"/>
        <v>166</v>
      </c>
      <c r="E35" s="151">
        <v>50</v>
      </c>
      <c r="F35" s="207">
        <v>3</v>
      </c>
      <c r="G35" s="207"/>
      <c r="H35" s="207"/>
      <c r="I35" s="207"/>
      <c r="J35" s="207"/>
      <c r="K35" s="207">
        <v>5</v>
      </c>
      <c r="L35" s="207"/>
      <c r="M35" s="207"/>
      <c r="N35" s="207">
        <v>12</v>
      </c>
      <c r="O35" s="207"/>
      <c r="P35" s="207"/>
      <c r="Q35" s="207">
        <v>1</v>
      </c>
      <c r="R35" s="207">
        <v>5</v>
      </c>
      <c r="S35" s="207"/>
      <c r="T35" s="207"/>
      <c r="U35" s="207">
        <v>4</v>
      </c>
      <c r="V35" s="207"/>
      <c r="W35" s="207"/>
      <c r="X35" s="207">
        <v>2</v>
      </c>
      <c r="Y35" s="207"/>
      <c r="Z35" s="207">
        <v>5</v>
      </c>
      <c r="AA35" s="207"/>
      <c r="AB35" s="207"/>
      <c r="AC35" s="207"/>
      <c r="AD35" s="207">
        <v>9</v>
      </c>
      <c r="AE35" s="207"/>
      <c r="AF35" s="207">
        <v>1</v>
      </c>
      <c r="AG35" s="207"/>
      <c r="AH35" s="208">
        <v>20</v>
      </c>
      <c r="AI35" s="207">
        <v>3</v>
      </c>
      <c r="AJ35" s="207"/>
      <c r="AK35" s="207"/>
      <c r="AL35" s="207">
        <v>2</v>
      </c>
      <c r="AM35" s="207"/>
      <c r="AN35" s="207">
        <v>2</v>
      </c>
      <c r="AO35" s="151">
        <v>10</v>
      </c>
      <c r="AP35" s="207">
        <v>2</v>
      </c>
      <c r="AQ35" s="210"/>
      <c r="AR35" s="207">
        <v>10</v>
      </c>
      <c r="AS35" s="207">
        <v>20</v>
      </c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</row>
    <row r="36" spans="1:123" s="28" customFormat="1" ht="102">
      <c r="A36" s="25">
        <v>33</v>
      </c>
      <c r="B36" s="34" t="s">
        <v>357</v>
      </c>
      <c r="C36" s="6" t="s">
        <v>7</v>
      </c>
      <c r="D36" s="180">
        <f t="shared" si="0"/>
        <v>167</v>
      </c>
      <c r="E36" s="151">
        <v>10</v>
      </c>
      <c r="F36" s="207">
        <v>13</v>
      </c>
      <c r="G36" s="207"/>
      <c r="H36" s="207"/>
      <c r="I36" s="207"/>
      <c r="J36" s="207"/>
      <c r="K36" s="207">
        <v>4</v>
      </c>
      <c r="L36" s="207"/>
      <c r="M36" s="207"/>
      <c r="N36" s="207">
        <v>0</v>
      </c>
      <c r="O36" s="207"/>
      <c r="P36" s="207"/>
      <c r="Q36" s="207">
        <v>3</v>
      </c>
      <c r="R36" s="207">
        <v>1</v>
      </c>
      <c r="S36" s="207"/>
      <c r="T36" s="207"/>
      <c r="U36" s="207"/>
      <c r="V36" s="207">
        <v>1</v>
      </c>
      <c r="W36" s="207"/>
      <c r="X36" s="207"/>
      <c r="Y36" s="207">
        <v>10</v>
      </c>
      <c r="Z36" s="208">
        <v>27</v>
      </c>
      <c r="AA36" s="207">
        <v>1</v>
      </c>
      <c r="AB36" s="207"/>
      <c r="AC36" s="207"/>
      <c r="AD36" s="207">
        <v>5</v>
      </c>
      <c r="AE36" s="207">
        <v>8</v>
      </c>
      <c r="AF36" s="207">
        <v>5</v>
      </c>
      <c r="AG36" s="207">
        <v>27</v>
      </c>
      <c r="AH36" s="208">
        <v>8</v>
      </c>
      <c r="AI36" s="207"/>
      <c r="AJ36" s="207">
        <v>5</v>
      </c>
      <c r="AK36" s="207">
        <v>2</v>
      </c>
      <c r="AL36" s="207"/>
      <c r="AM36" s="207"/>
      <c r="AN36" s="207"/>
      <c r="AO36" s="151">
        <v>2</v>
      </c>
      <c r="AP36" s="207">
        <v>20</v>
      </c>
      <c r="AQ36" s="210"/>
      <c r="AR36" s="207">
        <v>5</v>
      </c>
      <c r="AS36" s="207">
        <v>10</v>
      </c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3" s="28" customFormat="1" ht="89.25">
      <c r="A37" s="25">
        <v>34</v>
      </c>
      <c r="B37" s="33" t="s">
        <v>481</v>
      </c>
      <c r="C37" s="6" t="s">
        <v>7</v>
      </c>
      <c r="D37" s="180">
        <f t="shared" si="0"/>
        <v>288</v>
      </c>
      <c r="E37" s="151"/>
      <c r="F37" s="207">
        <v>6</v>
      </c>
      <c r="G37" s="207">
        <v>4</v>
      </c>
      <c r="H37" s="207">
        <v>7</v>
      </c>
      <c r="I37" s="207"/>
      <c r="J37" s="207">
        <v>10</v>
      </c>
      <c r="K37" s="207"/>
      <c r="L37" s="207"/>
      <c r="M37" s="207"/>
      <c r="N37" s="207">
        <v>68</v>
      </c>
      <c r="O37" s="207"/>
      <c r="P37" s="207"/>
      <c r="Q37" s="207">
        <v>2</v>
      </c>
      <c r="R37" s="207"/>
      <c r="S37" s="207"/>
      <c r="T37" s="207"/>
      <c r="U37" s="207">
        <v>5</v>
      </c>
      <c r="V37" s="207"/>
      <c r="W37" s="207"/>
      <c r="X37" s="207"/>
      <c r="Y37" s="207"/>
      <c r="Z37" s="207"/>
      <c r="AA37" s="207">
        <v>8</v>
      </c>
      <c r="AB37" s="207"/>
      <c r="AC37" s="207">
        <v>17</v>
      </c>
      <c r="AD37" s="207">
        <v>6</v>
      </c>
      <c r="AE37" s="207"/>
      <c r="AF37" s="207"/>
      <c r="AG37" s="207"/>
      <c r="AH37" s="208">
        <v>20</v>
      </c>
      <c r="AI37" s="207">
        <v>4</v>
      </c>
      <c r="AJ37" s="207"/>
      <c r="AK37" s="207"/>
      <c r="AL37" s="207"/>
      <c r="AM37" s="207">
        <v>20</v>
      </c>
      <c r="AN37" s="207"/>
      <c r="AO37" s="151">
        <v>100</v>
      </c>
      <c r="AP37" s="207">
        <v>1</v>
      </c>
      <c r="AQ37" s="210"/>
      <c r="AR37" s="207">
        <v>10</v>
      </c>
      <c r="AS37" s="207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</row>
    <row r="38" spans="1:123" s="28" customFormat="1" ht="89.25">
      <c r="A38" s="25">
        <v>35</v>
      </c>
      <c r="B38" s="33" t="s">
        <v>488</v>
      </c>
      <c r="C38" s="6" t="s">
        <v>7</v>
      </c>
      <c r="D38" s="180">
        <f t="shared" si="0"/>
        <v>761</v>
      </c>
      <c r="E38" s="151">
        <v>100</v>
      </c>
      <c r="F38" s="6">
        <v>20</v>
      </c>
      <c r="G38" s="6">
        <v>4</v>
      </c>
      <c r="H38" s="6">
        <v>1</v>
      </c>
      <c r="I38" s="6"/>
      <c r="J38" s="6">
        <v>10</v>
      </c>
      <c r="K38" s="6">
        <v>8</v>
      </c>
      <c r="L38" s="6"/>
      <c r="M38" s="6"/>
      <c r="N38" s="6">
        <v>93</v>
      </c>
      <c r="O38" s="6">
        <v>9</v>
      </c>
      <c r="P38" s="6"/>
      <c r="Q38" s="6">
        <v>21</v>
      </c>
      <c r="R38" s="6"/>
      <c r="S38" s="6">
        <v>30</v>
      </c>
      <c r="T38" s="6"/>
      <c r="U38" s="6"/>
      <c r="V38" s="6"/>
      <c r="W38" s="6"/>
      <c r="X38" s="6"/>
      <c r="Y38" s="6"/>
      <c r="Z38" s="6"/>
      <c r="AA38" s="6"/>
      <c r="AB38" s="6"/>
      <c r="AC38" s="6">
        <v>34</v>
      </c>
      <c r="AD38" s="6">
        <v>30</v>
      </c>
      <c r="AE38" s="6"/>
      <c r="AF38" s="6"/>
      <c r="AG38" s="6">
        <v>30</v>
      </c>
      <c r="AH38" s="206">
        <v>199</v>
      </c>
      <c r="AI38" s="6">
        <v>10</v>
      </c>
      <c r="AJ38" s="6"/>
      <c r="AK38" s="6">
        <v>36</v>
      </c>
      <c r="AL38" s="6">
        <v>15</v>
      </c>
      <c r="AM38" s="6"/>
      <c r="AN38" s="6"/>
      <c r="AO38" s="151">
        <v>100</v>
      </c>
      <c r="AP38" s="6">
        <v>1</v>
      </c>
      <c r="AQ38" s="6"/>
      <c r="AR38" s="6">
        <v>10</v>
      </c>
      <c r="AS38" s="6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</row>
    <row r="39" spans="1:123" s="28" customFormat="1" ht="76.5">
      <c r="A39" s="25">
        <v>36</v>
      </c>
      <c r="B39" s="19" t="s">
        <v>482</v>
      </c>
      <c r="C39" s="6" t="s">
        <v>7</v>
      </c>
      <c r="D39" s="180">
        <f t="shared" si="0"/>
        <v>1511</v>
      </c>
      <c r="E39" s="151"/>
      <c r="F39" s="207">
        <v>46</v>
      </c>
      <c r="G39" s="207"/>
      <c r="H39" s="207">
        <v>7</v>
      </c>
      <c r="I39" s="207">
        <v>20</v>
      </c>
      <c r="J39" s="207">
        <v>10</v>
      </c>
      <c r="K39" s="207">
        <v>20</v>
      </c>
      <c r="L39" s="207">
        <v>5</v>
      </c>
      <c r="M39" s="207"/>
      <c r="N39" s="207">
        <v>0</v>
      </c>
      <c r="O39" s="207">
        <v>15</v>
      </c>
      <c r="P39" s="207">
        <v>10</v>
      </c>
      <c r="Q39" s="207">
        <v>20</v>
      </c>
      <c r="R39" s="207">
        <v>2</v>
      </c>
      <c r="S39" s="207">
        <v>10</v>
      </c>
      <c r="T39" s="207"/>
      <c r="U39" s="207"/>
      <c r="V39" s="207"/>
      <c r="W39" s="207"/>
      <c r="X39" s="207">
        <v>9</v>
      </c>
      <c r="Y39" s="207">
        <v>50</v>
      </c>
      <c r="Z39" s="207">
        <v>80</v>
      </c>
      <c r="AA39" s="207">
        <v>2</v>
      </c>
      <c r="AB39" s="207"/>
      <c r="AC39" s="207">
        <v>17</v>
      </c>
      <c r="AD39" s="207">
        <v>74</v>
      </c>
      <c r="AE39" s="207"/>
      <c r="AF39" s="207"/>
      <c r="AG39" s="207">
        <v>29</v>
      </c>
      <c r="AH39" s="208">
        <v>77</v>
      </c>
      <c r="AI39" s="207">
        <v>15</v>
      </c>
      <c r="AJ39" s="207">
        <v>30</v>
      </c>
      <c r="AK39" s="207">
        <v>12</v>
      </c>
      <c r="AL39" s="207"/>
      <c r="AM39" s="207"/>
      <c r="AN39" s="207"/>
      <c r="AO39" s="151">
        <v>600</v>
      </c>
      <c r="AP39" s="207">
        <v>1</v>
      </c>
      <c r="AQ39" s="210"/>
      <c r="AR39" s="207">
        <v>50</v>
      </c>
      <c r="AS39" s="207">
        <v>300</v>
      </c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</row>
    <row r="40" spans="1:123" s="28" customFormat="1" ht="38.25">
      <c r="A40" s="25">
        <v>37</v>
      </c>
      <c r="B40" s="18" t="s">
        <v>371</v>
      </c>
      <c r="C40" s="6" t="s">
        <v>7</v>
      </c>
      <c r="D40" s="180">
        <f t="shared" si="0"/>
        <v>89</v>
      </c>
      <c r="E40" s="151"/>
      <c r="F40" s="207">
        <v>4</v>
      </c>
      <c r="G40" s="207"/>
      <c r="H40" s="207">
        <v>1</v>
      </c>
      <c r="I40" s="207"/>
      <c r="J40" s="207"/>
      <c r="K40" s="207">
        <v>1</v>
      </c>
      <c r="L40" s="207"/>
      <c r="M40" s="207"/>
      <c r="N40" s="207">
        <v>0</v>
      </c>
      <c r="O40" s="207">
        <v>3</v>
      </c>
      <c r="P40" s="207">
        <v>3</v>
      </c>
      <c r="Q40" s="207"/>
      <c r="R40" s="207"/>
      <c r="S40" s="207"/>
      <c r="T40" s="207"/>
      <c r="U40" s="207"/>
      <c r="V40" s="207"/>
      <c r="W40" s="207"/>
      <c r="X40" s="207"/>
      <c r="Y40" s="207">
        <v>2</v>
      </c>
      <c r="Z40" s="208">
        <v>10</v>
      </c>
      <c r="AA40" s="207"/>
      <c r="AB40" s="207"/>
      <c r="AC40" s="207">
        <v>7</v>
      </c>
      <c r="AD40" s="207"/>
      <c r="AE40" s="207">
        <v>4</v>
      </c>
      <c r="AF40" s="207"/>
      <c r="AG40" s="207"/>
      <c r="AH40" s="208">
        <v>5</v>
      </c>
      <c r="AI40" s="207"/>
      <c r="AJ40" s="207">
        <v>3</v>
      </c>
      <c r="AK40" s="207"/>
      <c r="AL40" s="207"/>
      <c r="AM40" s="207"/>
      <c r="AN40" s="207"/>
      <c r="AO40" s="151">
        <v>8</v>
      </c>
      <c r="AP40" s="207"/>
      <c r="AQ40" s="210">
        <v>13</v>
      </c>
      <c r="AR40" s="207"/>
      <c r="AS40" s="207">
        <v>25</v>
      </c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</row>
    <row r="41" spans="1:123" s="28" customFormat="1" ht="89.25">
      <c r="A41" s="25">
        <v>38</v>
      </c>
      <c r="B41" s="18" t="s">
        <v>372</v>
      </c>
      <c r="C41" s="6" t="s">
        <v>7</v>
      </c>
      <c r="D41" s="180">
        <f t="shared" si="0"/>
        <v>3270</v>
      </c>
      <c r="E41" s="151">
        <v>150</v>
      </c>
      <c r="F41" s="207">
        <v>35</v>
      </c>
      <c r="G41" s="207"/>
      <c r="H41" s="207">
        <v>28</v>
      </c>
      <c r="I41" s="207">
        <v>30</v>
      </c>
      <c r="J41" s="207">
        <v>10</v>
      </c>
      <c r="K41" s="207"/>
      <c r="L41" s="207"/>
      <c r="M41" s="207">
        <v>50</v>
      </c>
      <c r="N41" s="207">
        <v>144</v>
      </c>
      <c r="O41" s="207"/>
      <c r="P41" s="207"/>
      <c r="Q41" s="207">
        <v>24</v>
      </c>
      <c r="R41" s="207">
        <v>50</v>
      </c>
      <c r="S41" s="207">
        <v>30</v>
      </c>
      <c r="T41" s="207"/>
      <c r="U41" s="207">
        <v>10</v>
      </c>
      <c r="V41" s="207"/>
      <c r="W41" s="207"/>
      <c r="X41" s="207">
        <v>9</v>
      </c>
      <c r="Y41" s="207">
        <v>30</v>
      </c>
      <c r="Z41" s="207">
        <v>30</v>
      </c>
      <c r="AA41" s="207"/>
      <c r="AB41" s="207"/>
      <c r="AC41" s="207">
        <v>17</v>
      </c>
      <c r="AD41" s="207">
        <v>36</v>
      </c>
      <c r="AE41" s="207">
        <v>30</v>
      </c>
      <c r="AF41" s="207"/>
      <c r="AG41" s="207"/>
      <c r="AH41" s="208">
        <v>47</v>
      </c>
      <c r="AI41" s="207">
        <v>30</v>
      </c>
      <c r="AJ41" s="207">
        <v>30</v>
      </c>
      <c r="AK41" s="207"/>
      <c r="AL41" s="207"/>
      <c r="AM41" s="207">
        <v>20</v>
      </c>
      <c r="AN41" s="207">
        <v>10</v>
      </c>
      <c r="AO41" s="151">
        <v>60</v>
      </c>
      <c r="AP41" s="207">
        <v>60</v>
      </c>
      <c r="AQ41" s="210"/>
      <c r="AR41" s="207"/>
      <c r="AS41" s="207">
        <v>2300</v>
      </c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</row>
    <row r="42" spans="1:123" s="28" customFormat="1" ht="102">
      <c r="A42" s="25">
        <v>39</v>
      </c>
      <c r="B42" s="30" t="s">
        <v>410</v>
      </c>
      <c r="C42" s="6" t="s">
        <v>7</v>
      </c>
      <c r="D42" s="180">
        <f t="shared" si="0"/>
        <v>3835</v>
      </c>
      <c r="E42" s="151"/>
      <c r="F42" s="207">
        <v>54</v>
      </c>
      <c r="G42" s="207"/>
      <c r="H42" s="207"/>
      <c r="I42" s="207">
        <v>50</v>
      </c>
      <c r="J42" s="207"/>
      <c r="K42" s="207">
        <v>8</v>
      </c>
      <c r="L42" s="207">
        <v>15</v>
      </c>
      <c r="M42" s="207">
        <v>100</v>
      </c>
      <c r="N42" s="207">
        <v>160</v>
      </c>
      <c r="O42" s="207">
        <v>9</v>
      </c>
      <c r="P42" s="207"/>
      <c r="Q42" s="207">
        <v>76</v>
      </c>
      <c r="R42" s="207">
        <v>70</v>
      </c>
      <c r="S42" s="207">
        <v>30</v>
      </c>
      <c r="T42" s="207">
        <v>20</v>
      </c>
      <c r="U42" s="207">
        <v>20</v>
      </c>
      <c r="V42" s="207"/>
      <c r="W42" s="207">
        <v>20</v>
      </c>
      <c r="X42" s="207">
        <v>9</v>
      </c>
      <c r="Y42" s="207">
        <v>30</v>
      </c>
      <c r="Z42" s="207">
        <v>50</v>
      </c>
      <c r="AA42" s="207">
        <v>3</v>
      </c>
      <c r="AB42" s="207"/>
      <c r="AC42" s="207">
        <v>17</v>
      </c>
      <c r="AD42" s="207">
        <v>65</v>
      </c>
      <c r="AE42" s="207">
        <v>150</v>
      </c>
      <c r="AF42" s="207"/>
      <c r="AG42" s="207">
        <v>30</v>
      </c>
      <c r="AH42" s="208">
        <v>107</v>
      </c>
      <c r="AI42" s="207">
        <v>10</v>
      </c>
      <c r="AJ42" s="207">
        <v>50</v>
      </c>
      <c r="AK42" s="207">
        <v>24</v>
      </c>
      <c r="AL42" s="207">
        <v>15</v>
      </c>
      <c r="AM42" s="207">
        <v>40</v>
      </c>
      <c r="AN42" s="207"/>
      <c r="AO42" s="151">
        <v>60</v>
      </c>
      <c r="AP42" s="207">
        <v>30</v>
      </c>
      <c r="AQ42" s="210">
        <v>13</v>
      </c>
      <c r="AR42" s="207"/>
      <c r="AS42" s="207">
        <v>2500</v>
      </c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3" s="28" customFormat="1" ht="25.5">
      <c r="A43" s="25">
        <v>40</v>
      </c>
      <c r="B43" s="30" t="s">
        <v>268</v>
      </c>
      <c r="C43" s="32" t="s">
        <v>16</v>
      </c>
      <c r="D43" s="180">
        <f t="shared" si="0"/>
        <v>110</v>
      </c>
      <c r="E43" s="151">
        <v>40</v>
      </c>
      <c r="F43" s="207">
        <v>1</v>
      </c>
      <c r="G43" s="207"/>
      <c r="H43" s="207"/>
      <c r="I43" s="207">
        <v>1</v>
      </c>
      <c r="J43" s="207"/>
      <c r="K43" s="207">
        <v>2</v>
      </c>
      <c r="L43" s="207"/>
      <c r="M43" s="207"/>
      <c r="N43" s="207">
        <v>23</v>
      </c>
      <c r="O43" s="207"/>
      <c r="P43" s="207"/>
      <c r="Q43" s="207">
        <v>2</v>
      </c>
      <c r="R43" s="207">
        <v>5</v>
      </c>
      <c r="S43" s="207"/>
      <c r="T43" s="207"/>
      <c r="U43" s="207"/>
      <c r="V43" s="207"/>
      <c r="W43" s="207">
        <v>2</v>
      </c>
      <c r="X43" s="207">
        <v>1</v>
      </c>
      <c r="Y43" s="207"/>
      <c r="Z43" s="207">
        <v>6</v>
      </c>
      <c r="AA43" s="207">
        <v>2</v>
      </c>
      <c r="AB43" s="207"/>
      <c r="AC43" s="207"/>
      <c r="AD43" s="207">
        <v>2</v>
      </c>
      <c r="AE43" s="207">
        <v>1</v>
      </c>
      <c r="AF43" s="207"/>
      <c r="AG43" s="207"/>
      <c r="AH43" s="208">
        <v>4</v>
      </c>
      <c r="AI43" s="207">
        <v>7</v>
      </c>
      <c r="AJ43" s="207">
        <v>2</v>
      </c>
      <c r="AK43" s="207">
        <v>3</v>
      </c>
      <c r="AL43" s="207">
        <v>1</v>
      </c>
      <c r="AM43" s="207"/>
      <c r="AN43" s="207"/>
      <c r="AO43" s="151"/>
      <c r="AP43" s="207">
        <v>2</v>
      </c>
      <c r="AQ43" s="210"/>
      <c r="AR43" s="207">
        <v>2</v>
      </c>
      <c r="AS43" s="207">
        <v>1</v>
      </c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</row>
    <row r="44" spans="1:123" s="28" customFormat="1" ht="25.5">
      <c r="A44" s="25">
        <v>41</v>
      </c>
      <c r="B44" s="20" t="s">
        <v>368</v>
      </c>
      <c r="C44" s="6" t="s">
        <v>7</v>
      </c>
      <c r="D44" s="180">
        <f t="shared" si="0"/>
        <v>121</v>
      </c>
      <c r="E44" s="151">
        <v>20</v>
      </c>
      <c r="F44" s="207">
        <v>10</v>
      </c>
      <c r="G44" s="207"/>
      <c r="H44" s="207">
        <v>2</v>
      </c>
      <c r="I44" s="207"/>
      <c r="J44" s="207"/>
      <c r="K44" s="207">
        <v>2</v>
      </c>
      <c r="L44" s="207">
        <v>5</v>
      </c>
      <c r="M44" s="207"/>
      <c r="N44" s="207">
        <v>0</v>
      </c>
      <c r="O44" s="207"/>
      <c r="P44" s="207"/>
      <c r="Q44" s="207"/>
      <c r="R44" s="207">
        <v>15</v>
      </c>
      <c r="S44" s="207">
        <v>3</v>
      </c>
      <c r="T44" s="207"/>
      <c r="U44" s="207"/>
      <c r="V44" s="207"/>
      <c r="W44" s="207"/>
      <c r="X44" s="207">
        <v>3</v>
      </c>
      <c r="Y44" s="207"/>
      <c r="Z44" s="207">
        <v>10</v>
      </c>
      <c r="AA44" s="207">
        <v>15</v>
      </c>
      <c r="AB44" s="207"/>
      <c r="AC44" s="207"/>
      <c r="AD44" s="207"/>
      <c r="AE44" s="207"/>
      <c r="AF44" s="207"/>
      <c r="AG44" s="207"/>
      <c r="AH44" s="208"/>
      <c r="AI44" s="207">
        <v>6</v>
      </c>
      <c r="AJ44" s="207"/>
      <c r="AK44" s="207"/>
      <c r="AL44" s="207"/>
      <c r="AM44" s="207"/>
      <c r="AN44" s="207"/>
      <c r="AO44" s="151"/>
      <c r="AP44" s="207"/>
      <c r="AQ44" s="210"/>
      <c r="AR44" s="207"/>
      <c r="AS44" s="207">
        <v>30</v>
      </c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</row>
    <row r="45" spans="1:123" s="28" customFormat="1" ht="42.75" customHeight="1">
      <c r="A45" s="249">
        <v>42</v>
      </c>
      <c r="B45" s="250" t="s">
        <v>304</v>
      </c>
      <c r="C45" s="251" t="s">
        <v>117</v>
      </c>
      <c r="D45" s="252">
        <f t="shared" si="0"/>
        <v>0</v>
      </c>
      <c r="E45" s="253"/>
      <c r="F45" s="254"/>
      <c r="G45" s="254"/>
      <c r="H45" s="254"/>
      <c r="I45" s="254"/>
      <c r="J45" s="254"/>
      <c r="K45" s="254"/>
      <c r="L45" s="254"/>
      <c r="M45" s="254"/>
      <c r="N45" s="254">
        <v>0</v>
      </c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5"/>
      <c r="AI45" s="254"/>
      <c r="AJ45" s="254"/>
      <c r="AK45" s="254"/>
      <c r="AL45" s="254"/>
      <c r="AM45" s="254"/>
      <c r="AN45" s="254"/>
      <c r="AO45" s="253"/>
      <c r="AP45" s="254"/>
      <c r="AQ45" s="256"/>
      <c r="AR45" s="254"/>
      <c r="AS45" s="254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</row>
    <row r="46" spans="1:123" s="28" customFormat="1" ht="114.75">
      <c r="A46" s="25">
        <v>43</v>
      </c>
      <c r="B46" s="30" t="s">
        <v>313</v>
      </c>
      <c r="C46" s="6" t="s">
        <v>7</v>
      </c>
      <c r="D46" s="180">
        <f t="shared" si="0"/>
        <v>11</v>
      </c>
      <c r="E46" s="151">
        <v>1</v>
      </c>
      <c r="F46" s="207"/>
      <c r="G46" s="207"/>
      <c r="H46" s="207"/>
      <c r="I46" s="207"/>
      <c r="J46" s="207"/>
      <c r="K46" s="207"/>
      <c r="L46" s="207"/>
      <c r="M46" s="207"/>
      <c r="N46" s="207">
        <v>0</v>
      </c>
      <c r="O46" s="207"/>
      <c r="P46" s="207"/>
      <c r="Q46" s="211">
        <v>1</v>
      </c>
      <c r="R46" s="207">
        <v>1</v>
      </c>
      <c r="S46" s="207"/>
      <c r="T46" s="207"/>
      <c r="U46" s="207"/>
      <c r="V46" s="207"/>
      <c r="W46" s="207"/>
      <c r="X46" s="207"/>
      <c r="Y46" s="207">
        <v>1</v>
      </c>
      <c r="Z46" s="207"/>
      <c r="AA46" s="207">
        <v>1</v>
      </c>
      <c r="AB46" s="207"/>
      <c r="AC46" s="207"/>
      <c r="AD46" s="207"/>
      <c r="AE46" s="207"/>
      <c r="AF46" s="207"/>
      <c r="AG46" s="207"/>
      <c r="AH46" s="208"/>
      <c r="AI46" s="207">
        <v>1</v>
      </c>
      <c r="AJ46" s="207"/>
      <c r="AK46" s="207"/>
      <c r="AL46" s="207"/>
      <c r="AM46" s="207"/>
      <c r="AN46" s="207"/>
      <c r="AO46" s="151">
        <v>1</v>
      </c>
      <c r="AP46" s="207"/>
      <c r="AQ46" s="210">
        <v>1</v>
      </c>
      <c r="AR46" s="207">
        <v>1</v>
      </c>
      <c r="AS46" s="211">
        <v>2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</row>
    <row r="47" spans="1:123" s="28" customFormat="1" ht="25.5">
      <c r="A47" s="25">
        <v>44</v>
      </c>
      <c r="B47" s="18" t="s">
        <v>110</v>
      </c>
      <c r="C47" s="6" t="s">
        <v>7</v>
      </c>
      <c r="D47" s="180">
        <f t="shared" si="0"/>
        <v>132</v>
      </c>
      <c r="E47" s="151"/>
      <c r="F47" s="210">
        <v>4</v>
      </c>
      <c r="G47" s="210"/>
      <c r="H47" s="210"/>
      <c r="I47" s="210"/>
      <c r="J47" s="210"/>
      <c r="K47" s="210"/>
      <c r="L47" s="210"/>
      <c r="M47" s="210"/>
      <c r="N47" s="210">
        <v>14</v>
      </c>
      <c r="O47" s="210"/>
      <c r="P47" s="210"/>
      <c r="Q47" s="210">
        <v>4</v>
      </c>
      <c r="R47" s="210">
        <v>2</v>
      </c>
      <c r="S47" s="210">
        <v>5</v>
      </c>
      <c r="T47" s="210"/>
      <c r="U47" s="210"/>
      <c r="V47" s="210"/>
      <c r="W47" s="210"/>
      <c r="X47" s="210"/>
      <c r="Y47" s="210">
        <v>4</v>
      </c>
      <c r="Z47" s="210">
        <v>15</v>
      </c>
      <c r="AA47" s="210"/>
      <c r="AB47" s="210"/>
      <c r="AC47" s="210"/>
      <c r="AD47" s="210">
        <v>2</v>
      </c>
      <c r="AE47" s="210"/>
      <c r="AF47" s="210">
        <v>1</v>
      </c>
      <c r="AG47" s="210"/>
      <c r="AH47" s="209">
        <v>3</v>
      </c>
      <c r="AI47" s="210">
        <v>6</v>
      </c>
      <c r="AJ47" s="210">
        <v>5</v>
      </c>
      <c r="AK47" s="210">
        <v>6</v>
      </c>
      <c r="AL47" s="210">
        <v>2</v>
      </c>
      <c r="AM47" s="210"/>
      <c r="AN47" s="210">
        <v>3</v>
      </c>
      <c r="AO47" s="151">
        <v>20</v>
      </c>
      <c r="AP47" s="210"/>
      <c r="AQ47" s="210">
        <v>1</v>
      </c>
      <c r="AR47" s="210"/>
      <c r="AS47" s="210">
        <v>35</v>
      </c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</row>
    <row r="48" spans="1:123" s="94" customFormat="1" ht="14.25">
      <c r="A48" s="25">
        <v>45</v>
      </c>
      <c r="B48" s="30" t="s">
        <v>147</v>
      </c>
      <c r="C48" s="32" t="s">
        <v>7</v>
      </c>
      <c r="D48" s="180">
        <f t="shared" si="0"/>
        <v>52</v>
      </c>
      <c r="E48" s="151"/>
      <c r="F48" s="210">
        <v>1</v>
      </c>
      <c r="G48" s="210">
        <v>2</v>
      </c>
      <c r="H48" s="210"/>
      <c r="I48" s="210"/>
      <c r="J48" s="210"/>
      <c r="K48" s="210"/>
      <c r="L48" s="210"/>
      <c r="M48" s="210"/>
      <c r="N48" s="210">
        <v>9</v>
      </c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>
        <v>1</v>
      </c>
      <c r="AE48" s="210"/>
      <c r="AF48" s="210"/>
      <c r="AG48" s="210"/>
      <c r="AH48" s="208">
        <v>1</v>
      </c>
      <c r="AI48" s="210">
        <v>5</v>
      </c>
      <c r="AJ48" s="210"/>
      <c r="AK48" s="210">
        <v>3</v>
      </c>
      <c r="AL48" s="210"/>
      <c r="AM48" s="210"/>
      <c r="AN48" s="210"/>
      <c r="AO48" s="151">
        <v>20</v>
      </c>
      <c r="AP48" s="210"/>
      <c r="AQ48" s="210"/>
      <c r="AR48" s="210"/>
      <c r="AS48" s="210">
        <v>10</v>
      </c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</row>
    <row r="49" spans="1:123" s="28" customFormat="1" ht="14.25">
      <c r="A49" s="25">
        <v>46</v>
      </c>
      <c r="B49" s="35" t="s">
        <v>212</v>
      </c>
      <c r="C49" s="36" t="s">
        <v>7</v>
      </c>
      <c r="D49" s="180">
        <f t="shared" si="0"/>
        <v>7</v>
      </c>
      <c r="E49" s="151"/>
      <c r="F49" s="207"/>
      <c r="G49" s="207">
        <v>1</v>
      </c>
      <c r="H49" s="207"/>
      <c r="I49" s="207"/>
      <c r="J49" s="207"/>
      <c r="K49" s="207"/>
      <c r="L49" s="207"/>
      <c r="M49" s="207"/>
      <c r="N49" s="207">
        <v>3</v>
      </c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>
        <v>1</v>
      </c>
      <c r="AE49" s="207"/>
      <c r="AF49" s="207"/>
      <c r="AG49" s="207"/>
      <c r="AH49" s="208">
        <v>1</v>
      </c>
      <c r="AI49" s="207"/>
      <c r="AJ49" s="207"/>
      <c r="AK49" s="207"/>
      <c r="AL49" s="207"/>
      <c r="AM49" s="207"/>
      <c r="AN49" s="207"/>
      <c r="AO49" s="151"/>
      <c r="AP49" s="207">
        <v>1</v>
      </c>
      <c r="AQ49" s="210"/>
      <c r="AR49" s="207"/>
      <c r="AS49" s="207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</row>
    <row r="50" spans="1:123" s="28" customFormat="1" ht="14.25">
      <c r="A50" s="25">
        <v>47</v>
      </c>
      <c r="B50" s="35" t="s">
        <v>213</v>
      </c>
      <c r="C50" s="36" t="s">
        <v>7</v>
      </c>
      <c r="D50" s="180">
        <f t="shared" si="0"/>
        <v>3</v>
      </c>
      <c r="E50" s="151"/>
      <c r="F50" s="207"/>
      <c r="G50" s="207">
        <v>1</v>
      </c>
      <c r="H50" s="207"/>
      <c r="I50" s="207"/>
      <c r="J50" s="207"/>
      <c r="K50" s="207"/>
      <c r="L50" s="207"/>
      <c r="M50" s="207"/>
      <c r="N50" s="207">
        <v>1</v>
      </c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8"/>
      <c r="AI50" s="207"/>
      <c r="AJ50" s="207"/>
      <c r="AK50" s="207"/>
      <c r="AL50" s="207"/>
      <c r="AM50" s="207"/>
      <c r="AN50" s="207"/>
      <c r="AO50" s="151"/>
      <c r="AP50" s="207">
        <v>1</v>
      </c>
      <c r="AQ50" s="210"/>
      <c r="AR50" s="207"/>
      <c r="AS50" s="207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</row>
    <row r="51" spans="1:123" s="28" customFormat="1" ht="102">
      <c r="A51" s="25">
        <v>48</v>
      </c>
      <c r="B51" s="35" t="s">
        <v>549</v>
      </c>
      <c r="C51" s="36" t="s">
        <v>176</v>
      </c>
      <c r="D51" s="180">
        <f t="shared" si="0"/>
        <v>253</v>
      </c>
      <c r="E51" s="151"/>
      <c r="F51" s="207"/>
      <c r="G51" s="207">
        <v>6</v>
      </c>
      <c r="H51" s="207"/>
      <c r="I51" s="207"/>
      <c r="J51" s="207"/>
      <c r="K51" s="207"/>
      <c r="L51" s="207"/>
      <c r="M51" s="207"/>
      <c r="N51" s="207">
        <v>0</v>
      </c>
      <c r="O51" s="207">
        <v>2</v>
      </c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>
        <v>1</v>
      </c>
      <c r="AE51" s="207">
        <v>100</v>
      </c>
      <c r="AF51" s="207"/>
      <c r="AG51" s="207"/>
      <c r="AH51" s="208">
        <v>14</v>
      </c>
      <c r="AI51" s="207">
        <v>10</v>
      </c>
      <c r="AJ51" s="207"/>
      <c r="AK51" s="207"/>
      <c r="AL51" s="207"/>
      <c r="AM51" s="207"/>
      <c r="AN51" s="207"/>
      <c r="AO51" s="151">
        <v>80</v>
      </c>
      <c r="AP51" s="207"/>
      <c r="AQ51" s="210"/>
      <c r="AR51" s="207">
        <v>40</v>
      </c>
      <c r="AS51" s="207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</row>
    <row r="52" spans="1:123" s="28" customFormat="1" ht="102">
      <c r="A52" s="25">
        <v>49</v>
      </c>
      <c r="B52" s="35" t="s">
        <v>550</v>
      </c>
      <c r="C52" s="36" t="s">
        <v>7</v>
      </c>
      <c r="D52" s="180">
        <f t="shared" si="0"/>
        <v>249</v>
      </c>
      <c r="E52" s="151"/>
      <c r="F52" s="207"/>
      <c r="G52" s="207">
        <v>6</v>
      </c>
      <c r="H52" s="207"/>
      <c r="I52" s="207"/>
      <c r="J52" s="207"/>
      <c r="K52" s="207"/>
      <c r="L52" s="207"/>
      <c r="M52" s="207"/>
      <c r="N52" s="207">
        <v>0</v>
      </c>
      <c r="O52" s="207">
        <v>2</v>
      </c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>
        <v>1</v>
      </c>
      <c r="AE52" s="207">
        <v>100</v>
      </c>
      <c r="AF52" s="207"/>
      <c r="AG52" s="207"/>
      <c r="AH52" s="208">
        <v>10</v>
      </c>
      <c r="AI52" s="207">
        <v>10</v>
      </c>
      <c r="AJ52" s="207"/>
      <c r="AK52" s="207"/>
      <c r="AL52" s="207"/>
      <c r="AM52" s="207"/>
      <c r="AN52" s="207"/>
      <c r="AO52" s="151">
        <v>80</v>
      </c>
      <c r="AP52" s="207"/>
      <c r="AQ52" s="210"/>
      <c r="AR52" s="207">
        <v>40</v>
      </c>
      <c r="AS52" s="207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</row>
    <row r="53" spans="1:123" s="28" customFormat="1" ht="25.5">
      <c r="A53" s="25">
        <v>50</v>
      </c>
      <c r="B53" s="18" t="s">
        <v>487</v>
      </c>
      <c r="C53" s="6" t="s">
        <v>7</v>
      </c>
      <c r="D53" s="180">
        <f t="shared" si="0"/>
        <v>119</v>
      </c>
      <c r="E53" s="151"/>
      <c r="F53" s="207"/>
      <c r="G53" s="207">
        <v>4</v>
      </c>
      <c r="H53" s="207"/>
      <c r="I53" s="207"/>
      <c r="J53" s="207"/>
      <c r="K53" s="207"/>
      <c r="L53" s="207"/>
      <c r="M53" s="207"/>
      <c r="N53" s="207">
        <v>0</v>
      </c>
      <c r="O53" s="207">
        <v>1</v>
      </c>
      <c r="P53" s="207"/>
      <c r="Q53" s="207"/>
      <c r="R53" s="207"/>
      <c r="S53" s="207"/>
      <c r="T53" s="207"/>
      <c r="U53" s="207"/>
      <c r="V53" s="207"/>
      <c r="W53" s="207"/>
      <c r="X53" s="207"/>
      <c r="Y53" s="207">
        <v>4</v>
      </c>
      <c r="Z53" s="207"/>
      <c r="AA53" s="207"/>
      <c r="AB53" s="207"/>
      <c r="AC53" s="207"/>
      <c r="AD53" s="207"/>
      <c r="AE53" s="207">
        <v>80</v>
      </c>
      <c r="AF53" s="207"/>
      <c r="AG53" s="207"/>
      <c r="AH53" s="208">
        <v>10</v>
      </c>
      <c r="AI53" s="207"/>
      <c r="AJ53" s="207"/>
      <c r="AK53" s="207"/>
      <c r="AL53" s="207"/>
      <c r="AM53" s="207"/>
      <c r="AN53" s="207"/>
      <c r="AO53" s="151"/>
      <c r="AP53" s="207"/>
      <c r="AQ53" s="210"/>
      <c r="AR53" s="207">
        <v>20</v>
      </c>
      <c r="AS53" s="212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</row>
    <row r="54" spans="1:123" s="28" customFormat="1" ht="25.5">
      <c r="A54" s="25">
        <v>51</v>
      </c>
      <c r="B54" s="37" t="s">
        <v>486</v>
      </c>
      <c r="C54" s="6" t="s">
        <v>7</v>
      </c>
      <c r="D54" s="180">
        <f t="shared" si="0"/>
        <v>183</v>
      </c>
      <c r="E54" s="151"/>
      <c r="F54" s="207"/>
      <c r="G54" s="207">
        <v>4</v>
      </c>
      <c r="H54" s="207"/>
      <c r="I54" s="207"/>
      <c r="J54" s="207"/>
      <c r="K54" s="207"/>
      <c r="L54" s="207"/>
      <c r="M54" s="207"/>
      <c r="N54" s="207">
        <v>0</v>
      </c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>
        <v>5</v>
      </c>
      <c r="Z54" s="207"/>
      <c r="AA54" s="207"/>
      <c r="AB54" s="207"/>
      <c r="AC54" s="207"/>
      <c r="AD54" s="207"/>
      <c r="AE54" s="207">
        <v>80</v>
      </c>
      <c r="AF54" s="207"/>
      <c r="AG54" s="207">
        <v>2</v>
      </c>
      <c r="AH54" s="208">
        <v>10</v>
      </c>
      <c r="AI54" s="207">
        <v>2</v>
      </c>
      <c r="AJ54" s="207">
        <v>40</v>
      </c>
      <c r="AK54" s="207"/>
      <c r="AL54" s="207"/>
      <c r="AM54" s="207"/>
      <c r="AN54" s="207"/>
      <c r="AO54" s="151"/>
      <c r="AP54" s="207"/>
      <c r="AQ54" s="210"/>
      <c r="AR54" s="207">
        <v>40</v>
      </c>
      <c r="AS54" s="212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</row>
    <row r="55" spans="1:123" s="28" customFormat="1" ht="30.75" customHeight="1">
      <c r="A55" s="25">
        <v>52</v>
      </c>
      <c r="B55" s="18" t="s">
        <v>148</v>
      </c>
      <c r="C55" s="6" t="s">
        <v>8</v>
      </c>
      <c r="D55" s="180">
        <f t="shared" si="0"/>
        <v>298</v>
      </c>
      <c r="E55" s="151"/>
      <c r="F55" s="207"/>
      <c r="G55" s="207"/>
      <c r="H55" s="207"/>
      <c r="I55" s="207"/>
      <c r="J55" s="207"/>
      <c r="K55" s="207"/>
      <c r="L55" s="207"/>
      <c r="M55" s="207"/>
      <c r="N55" s="207">
        <v>0</v>
      </c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8">
        <v>20</v>
      </c>
      <c r="AA55" s="207">
        <v>2</v>
      </c>
      <c r="AB55" s="207"/>
      <c r="AC55" s="207"/>
      <c r="AD55" s="207">
        <v>1</v>
      </c>
      <c r="AE55" s="207">
        <v>200</v>
      </c>
      <c r="AF55" s="207"/>
      <c r="AG55" s="207"/>
      <c r="AH55" s="208">
        <v>15</v>
      </c>
      <c r="AI55" s="207"/>
      <c r="AJ55" s="207"/>
      <c r="AK55" s="207"/>
      <c r="AL55" s="207"/>
      <c r="AM55" s="207"/>
      <c r="AN55" s="207"/>
      <c r="AO55" s="151">
        <v>60</v>
      </c>
      <c r="AP55" s="207"/>
      <c r="AQ55" s="210"/>
      <c r="AR55" s="207"/>
      <c r="AS55" s="207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</row>
    <row r="56" spans="1:123" s="28" customFormat="1" ht="25.5">
      <c r="A56" s="25">
        <v>53</v>
      </c>
      <c r="B56" s="38" t="s">
        <v>314</v>
      </c>
      <c r="C56" s="32" t="s">
        <v>6</v>
      </c>
      <c r="D56" s="180">
        <f t="shared" si="0"/>
        <v>6</v>
      </c>
      <c r="E56" s="151"/>
      <c r="F56" s="207"/>
      <c r="G56" s="207"/>
      <c r="H56" s="207"/>
      <c r="I56" s="207"/>
      <c r="J56" s="207"/>
      <c r="K56" s="207"/>
      <c r="L56" s="207"/>
      <c r="M56" s="207"/>
      <c r="N56" s="207">
        <v>0</v>
      </c>
      <c r="O56" s="207"/>
      <c r="P56" s="207"/>
      <c r="Q56" s="207"/>
      <c r="R56" s="207"/>
      <c r="S56" s="207"/>
      <c r="T56" s="207"/>
      <c r="U56" s="207"/>
      <c r="V56" s="207"/>
      <c r="W56" s="207"/>
      <c r="X56" s="207">
        <v>1</v>
      </c>
      <c r="Y56" s="207"/>
      <c r="Z56" s="207"/>
      <c r="AA56" s="207"/>
      <c r="AB56" s="207"/>
      <c r="AC56" s="207"/>
      <c r="AD56" s="207"/>
      <c r="AE56" s="207"/>
      <c r="AF56" s="207"/>
      <c r="AG56" s="207"/>
      <c r="AH56" s="208"/>
      <c r="AI56" s="207">
        <v>1</v>
      </c>
      <c r="AJ56" s="207"/>
      <c r="AK56" s="207"/>
      <c r="AL56" s="207"/>
      <c r="AM56" s="207"/>
      <c r="AN56" s="207">
        <v>2</v>
      </c>
      <c r="AO56" s="151"/>
      <c r="AP56" s="207">
        <v>2</v>
      </c>
      <c r="AQ56" s="210"/>
      <c r="AR56" s="207"/>
      <c r="AS56" s="207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</row>
    <row r="57" spans="1:123" s="28" customFormat="1" ht="38.25">
      <c r="A57" s="25">
        <v>54</v>
      </c>
      <c r="B57" s="40" t="s">
        <v>194</v>
      </c>
      <c r="C57" s="6" t="s">
        <v>8</v>
      </c>
      <c r="D57" s="180">
        <f t="shared" si="0"/>
        <v>37</v>
      </c>
      <c r="E57" s="151"/>
      <c r="F57" s="207"/>
      <c r="G57" s="207"/>
      <c r="H57" s="207"/>
      <c r="I57" s="207"/>
      <c r="J57" s="207"/>
      <c r="K57" s="207">
        <v>0</v>
      </c>
      <c r="L57" s="207"/>
      <c r="M57" s="207"/>
      <c r="N57" s="207">
        <v>0</v>
      </c>
      <c r="O57" s="207"/>
      <c r="P57" s="207"/>
      <c r="Q57" s="207"/>
      <c r="R57" s="207"/>
      <c r="S57" s="207"/>
      <c r="T57" s="207"/>
      <c r="U57" s="207"/>
      <c r="V57" s="207"/>
      <c r="W57" s="207"/>
      <c r="X57" s="210"/>
      <c r="Y57" s="207"/>
      <c r="Z57" s="207"/>
      <c r="AA57" s="207">
        <v>5</v>
      </c>
      <c r="AB57" s="207"/>
      <c r="AC57" s="207"/>
      <c r="AD57" s="207"/>
      <c r="AE57" s="207"/>
      <c r="AF57" s="207"/>
      <c r="AG57" s="207"/>
      <c r="AH57" s="208"/>
      <c r="AI57" s="207"/>
      <c r="AJ57" s="207"/>
      <c r="AK57" s="207">
        <v>1</v>
      </c>
      <c r="AL57" s="207"/>
      <c r="AM57" s="207"/>
      <c r="AN57" s="207"/>
      <c r="AO57" s="151">
        <v>20</v>
      </c>
      <c r="AP57" s="207"/>
      <c r="AQ57" s="210">
        <v>1</v>
      </c>
      <c r="AR57" s="207"/>
      <c r="AS57" s="207">
        <v>10</v>
      </c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</row>
    <row r="58" spans="1:123" s="28" customFormat="1" ht="38.25">
      <c r="A58" s="25">
        <v>55</v>
      </c>
      <c r="B58" s="40" t="s">
        <v>270</v>
      </c>
      <c r="C58" s="6" t="s">
        <v>8</v>
      </c>
      <c r="D58" s="180">
        <f t="shared" si="0"/>
        <v>215</v>
      </c>
      <c r="E58" s="151"/>
      <c r="F58" s="207">
        <v>10</v>
      </c>
      <c r="G58" s="207"/>
      <c r="H58" s="207">
        <v>2</v>
      </c>
      <c r="I58" s="207"/>
      <c r="J58" s="207"/>
      <c r="K58" s="207">
        <v>3</v>
      </c>
      <c r="L58" s="207"/>
      <c r="M58" s="207"/>
      <c r="N58" s="207">
        <v>6</v>
      </c>
      <c r="O58" s="207"/>
      <c r="P58" s="207"/>
      <c r="Q58" s="207"/>
      <c r="R58" s="207"/>
      <c r="S58" s="207"/>
      <c r="T58" s="207"/>
      <c r="U58" s="207"/>
      <c r="V58" s="207"/>
      <c r="W58" s="207">
        <v>5</v>
      </c>
      <c r="X58" s="210"/>
      <c r="Y58" s="207"/>
      <c r="Z58" s="207">
        <v>4</v>
      </c>
      <c r="AA58" s="207">
        <v>5</v>
      </c>
      <c r="AB58" s="207"/>
      <c r="AC58" s="207">
        <v>8</v>
      </c>
      <c r="AD58" s="207">
        <v>1</v>
      </c>
      <c r="AE58" s="207">
        <v>5</v>
      </c>
      <c r="AF58" s="207"/>
      <c r="AG58" s="207"/>
      <c r="AH58" s="208">
        <v>121</v>
      </c>
      <c r="AI58" s="207">
        <v>3</v>
      </c>
      <c r="AJ58" s="207">
        <v>10</v>
      </c>
      <c r="AK58" s="207">
        <v>1</v>
      </c>
      <c r="AL58" s="207"/>
      <c r="AM58" s="207"/>
      <c r="AN58" s="207"/>
      <c r="AO58" s="151">
        <v>20</v>
      </c>
      <c r="AP58" s="207"/>
      <c r="AQ58" s="210">
        <v>1</v>
      </c>
      <c r="AR58" s="207"/>
      <c r="AS58" s="207">
        <v>10</v>
      </c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</row>
    <row r="59" spans="1:123" s="28" customFormat="1" ht="25.5">
      <c r="A59" s="25">
        <v>56</v>
      </c>
      <c r="B59" s="35" t="s">
        <v>155</v>
      </c>
      <c r="C59" s="6" t="s">
        <v>8</v>
      </c>
      <c r="D59" s="180">
        <f t="shared" si="0"/>
        <v>70</v>
      </c>
      <c r="E59" s="151"/>
      <c r="F59" s="207">
        <v>1</v>
      </c>
      <c r="G59" s="207"/>
      <c r="H59" s="207"/>
      <c r="I59" s="207"/>
      <c r="J59" s="207"/>
      <c r="K59" s="207"/>
      <c r="L59" s="207"/>
      <c r="M59" s="207"/>
      <c r="N59" s="207">
        <v>3</v>
      </c>
      <c r="O59" s="207"/>
      <c r="P59" s="207"/>
      <c r="Q59" s="207"/>
      <c r="R59" s="207">
        <v>1</v>
      </c>
      <c r="S59" s="207"/>
      <c r="T59" s="207"/>
      <c r="U59" s="207"/>
      <c r="V59" s="207"/>
      <c r="W59" s="207"/>
      <c r="X59" s="207"/>
      <c r="Y59" s="207">
        <v>4</v>
      </c>
      <c r="Z59" s="207">
        <v>8</v>
      </c>
      <c r="AA59" s="207"/>
      <c r="AB59" s="207"/>
      <c r="AC59" s="207"/>
      <c r="AD59" s="207"/>
      <c r="AE59" s="207">
        <v>5</v>
      </c>
      <c r="AF59" s="207"/>
      <c r="AG59" s="207"/>
      <c r="AH59" s="208">
        <v>4</v>
      </c>
      <c r="AI59" s="207">
        <v>6</v>
      </c>
      <c r="AJ59" s="207">
        <v>2</v>
      </c>
      <c r="AK59" s="207"/>
      <c r="AL59" s="207"/>
      <c r="AM59" s="207"/>
      <c r="AN59" s="207"/>
      <c r="AO59" s="151">
        <v>20</v>
      </c>
      <c r="AP59" s="207">
        <v>1</v>
      </c>
      <c r="AQ59" s="210"/>
      <c r="AR59" s="207">
        <v>5</v>
      </c>
      <c r="AS59" s="207">
        <v>10</v>
      </c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</row>
    <row r="60" spans="1:123" s="28" customFormat="1" ht="25.5">
      <c r="A60" s="25">
        <v>57</v>
      </c>
      <c r="B60" s="35" t="s">
        <v>118</v>
      </c>
      <c r="C60" s="6" t="s">
        <v>8</v>
      </c>
      <c r="D60" s="180">
        <f t="shared" si="0"/>
        <v>300</v>
      </c>
      <c r="E60" s="151">
        <v>20</v>
      </c>
      <c r="F60" s="207">
        <v>4</v>
      </c>
      <c r="G60" s="207"/>
      <c r="H60" s="207">
        <v>2</v>
      </c>
      <c r="I60" s="207">
        <v>3</v>
      </c>
      <c r="J60" s="207"/>
      <c r="K60" s="207">
        <v>2</v>
      </c>
      <c r="L60" s="207"/>
      <c r="M60" s="207"/>
      <c r="N60" s="207">
        <v>17</v>
      </c>
      <c r="O60" s="207"/>
      <c r="P60" s="207"/>
      <c r="Q60" s="207"/>
      <c r="R60" s="207">
        <v>1</v>
      </c>
      <c r="S60" s="207">
        <v>1</v>
      </c>
      <c r="T60" s="207"/>
      <c r="U60" s="207"/>
      <c r="V60" s="207"/>
      <c r="W60" s="207"/>
      <c r="X60" s="207"/>
      <c r="Y60" s="207">
        <v>10</v>
      </c>
      <c r="Z60" s="207">
        <v>30</v>
      </c>
      <c r="AA60" s="207">
        <v>5</v>
      </c>
      <c r="AB60" s="207"/>
      <c r="AC60" s="207">
        <v>4</v>
      </c>
      <c r="AD60" s="207">
        <v>7</v>
      </c>
      <c r="AE60" s="207">
        <v>50</v>
      </c>
      <c r="AF60" s="207">
        <v>1</v>
      </c>
      <c r="AG60" s="207">
        <v>6</v>
      </c>
      <c r="AH60" s="208">
        <v>24</v>
      </c>
      <c r="AI60" s="207">
        <v>15</v>
      </c>
      <c r="AJ60" s="207">
        <v>10</v>
      </c>
      <c r="AK60" s="207">
        <v>1</v>
      </c>
      <c r="AL60" s="207"/>
      <c r="AM60" s="207"/>
      <c r="AN60" s="207"/>
      <c r="AO60" s="151">
        <v>20</v>
      </c>
      <c r="AP60" s="207">
        <v>2</v>
      </c>
      <c r="AQ60" s="210"/>
      <c r="AR60" s="207">
        <v>15</v>
      </c>
      <c r="AS60" s="207">
        <v>50</v>
      </c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</row>
    <row r="61" spans="1:123" s="28" customFormat="1" ht="25.5">
      <c r="A61" s="25">
        <v>58</v>
      </c>
      <c r="B61" s="35" t="s">
        <v>123</v>
      </c>
      <c r="C61" s="6" t="s">
        <v>8</v>
      </c>
      <c r="D61" s="180">
        <f t="shared" si="0"/>
        <v>121</v>
      </c>
      <c r="E61" s="151"/>
      <c r="F61" s="207"/>
      <c r="G61" s="207"/>
      <c r="H61" s="207">
        <v>2</v>
      </c>
      <c r="I61" s="207"/>
      <c r="J61" s="207"/>
      <c r="K61" s="207"/>
      <c r="L61" s="207"/>
      <c r="M61" s="207"/>
      <c r="N61" s="207">
        <v>13</v>
      </c>
      <c r="O61" s="207"/>
      <c r="P61" s="207"/>
      <c r="Q61" s="207"/>
      <c r="R61" s="207">
        <v>1</v>
      </c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>
        <v>10</v>
      </c>
      <c r="AF61" s="207"/>
      <c r="AG61" s="207">
        <v>2</v>
      </c>
      <c r="AH61" s="208">
        <v>2</v>
      </c>
      <c r="AI61" s="207">
        <v>2</v>
      </c>
      <c r="AJ61" s="207">
        <v>2</v>
      </c>
      <c r="AK61" s="207"/>
      <c r="AL61" s="207"/>
      <c r="AM61" s="207"/>
      <c r="AN61" s="207"/>
      <c r="AO61" s="151"/>
      <c r="AP61" s="207">
        <v>2</v>
      </c>
      <c r="AQ61" s="210"/>
      <c r="AR61" s="207">
        <v>5</v>
      </c>
      <c r="AS61" s="207">
        <v>80</v>
      </c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</row>
    <row r="62" spans="1:123" s="28" customFormat="1" ht="25.5">
      <c r="A62" s="25">
        <v>59</v>
      </c>
      <c r="B62" s="35" t="s">
        <v>124</v>
      </c>
      <c r="C62" s="6" t="s">
        <v>8</v>
      </c>
      <c r="D62" s="180">
        <f t="shared" si="0"/>
        <v>22</v>
      </c>
      <c r="E62" s="151"/>
      <c r="F62" s="207"/>
      <c r="G62" s="207"/>
      <c r="H62" s="207"/>
      <c r="I62" s="207"/>
      <c r="J62" s="207"/>
      <c r="K62" s="207"/>
      <c r="L62" s="207"/>
      <c r="M62" s="207"/>
      <c r="N62" s="207">
        <v>4</v>
      </c>
      <c r="O62" s="207"/>
      <c r="P62" s="207"/>
      <c r="Q62" s="207"/>
      <c r="R62" s="207">
        <v>1</v>
      </c>
      <c r="S62" s="207">
        <v>1</v>
      </c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>
        <v>10</v>
      </c>
      <c r="AF62" s="207"/>
      <c r="AG62" s="207"/>
      <c r="AH62" s="208">
        <v>3</v>
      </c>
      <c r="AI62" s="207"/>
      <c r="AJ62" s="207"/>
      <c r="AK62" s="207">
        <v>1</v>
      </c>
      <c r="AL62" s="207"/>
      <c r="AM62" s="207"/>
      <c r="AN62" s="207"/>
      <c r="AO62" s="151"/>
      <c r="AP62" s="207">
        <v>2</v>
      </c>
      <c r="AQ62" s="210"/>
      <c r="AR62" s="207"/>
      <c r="AS62" s="207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</row>
    <row r="63" spans="1:123" s="28" customFormat="1" ht="25.5">
      <c r="A63" s="25">
        <v>60</v>
      </c>
      <c r="B63" s="35" t="s">
        <v>178</v>
      </c>
      <c r="C63" s="6" t="s">
        <v>8</v>
      </c>
      <c r="D63" s="180">
        <f t="shared" si="0"/>
        <v>85</v>
      </c>
      <c r="E63" s="151"/>
      <c r="F63" s="207">
        <v>1</v>
      </c>
      <c r="G63" s="207">
        <v>1</v>
      </c>
      <c r="H63" s="207"/>
      <c r="I63" s="207"/>
      <c r="J63" s="207">
        <v>1</v>
      </c>
      <c r="K63" s="207"/>
      <c r="L63" s="207"/>
      <c r="M63" s="207"/>
      <c r="N63" s="207">
        <v>0</v>
      </c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>
        <v>1</v>
      </c>
      <c r="AD63" s="207"/>
      <c r="AE63" s="207"/>
      <c r="AF63" s="207"/>
      <c r="AG63" s="207"/>
      <c r="AH63" s="208"/>
      <c r="AI63" s="207"/>
      <c r="AJ63" s="207">
        <v>1</v>
      </c>
      <c r="AK63" s="207"/>
      <c r="AL63" s="207"/>
      <c r="AM63" s="207"/>
      <c r="AN63" s="207"/>
      <c r="AO63" s="151">
        <v>30</v>
      </c>
      <c r="AP63" s="207"/>
      <c r="AQ63" s="210"/>
      <c r="AR63" s="207"/>
      <c r="AS63" s="207">
        <v>50</v>
      </c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</row>
    <row r="64" spans="1:123" s="28" customFormat="1" ht="38.25">
      <c r="A64" s="25">
        <v>61</v>
      </c>
      <c r="B64" s="35" t="s">
        <v>315</v>
      </c>
      <c r="C64" s="6" t="s">
        <v>8</v>
      </c>
      <c r="D64" s="180">
        <f t="shared" si="0"/>
        <v>13</v>
      </c>
      <c r="E64" s="151"/>
      <c r="F64" s="207"/>
      <c r="G64" s="207"/>
      <c r="H64" s="207"/>
      <c r="I64" s="207"/>
      <c r="J64" s="207"/>
      <c r="K64" s="207"/>
      <c r="L64" s="207"/>
      <c r="M64" s="207"/>
      <c r="N64" s="207">
        <v>3</v>
      </c>
      <c r="O64" s="207"/>
      <c r="P64" s="207"/>
      <c r="Q64" s="212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>
        <v>10</v>
      </c>
      <c r="AF64" s="207"/>
      <c r="AG64" s="207"/>
      <c r="AH64" s="208"/>
      <c r="AI64" s="207"/>
      <c r="AJ64" s="207"/>
      <c r="AK64" s="207"/>
      <c r="AL64" s="207"/>
      <c r="AM64" s="207"/>
      <c r="AN64" s="207"/>
      <c r="AO64" s="151"/>
      <c r="AP64" s="207"/>
      <c r="AQ64" s="210"/>
      <c r="AR64" s="207"/>
      <c r="AS64" s="207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</row>
    <row r="65" spans="1:123" s="28" customFormat="1" ht="38.25">
      <c r="A65" s="25">
        <v>62</v>
      </c>
      <c r="B65" s="18" t="s">
        <v>395</v>
      </c>
      <c r="C65" s="6" t="s">
        <v>6</v>
      </c>
      <c r="D65" s="180">
        <f t="shared" si="0"/>
        <v>5</v>
      </c>
      <c r="E65" s="151"/>
      <c r="F65" s="207"/>
      <c r="G65" s="207"/>
      <c r="H65" s="207"/>
      <c r="I65" s="207"/>
      <c r="J65" s="207"/>
      <c r="K65" s="207"/>
      <c r="L65" s="207"/>
      <c r="M65" s="207"/>
      <c r="N65" s="207">
        <v>0</v>
      </c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8">
        <v>4</v>
      </c>
      <c r="AA65" s="207"/>
      <c r="AB65" s="207"/>
      <c r="AC65" s="207"/>
      <c r="AD65" s="207"/>
      <c r="AE65" s="207"/>
      <c r="AF65" s="207"/>
      <c r="AG65" s="207"/>
      <c r="AH65" s="208"/>
      <c r="AI65" s="207"/>
      <c r="AJ65" s="207"/>
      <c r="AK65" s="207"/>
      <c r="AL65" s="207"/>
      <c r="AM65" s="207"/>
      <c r="AN65" s="207"/>
      <c r="AO65" s="151"/>
      <c r="AP65" s="207"/>
      <c r="AQ65" s="210"/>
      <c r="AR65" s="207"/>
      <c r="AS65" s="207">
        <v>1</v>
      </c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</row>
    <row r="66" spans="1:123" s="28" customFormat="1" ht="38.25">
      <c r="A66" s="25">
        <v>63</v>
      </c>
      <c r="B66" s="18" t="s">
        <v>250</v>
      </c>
      <c r="C66" s="6" t="s">
        <v>6</v>
      </c>
      <c r="D66" s="180">
        <f t="shared" si="0"/>
        <v>12</v>
      </c>
      <c r="E66" s="151"/>
      <c r="F66" s="207"/>
      <c r="G66" s="207"/>
      <c r="H66" s="207"/>
      <c r="I66" s="207"/>
      <c r="J66" s="207"/>
      <c r="K66" s="207"/>
      <c r="L66" s="207"/>
      <c r="M66" s="207"/>
      <c r="N66" s="207">
        <v>1</v>
      </c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>
        <v>1</v>
      </c>
      <c r="Z66" s="207"/>
      <c r="AA66" s="207"/>
      <c r="AB66" s="207"/>
      <c r="AC66" s="207"/>
      <c r="AD66" s="207">
        <v>4</v>
      </c>
      <c r="AE66" s="207"/>
      <c r="AF66" s="207"/>
      <c r="AG66" s="207">
        <v>1</v>
      </c>
      <c r="AH66" s="208"/>
      <c r="AI66" s="207">
        <v>1</v>
      </c>
      <c r="AJ66" s="207"/>
      <c r="AK66" s="207"/>
      <c r="AL66" s="207"/>
      <c r="AM66" s="207"/>
      <c r="AN66" s="207"/>
      <c r="AO66" s="151">
        <v>1</v>
      </c>
      <c r="AP66" s="207"/>
      <c r="AQ66" s="210"/>
      <c r="AR66" s="207">
        <v>2</v>
      </c>
      <c r="AS66" s="207">
        <v>1</v>
      </c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</row>
    <row r="67" spans="1:123" s="28" customFormat="1" ht="38.25">
      <c r="A67" s="25">
        <v>64</v>
      </c>
      <c r="B67" s="30" t="s">
        <v>261</v>
      </c>
      <c r="C67" s="41" t="s">
        <v>6</v>
      </c>
      <c r="D67" s="180">
        <f t="shared" si="0"/>
        <v>1</v>
      </c>
      <c r="E67" s="151"/>
      <c r="F67" s="207">
        <v>1</v>
      </c>
      <c r="G67" s="207"/>
      <c r="H67" s="207"/>
      <c r="I67" s="207"/>
      <c r="J67" s="207"/>
      <c r="K67" s="207"/>
      <c r="L67" s="207"/>
      <c r="M67" s="207"/>
      <c r="N67" s="207">
        <v>0</v>
      </c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8"/>
      <c r="AI67" s="207"/>
      <c r="AJ67" s="207"/>
      <c r="AK67" s="207"/>
      <c r="AL67" s="207"/>
      <c r="AM67" s="207"/>
      <c r="AN67" s="207"/>
      <c r="AO67" s="151"/>
      <c r="AP67" s="207"/>
      <c r="AQ67" s="210"/>
      <c r="AR67" s="207"/>
      <c r="AS67" s="207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</row>
    <row r="68" spans="1:123" s="28" customFormat="1" ht="38.25">
      <c r="A68" s="25">
        <v>65</v>
      </c>
      <c r="B68" s="18" t="s">
        <v>386</v>
      </c>
      <c r="C68" s="6" t="s">
        <v>9</v>
      </c>
      <c r="D68" s="180">
        <f aca="true" t="shared" si="1" ref="D68:D129">SUM(E68:AS68)</f>
        <v>19</v>
      </c>
      <c r="E68" s="151"/>
      <c r="F68" s="207">
        <v>1</v>
      </c>
      <c r="G68" s="207">
        <v>1</v>
      </c>
      <c r="H68" s="207"/>
      <c r="I68" s="207"/>
      <c r="J68" s="207"/>
      <c r="K68" s="207"/>
      <c r="L68" s="207"/>
      <c r="M68" s="207"/>
      <c r="N68" s="207">
        <v>0</v>
      </c>
      <c r="O68" s="207"/>
      <c r="P68" s="207"/>
      <c r="Q68" s="207"/>
      <c r="R68" s="207"/>
      <c r="S68" s="207"/>
      <c r="T68" s="207"/>
      <c r="U68" s="207"/>
      <c r="V68" s="207"/>
      <c r="W68" s="207">
        <v>1</v>
      </c>
      <c r="X68" s="207"/>
      <c r="Y68" s="207"/>
      <c r="Z68" s="207"/>
      <c r="AA68" s="207">
        <v>3</v>
      </c>
      <c r="AB68" s="207"/>
      <c r="AC68" s="207">
        <v>2</v>
      </c>
      <c r="AD68" s="207"/>
      <c r="AE68" s="207">
        <v>2</v>
      </c>
      <c r="AF68" s="207"/>
      <c r="AG68" s="207"/>
      <c r="AH68" s="208"/>
      <c r="AI68" s="207">
        <v>2</v>
      </c>
      <c r="AJ68" s="207"/>
      <c r="AK68" s="207">
        <v>1</v>
      </c>
      <c r="AL68" s="207"/>
      <c r="AM68" s="207"/>
      <c r="AN68" s="207"/>
      <c r="AO68" s="151"/>
      <c r="AP68" s="207">
        <v>1</v>
      </c>
      <c r="AQ68" s="210"/>
      <c r="AR68" s="207">
        <v>5</v>
      </c>
      <c r="AS68" s="207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</row>
    <row r="69" spans="1:123" s="28" customFormat="1" ht="25.5">
      <c r="A69" s="25">
        <v>66</v>
      </c>
      <c r="B69" s="30" t="s">
        <v>388</v>
      </c>
      <c r="C69" s="32" t="s">
        <v>8</v>
      </c>
      <c r="D69" s="180">
        <f t="shared" si="1"/>
        <v>13</v>
      </c>
      <c r="E69" s="151"/>
      <c r="F69" s="207"/>
      <c r="G69" s="207"/>
      <c r="H69" s="207"/>
      <c r="I69" s="207"/>
      <c r="J69" s="207"/>
      <c r="K69" s="207"/>
      <c r="L69" s="207"/>
      <c r="M69" s="207"/>
      <c r="N69" s="207">
        <v>0</v>
      </c>
      <c r="O69" s="207"/>
      <c r="P69" s="207"/>
      <c r="Q69" s="207"/>
      <c r="R69" s="207"/>
      <c r="S69" s="207"/>
      <c r="T69" s="207"/>
      <c r="U69" s="207"/>
      <c r="V69" s="207"/>
      <c r="W69" s="207"/>
      <c r="X69" s="207">
        <v>1</v>
      </c>
      <c r="Y69" s="207"/>
      <c r="Z69" s="207"/>
      <c r="AA69" s="207"/>
      <c r="AB69" s="207">
        <v>2</v>
      </c>
      <c r="AC69" s="207"/>
      <c r="AD69" s="207">
        <v>2</v>
      </c>
      <c r="AE69" s="207">
        <v>6</v>
      </c>
      <c r="AF69" s="207"/>
      <c r="AG69" s="207">
        <v>1</v>
      </c>
      <c r="AH69" s="208"/>
      <c r="AI69" s="207"/>
      <c r="AJ69" s="207"/>
      <c r="AK69" s="207"/>
      <c r="AL69" s="207"/>
      <c r="AM69" s="207"/>
      <c r="AN69" s="207"/>
      <c r="AO69" s="151"/>
      <c r="AP69" s="207">
        <v>1</v>
      </c>
      <c r="AQ69" s="210"/>
      <c r="AR69" s="207"/>
      <c r="AS69" s="207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</row>
    <row r="70" spans="1:123" s="28" customFormat="1" ht="25.5">
      <c r="A70" s="25">
        <v>67</v>
      </c>
      <c r="B70" s="30" t="s">
        <v>119</v>
      </c>
      <c r="C70" s="32" t="s">
        <v>8</v>
      </c>
      <c r="D70" s="180">
        <f t="shared" si="1"/>
        <v>249</v>
      </c>
      <c r="E70" s="151"/>
      <c r="F70" s="207">
        <v>3</v>
      </c>
      <c r="G70" s="207"/>
      <c r="H70" s="207">
        <v>4</v>
      </c>
      <c r="I70" s="207"/>
      <c r="J70" s="207"/>
      <c r="K70" s="207">
        <v>3</v>
      </c>
      <c r="L70" s="207">
        <v>2</v>
      </c>
      <c r="M70" s="207">
        <v>10</v>
      </c>
      <c r="N70" s="207">
        <v>11</v>
      </c>
      <c r="O70" s="207"/>
      <c r="P70" s="207"/>
      <c r="Q70" s="211">
        <v>1</v>
      </c>
      <c r="R70" s="207"/>
      <c r="S70" s="207">
        <v>2</v>
      </c>
      <c r="T70" s="207"/>
      <c r="U70" s="207"/>
      <c r="V70" s="207"/>
      <c r="W70" s="207">
        <v>5</v>
      </c>
      <c r="X70" s="207">
        <v>3</v>
      </c>
      <c r="Y70" s="207">
        <v>20</v>
      </c>
      <c r="Z70" s="207">
        <v>40</v>
      </c>
      <c r="AA70" s="207"/>
      <c r="AB70" s="207"/>
      <c r="AC70" s="207"/>
      <c r="AD70" s="207">
        <v>9</v>
      </c>
      <c r="AE70" s="207">
        <v>15</v>
      </c>
      <c r="AF70" s="207"/>
      <c r="AG70" s="207"/>
      <c r="AH70" s="208">
        <v>14</v>
      </c>
      <c r="AI70" s="207">
        <v>6</v>
      </c>
      <c r="AJ70" s="207">
        <v>10</v>
      </c>
      <c r="AK70" s="207">
        <v>6</v>
      </c>
      <c r="AL70" s="207"/>
      <c r="AM70" s="207"/>
      <c r="AN70" s="207"/>
      <c r="AO70" s="151">
        <v>30</v>
      </c>
      <c r="AP70" s="207"/>
      <c r="AQ70" s="210"/>
      <c r="AR70" s="207">
        <v>20</v>
      </c>
      <c r="AS70" s="207">
        <v>35</v>
      </c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</row>
    <row r="71" spans="1:123" s="28" customFormat="1" ht="38.25">
      <c r="A71" s="25">
        <v>68</v>
      </c>
      <c r="B71" s="30" t="s">
        <v>389</v>
      </c>
      <c r="C71" s="32" t="s">
        <v>6</v>
      </c>
      <c r="D71" s="180">
        <f t="shared" si="1"/>
        <v>2</v>
      </c>
      <c r="E71" s="151"/>
      <c r="F71" s="207">
        <v>1</v>
      </c>
      <c r="G71" s="207"/>
      <c r="H71" s="207"/>
      <c r="I71" s="207"/>
      <c r="J71" s="207"/>
      <c r="K71" s="207"/>
      <c r="L71" s="207"/>
      <c r="M71" s="207"/>
      <c r="N71" s="207">
        <v>0</v>
      </c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8"/>
      <c r="AI71" s="207"/>
      <c r="AJ71" s="207"/>
      <c r="AK71" s="207"/>
      <c r="AL71" s="207"/>
      <c r="AM71" s="207"/>
      <c r="AN71" s="207"/>
      <c r="AO71" s="151"/>
      <c r="AP71" s="207">
        <v>1</v>
      </c>
      <c r="AQ71" s="210"/>
      <c r="AR71" s="207"/>
      <c r="AS71" s="207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</row>
    <row r="72" spans="1:123" s="28" customFormat="1" ht="38.25">
      <c r="A72" s="25">
        <v>69</v>
      </c>
      <c r="B72" s="30" t="s">
        <v>387</v>
      </c>
      <c r="C72" s="32" t="s">
        <v>11</v>
      </c>
      <c r="D72" s="180">
        <f t="shared" si="1"/>
        <v>6</v>
      </c>
      <c r="E72" s="151"/>
      <c r="F72" s="207"/>
      <c r="G72" s="207"/>
      <c r="H72" s="207"/>
      <c r="I72" s="207"/>
      <c r="J72" s="207"/>
      <c r="K72" s="207"/>
      <c r="L72" s="207"/>
      <c r="M72" s="207"/>
      <c r="N72" s="207">
        <v>0</v>
      </c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>
        <v>6</v>
      </c>
      <c r="AF72" s="207"/>
      <c r="AG72" s="207"/>
      <c r="AH72" s="208"/>
      <c r="AI72" s="207"/>
      <c r="AJ72" s="207"/>
      <c r="AK72" s="207"/>
      <c r="AL72" s="207"/>
      <c r="AM72" s="207"/>
      <c r="AN72" s="207"/>
      <c r="AO72" s="151"/>
      <c r="AP72" s="207"/>
      <c r="AQ72" s="210"/>
      <c r="AR72" s="207"/>
      <c r="AS72" s="207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</row>
    <row r="73" spans="1:123" s="28" customFormat="1" ht="38.25">
      <c r="A73" s="25">
        <v>70</v>
      </c>
      <c r="B73" s="30" t="s">
        <v>269</v>
      </c>
      <c r="C73" s="32" t="s">
        <v>11</v>
      </c>
      <c r="D73" s="180">
        <f t="shared" si="1"/>
        <v>50</v>
      </c>
      <c r="E73" s="151"/>
      <c r="F73" s="207">
        <v>10</v>
      </c>
      <c r="G73" s="207"/>
      <c r="H73" s="207"/>
      <c r="I73" s="207"/>
      <c r="J73" s="207"/>
      <c r="K73" s="207"/>
      <c r="L73" s="207"/>
      <c r="M73" s="207"/>
      <c r="N73" s="207">
        <v>20</v>
      </c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8"/>
      <c r="AI73" s="207"/>
      <c r="AJ73" s="207"/>
      <c r="AK73" s="207"/>
      <c r="AL73" s="207"/>
      <c r="AM73" s="207"/>
      <c r="AN73" s="207"/>
      <c r="AO73" s="151">
        <v>20</v>
      </c>
      <c r="AP73" s="207"/>
      <c r="AQ73" s="210"/>
      <c r="AR73" s="207"/>
      <c r="AS73" s="207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</row>
    <row r="74" spans="1:123" s="28" customFormat="1" ht="25.5">
      <c r="A74" s="25">
        <v>71</v>
      </c>
      <c r="B74" s="38" t="s">
        <v>209</v>
      </c>
      <c r="C74" s="32" t="s">
        <v>6</v>
      </c>
      <c r="D74" s="180">
        <f t="shared" si="1"/>
        <v>37</v>
      </c>
      <c r="E74" s="151">
        <v>15</v>
      </c>
      <c r="F74" s="207">
        <v>1</v>
      </c>
      <c r="G74" s="207"/>
      <c r="H74" s="207"/>
      <c r="I74" s="207"/>
      <c r="J74" s="207"/>
      <c r="K74" s="207"/>
      <c r="L74" s="207"/>
      <c r="M74" s="207"/>
      <c r="N74" s="207">
        <v>0</v>
      </c>
      <c r="O74" s="207"/>
      <c r="P74" s="207"/>
      <c r="Q74" s="207"/>
      <c r="R74" s="207"/>
      <c r="S74" s="207"/>
      <c r="T74" s="207"/>
      <c r="U74" s="207">
        <v>2</v>
      </c>
      <c r="V74" s="207"/>
      <c r="W74" s="207"/>
      <c r="X74" s="207">
        <v>1</v>
      </c>
      <c r="Y74" s="207"/>
      <c r="Z74" s="207">
        <v>1</v>
      </c>
      <c r="AA74" s="207"/>
      <c r="AB74" s="207"/>
      <c r="AC74" s="207"/>
      <c r="AD74" s="207"/>
      <c r="AE74" s="207">
        <v>3</v>
      </c>
      <c r="AF74" s="207">
        <v>1</v>
      </c>
      <c r="AG74" s="207"/>
      <c r="AH74" s="208"/>
      <c r="AI74" s="207"/>
      <c r="AJ74" s="207"/>
      <c r="AK74" s="207">
        <v>5</v>
      </c>
      <c r="AL74" s="207"/>
      <c r="AM74" s="207"/>
      <c r="AN74" s="207">
        <v>5</v>
      </c>
      <c r="AO74" s="151"/>
      <c r="AP74" s="207"/>
      <c r="AQ74" s="210"/>
      <c r="AR74" s="207"/>
      <c r="AS74" s="207">
        <v>3</v>
      </c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</row>
    <row r="75" spans="1:123" s="28" customFormat="1" ht="99" customHeight="1">
      <c r="A75" s="25">
        <v>72</v>
      </c>
      <c r="B75" s="20" t="s">
        <v>252</v>
      </c>
      <c r="C75" s="8" t="s">
        <v>10</v>
      </c>
      <c r="D75" s="180">
        <f t="shared" si="1"/>
        <v>344</v>
      </c>
      <c r="E75" s="151">
        <v>15</v>
      </c>
      <c r="F75" s="207">
        <v>12</v>
      </c>
      <c r="G75" s="207">
        <v>10</v>
      </c>
      <c r="H75" s="207"/>
      <c r="I75" s="207">
        <v>5</v>
      </c>
      <c r="J75" s="207">
        <v>2</v>
      </c>
      <c r="K75" s="207">
        <v>2</v>
      </c>
      <c r="L75" s="207"/>
      <c r="M75" s="207"/>
      <c r="N75" s="207">
        <v>26</v>
      </c>
      <c r="O75" s="207"/>
      <c r="P75" s="207"/>
      <c r="Q75" s="207">
        <v>8</v>
      </c>
      <c r="R75" s="207">
        <v>1</v>
      </c>
      <c r="S75" s="207">
        <v>5</v>
      </c>
      <c r="T75" s="207"/>
      <c r="U75" s="207"/>
      <c r="V75" s="207"/>
      <c r="W75" s="207"/>
      <c r="X75" s="207"/>
      <c r="Y75" s="207">
        <v>10</v>
      </c>
      <c r="Z75" s="208">
        <v>25</v>
      </c>
      <c r="AA75" s="207">
        <v>5</v>
      </c>
      <c r="AB75" s="207">
        <v>20</v>
      </c>
      <c r="AC75" s="207">
        <v>6</v>
      </c>
      <c r="AD75" s="207">
        <v>12</v>
      </c>
      <c r="AE75" s="207">
        <v>50</v>
      </c>
      <c r="AF75" s="207"/>
      <c r="AG75" s="207">
        <v>15</v>
      </c>
      <c r="AH75" s="208">
        <v>25</v>
      </c>
      <c r="AI75" s="207">
        <v>5</v>
      </c>
      <c r="AJ75" s="207">
        <v>20</v>
      </c>
      <c r="AK75" s="207"/>
      <c r="AL75" s="207"/>
      <c r="AM75" s="207"/>
      <c r="AN75" s="207"/>
      <c r="AO75" s="151">
        <v>40</v>
      </c>
      <c r="AP75" s="207">
        <v>5</v>
      </c>
      <c r="AQ75" s="210"/>
      <c r="AR75" s="207">
        <v>10</v>
      </c>
      <c r="AS75" s="207">
        <v>10</v>
      </c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</row>
    <row r="76" spans="1:123" s="28" customFormat="1" ht="51">
      <c r="A76" s="25">
        <v>73</v>
      </c>
      <c r="B76" s="20" t="s">
        <v>411</v>
      </c>
      <c r="C76" s="8" t="s">
        <v>7</v>
      </c>
      <c r="D76" s="180">
        <f t="shared" si="1"/>
        <v>524</v>
      </c>
      <c r="E76" s="151">
        <v>5</v>
      </c>
      <c r="F76" s="207">
        <v>14</v>
      </c>
      <c r="G76" s="207">
        <v>20</v>
      </c>
      <c r="H76" s="207"/>
      <c r="I76" s="207"/>
      <c r="J76" s="207"/>
      <c r="K76" s="207">
        <v>5</v>
      </c>
      <c r="L76" s="207"/>
      <c r="M76" s="207"/>
      <c r="N76" s="207">
        <v>40</v>
      </c>
      <c r="O76" s="207"/>
      <c r="P76" s="207">
        <v>10</v>
      </c>
      <c r="Q76" s="207">
        <v>2</v>
      </c>
      <c r="R76" s="207">
        <v>5</v>
      </c>
      <c r="S76" s="207">
        <v>5</v>
      </c>
      <c r="T76" s="207"/>
      <c r="U76" s="207">
        <v>10</v>
      </c>
      <c r="V76" s="207"/>
      <c r="W76" s="207"/>
      <c r="X76" s="207">
        <v>9</v>
      </c>
      <c r="Y76" s="207">
        <v>10</v>
      </c>
      <c r="Z76" s="208">
        <v>30</v>
      </c>
      <c r="AA76" s="207">
        <v>5</v>
      </c>
      <c r="AB76" s="207"/>
      <c r="AC76" s="207">
        <v>3</v>
      </c>
      <c r="AD76" s="207">
        <v>8</v>
      </c>
      <c r="AE76" s="207">
        <v>100</v>
      </c>
      <c r="AF76" s="207">
        <v>5</v>
      </c>
      <c r="AG76" s="207">
        <v>10</v>
      </c>
      <c r="AH76" s="208">
        <v>20</v>
      </c>
      <c r="AI76" s="207"/>
      <c r="AJ76" s="207"/>
      <c r="AK76" s="207">
        <v>20</v>
      </c>
      <c r="AL76" s="207">
        <v>8</v>
      </c>
      <c r="AM76" s="207"/>
      <c r="AN76" s="207"/>
      <c r="AO76" s="151">
        <v>150</v>
      </c>
      <c r="AP76" s="207">
        <v>20</v>
      </c>
      <c r="AQ76" s="210"/>
      <c r="AR76" s="207">
        <v>10</v>
      </c>
      <c r="AS76" s="207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</row>
    <row r="77" spans="1:123" s="28" customFormat="1" ht="38.25">
      <c r="A77" s="25">
        <v>74</v>
      </c>
      <c r="B77" s="20" t="s">
        <v>493</v>
      </c>
      <c r="C77" s="32" t="s">
        <v>10</v>
      </c>
      <c r="D77" s="180">
        <f t="shared" si="1"/>
        <v>450</v>
      </c>
      <c r="E77" s="151"/>
      <c r="F77" s="207">
        <v>17</v>
      </c>
      <c r="G77" s="207">
        <v>5</v>
      </c>
      <c r="H77" s="207">
        <v>4</v>
      </c>
      <c r="I77" s="207">
        <v>30</v>
      </c>
      <c r="J77" s="207">
        <v>3</v>
      </c>
      <c r="K77" s="207">
        <v>3</v>
      </c>
      <c r="L77" s="207"/>
      <c r="M77" s="207"/>
      <c r="N77" s="207">
        <v>20</v>
      </c>
      <c r="O77" s="207"/>
      <c r="P77" s="207">
        <v>4</v>
      </c>
      <c r="Q77" s="207">
        <v>6</v>
      </c>
      <c r="R77" s="207"/>
      <c r="S77" s="207">
        <v>5</v>
      </c>
      <c r="T77" s="207"/>
      <c r="U77" s="207">
        <v>10</v>
      </c>
      <c r="V77" s="207"/>
      <c r="W77" s="207"/>
      <c r="X77" s="207">
        <v>7</v>
      </c>
      <c r="Y77" s="207">
        <v>10</v>
      </c>
      <c r="Z77" s="208">
        <v>25</v>
      </c>
      <c r="AA77" s="207">
        <v>5</v>
      </c>
      <c r="AB77" s="207"/>
      <c r="AC77" s="207">
        <v>6</v>
      </c>
      <c r="AD77" s="207">
        <v>15</v>
      </c>
      <c r="AE77" s="207">
        <v>50</v>
      </c>
      <c r="AF77" s="207">
        <v>2</v>
      </c>
      <c r="AG77" s="207">
        <v>15</v>
      </c>
      <c r="AH77" s="208">
        <v>8</v>
      </c>
      <c r="AI77" s="207">
        <v>5</v>
      </c>
      <c r="AJ77" s="207">
        <v>20</v>
      </c>
      <c r="AK77" s="207">
        <v>8</v>
      </c>
      <c r="AL77" s="207">
        <v>8</v>
      </c>
      <c r="AM77" s="207"/>
      <c r="AN77" s="207">
        <v>10</v>
      </c>
      <c r="AO77" s="151">
        <v>100</v>
      </c>
      <c r="AP77" s="207">
        <v>24</v>
      </c>
      <c r="AQ77" s="210"/>
      <c r="AR77" s="207">
        <v>10</v>
      </c>
      <c r="AS77" s="207">
        <v>15</v>
      </c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</row>
    <row r="78" spans="1:123" s="28" customFormat="1" ht="51">
      <c r="A78" s="25">
        <v>75</v>
      </c>
      <c r="B78" s="35" t="s">
        <v>191</v>
      </c>
      <c r="C78" s="36" t="s">
        <v>7</v>
      </c>
      <c r="D78" s="180">
        <f t="shared" si="1"/>
        <v>18</v>
      </c>
      <c r="E78" s="151"/>
      <c r="F78" s="207">
        <v>1</v>
      </c>
      <c r="G78" s="207">
        <v>1</v>
      </c>
      <c r="H78" s="207"/>
      <c r="I78" s="207"/>
      <c r="J78" s="207"/>
      <c r="K78" s="207"/>
      <c r="L78" s="207"/>
      <c r="M78" s="207"/>
      <c r="N78" s="207">
        <v>0</v>
      </c>
      <c r="O78" s="207"/>
      <c r="P78" s="207"/>
      <c r="Q78" s="207"/>
      <c r="R78" s="207"/>
      <c r="S78" s="207"/>
      <c r="T78" s="207"/>
      <c r="U78" s="207"/>
      <c r="V78" s="207">
        <v>1</v>
      </c>
      <c r="W78" s="207"/>
      <c r="X78" s="207"/>
      <c r="Y78" s="207">
        <v>6</v>
      </c>
      <c r="Z78" s="207"/>
      <c r="AA78" s="207"/>
      <c r="AB78" s="207"/>
      <c r="AC78" s="207"/>
      <c r="AD78" s="207"/>
      <c r="AE78" s="207"/>
      <c r="AF78" s="207"/>
      <c r="AG78" s="207"/>
      <c r="AH78" s="208"/>
      <c r="AI78" s="207"/>
      <c r="AJ78" s="207"/>
      <c r="AK78" s="207"/>
      <c r="AL78" s="207"/>
      <c r="AM78" s="207"/>
      <c r="AN78" s="207"/>
      <c r="AO78" s="151"/>
      <c r="AP78" s="207">
        <v>2</v>
      </c>
      <c r="AQ78" s="210">
        <v>1</v>
      </c>
      <c r="AR78" s="207"/>
      <c r="AS78" s="207">
        <v>6</v>
      </c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</row>
    <row r="79" spans="1:123" s="28" customFormat="1" ht="25.5">
      <c r="A79" s="25">
        <v>76</v>
      </c>
      <c r="B79" s="30" t="s">
        <v>97</v>
      </c>
      <c r="C79" s="32" t="s">
        <v>8</v>
      </c>
      <c r="D79" s="180">
        <f t="shared" si="1"/>
        <v>300</v>
      </c>
      <c r="E79" s="151">
        <v>10</v>
      </c>
      <c r="F79" s="207">
        <v>17</v>
      </c>
      <c r="G79" s="207">
        <v>5</v>
      </c>
      <c r="H79" s="207"/>
      <c r="I79" s="207"/>
      <c r="J79" s="207">
        <v>5</v>
      </c>
      <c r="K79" s="207">
        <v>4</v>
      </c>
      <c r="L79" s="207">
        <v>5</v>
      </c>
      <c r="M79" s="207"/>
      <c r="N79" s="207">
        <v>54</v>
      </c>
      <c r="O79" s="207">
        <v>2</v>
      </c>
      <c r="P79" s="207"/>
      <c r="Q79" s="207">
        <v>20</v>
      </c>
      <c r="R79" s="207"/>
      <c r="S79" s="207"/>
      <c r="T79" s="207"/>
      <c r="U79" s="207">
        <v>20</v>
      </c>
      <c r="V79" s="207"/>
      <c r="W79" s="207"/>
      <c r="X79" s="207"/>
      <c r="Y79" s="207"/>
      <c r="Z79" s="207"/>
      <c r="AA79" s="207"/>
      <c r="AB79" s="207"/>
      <c r="AC79" s="207"/>
      <c r="AD79" s="207"/>
      <c r="AE79" s="207">
        <v>50</v>
      </c>
      <c r="AF79" s="207"/>
      <c r="AG79" s="207">
        <v>27</v>
      </c>
      <c r="AH79" s="208">
        <v>20</v>
      </c>
      <c r="AI79" s="207">
        <v>11</v>
      </c>
      <c r="AJ79" s="207"/>
      <c r="AK79" s="207"/>
      <c r="AL79" s="207"/>
      <c r="AM79" s="207"/>
      <c r="AN79" s="207"/>
      <c r="AO79" s="151"/>
      <c r="AP79" s="207">
        <v>10</v>
      </c>
      <c r="AQ79" s="210"/>
      <c r="AR79" s="207">
        <v>10</v>
      </c>
      <c r="AS79" s="207">
        <v>30</v>
      </c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</row>
    <row r="80" spans="1:123" s="28" customFormat="1" ht="25.5">
      <c r="A80" s="25">
        <v>77</v>
      </c>
      <c r="B80" s="30" t="s">
        <v>98</v>
      </c>
      <c r="C80" s="32" t="s">
        <v>8</v>
      </c>
      <c r="D80" s="180">
        <f t="shared" si="1"/>
        <v>548</v>
      </c>
      <c r="E80" s="151">
        <v>10</v>
      </c>
      <c r="F80" s="207">
        <v>20</v>
      </c>
      <c r="G80" s="207">
        <v>5</v>
      </c>
      <c r="H80" s="207"/>
      <c r="I80" s="207"/>
      <c r="J80" s="207"/>
      <c r="K80" s="207">
        <v>4</v>
      </c>
      <c r="L80" s="207"/>
      <c r="M80" s="207"/>
      <c r="N80" s="207">
        <v>63</v>
      </c>
      <c r="O80" s="207"/>
      <c r="P80" s="207"/>
      <c r="Q80" s="207">
        <v>12</v>
      </c>
      <c r="R80" s="207"/>
      <c r="S80" s="207"/>
      <c r="T80" s="207"/>
      <c r="U80" s="207"/>
      <c r="V80" s="207"/>
      <c r="W80" s="207">
        <v>10</v>
      </c>
      <c r="X80" s="207"/>
      <c r="Y80" s="207"/>
      <c r="Z80" s="207">
        <v>70</v>
      </c>
      <c r="AA80" s="207">
        <v>40</v>
      </c>
      <c r="AB80" s="207"/>
      <c r="AC80" s="207"/>
      <c r="AD80" s="207">
        <v>15</v>
      </c>
      <c r="AE80" s="207">
        <v>50</v>
      </c>
      <c r="AF80" s="207"/>
      <c r="AG80" s="207"/>
      <c r="AH80" s="208">
        <v>39</v>
      </c>
      <c r="AI80" s="207"/>
      <c r="AJ80" s="207"/>
      <c r="AK80" s="207"/>
      <c r="AL80" s="207"/>
      <c r="AM80" s="207"/>
      <c r="AN80" s="207"/>
      <c r="AO80" s="151">
        <v>140</v>
      </c>
      <c r="AP80" s="207">
        <v>10</v>
      </c>
      <c r="AQ80" s="210"/>
      <c r="AR80" s="207">
        <v>10</v>
      </c>
      <c r="AS80" s="207">
        <v>50</v>
      </c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</row>
    <row r="81" spans="1:123" s="28" customFormat="1" ht="25.5">
      <c r="A81" s="25">
        <v>78</v>
      </c>
      <c r="B81" s="30" t="s">
        <v>284</v>
      </c>
      <c r="C81" s="32" t="s">
        <v>8</v>
      </c>
      <c r="D81" s="180">
        <f t="shared" si="1"/>
        <v>34</v>
      </c>
      <c r="E81" s="151"/>
      <c r="F81" s="207"/>
      <c r="G81" s="207"/>
      <c r="H81" s="207"/>
      <c r="I81" s="207"/>
      <c r="J81" s="207"/>
      <c r="K81" s="207">
        <v>2</v>
      </c>
      <c r="L81" s="207"/>
      <c r="M81" s="207"/>
      <c r="N81" s="207">
        <v>6</v>
      </c>
      <c r="O81" s="207"/>
      <c r="P81" s="207"/>
      <c r="Q81" s="207">
        <v>1</v>
      </c>
      <c r="R81" s="207"/>
      <c r="S81" s="207"/>
      <c r="T81" s="207"/>
      <c r="U81" s="207"/>
      <c r="V81" s="207"/>
      <c r="W81" s="207">
        <v>1</v>
      </c>
      <c r="X81" s="207"/>
      <c r="Y81" s="207"/>
      <c r="Z81" s="207">
        <v>3</v>
      </c>
      <c r="AA81" s="207"/>
      <c r="AB81" s="207"/>
      <c r="AC81" s="207"/>
      <c r="AD81" s="207">
        <v>1</v>
      </c>
      <c r="AE81" s="207"/>
      <c r="AF81" s="207"/>
      <c r="AG81" s="207"/>
      <c r="AH81" s="208"/>
      <c r="AI81" s="207">
        <v>2</v>
      </c>
      <c r="AJ81" s="207"/>
      <c r="AK81" s="207"/>
      <c r="AL81" s="207"/>
      <c r="AM81" s="207"/>
      <c r="AN81" s="207"/>
      <c r="AO81" s="151">
        <v>6</v>
      </c>
      <c r="AP81" s="207">
        <v>1</v>
      </c>
      <c r="AQ81" s="210"/>
      <c r="AR81" s="207">
        <v>1</v>
      </c>
      <c r="AS81" s="207">
        <v>10</v>
      </c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</row>
    <row r="82" spans="1:123" s="28" customFormat="1" ht="25.5">
      <c r="A82" s="25">
        <v>79</v>
      </c>
      <c r="B82" s="30" t="s">
        <v>285</v>
      </c>
      <c r="C82" s="32" t="s">
        <v>8</v>
      </c>
      <c r="D82" s="180">
        <f t="shared" si="1"/>
        <v>22</v>
      </c>
      <c r="E82" s="151"/>
      <c r="F82" s="207"/>
      <c r="G82" s="207"/>
      <c r="H82" s="207"/>
      <c r="I82" s="207"/>
      <c r="J82" s="207"/>
      <c r="K82" s="207">
        <v>2</v>
      </c>
      <c r="L82" s="207"/>
      <c r="M82" s="207"/>
      <c r="N82" s="207">
        <v>7</v>
      </c>
      <c r="O82" s="207"/>
      <c r="P82" s="207"/>
      <c r="Q82" s="207"/>
      <c r="R82" s="207"/>
      <c r="S82" s="207"/>
      <c r="T82" s="207"/>
      <c r="U82" s="207"/>
      <c r="V82" s="207"/>
      <c r="W82" s="207"/>
      <c r="X82" s="207">
        <v>1</v>
      </c>
      <c r="Y82" s="207"/>
      <c r="Z82" s="207"/>
      <c r="AA82" s="207"/>
      <c r="AB82" s="207"/>
      <c r="AC82" s="207"/>
      <c r="AD82" s="207">
        <v>2</v>
      </c>
      <c r="AE82" s="207"/>
      <c r="AF82" s="207"/>
      <c r="AG82" s="207"/>
      <c r="AH82" s="208"/>
      <c r="AI82" s="207">
        <v>2</v>
      </c>
      <c r="AJ82" s="207"/>
      <c r="AK82" s="207"/>
      <c r="AL82" s="207"/>
      <c r="AM82" s="207"/>
      <c r="AN82" s="207"/>
      <c r="AO82" s="151">
        <v>6</v>
      </c>
      <c r="AP82" s="207">
        <v>1</v>
      </c>
      <c r="AQ82" s="210"/>
      <c r="AR82" s="207">
        <v>1</v>
      </c>
      <c r="AS82" s="207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</row>
    <row r="83" spans="1:123" s="28" customFormat="1" ht="25.5">
      <c r="A83" s="25">
        <v>80</v>
      </c>
      <c r="B83" s="30" t="s">
        <v>286</v>
      </c>
      <c r="C83" s="32" t="s">
        <v>8</v>
      </c>
      <c r="D83" s="180">
        <f t="shared" si="1"/>
        <v>26</v>
      </c>
      <c r="E83" s="151"/>
      <c r="F83" s="207"/>
      <c r="G83" s="207"/>
      <c r="H83" s="207"/>
      <c r="I83" s="207"/>
      <c r="J83" s="207"/>
      <c r="K83" s="207">
        <v>2</v>
      </c>
      <c r="L83" s="207"/>
      <c r="M83" s="207"/>
      <c r="N83" s="207">
        <v>5</v>
      </c>
      <c r="O83" s="207"/>
      <c r="P83" s="207"/>
      <c r="Q83" s="207">
        <v>1</v>
      </c>
      <c r="R83" s="207"/>
      <c r="S83" s="207"/>
      <c r="T83" s="207"/>
      <c r="U83" s="207"/>
      <c r="V83" s="207"/>
      <c r="W83" s="207">
        <v>1</v>
      </c>
      <c r="X83" s="207"/>
      <c r="Y83" s="207"/>
      <c r="Z83" s="207"/>
      <c r="AA83" s="207"/>
      <c r="AB83" s="207"/>
      <c r="AC83" s="207"/>
      <c r="AD83" s="207">
        <v>6</v>
      </c>
      <c r="AE83" s="207"/>
      <c r="AF83" s="207"/>
      <c r="AG83" s="207"/>
      <c r="AH83" s="208">
        <v>1</v>
      </c>
      <c r="AI83" s="207">
        <v>2</v>
      </c>
      <c r="AJ83" s="207"/>
      <c r="AK83" s="207"/>
      <c r="AL83" s="207"/>
      <c r="AM83" s="207"/>
      <c r="AN83" s="207"/>
      <c r="AO83" s="151">
        <v>6</v>
      </c>
      <c r="AP83" s="207">
        <v>1</v>
      </c>
      <c r="AQ83" s="210"/>
      <c r="AR83" s="207">
        <v>1</v>
      </c>
      <c r="AS83" s="207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</row>
    <row r="84" spans="1:123" s="28" customFormat="1" ht="25.5">
      <c r="A84" s="25">
        <v>81</v>
      </c>
      <c r="B84" s="30" t="s">
        <v>287</v>
      </c>
      <c r="C84" s="32" t="s">
        <v>8</v>
      </c>
      <c r="D84" s="180">
        <f t="shared" si="1"/>
        <v>24</v>
      </c>
      <c r="E84" s="151"/>
      <c r="F84" s="207"/>
      <c r="G84" s="207"/>
      <c r="H84" s="207"/>
      <c r="I84" s="207"/>
      <c r="J84" s="207"/>
      <c r="K84" s="207">
        <v>2</v>
      </c>
      <c r="L84" s="207"/>
      <c r="M84" s="207"/>
      <c r="N84" s="207">
        <v>5</v>
      </c>
      <c r="O84" s="207"/>
      <c r="P84" s="207"/>
      <c r="Q84" s="207">
        <v>1</v>
      </c>
      <c r="R84" s="207"/>
      <c r="S84" s="207"/>
      <c r="T84" s="207"/>
      <c r="U84" s="207"/>
      <c r="V84" s="207"/>
      <c r="W84" s="207">
        <v>1</v>
      </c>
      <c r="X84" s="207"/>
      <c r="Y84" s="207"/>
      <c r="Z84" s="207"/>
      <c r="AA84" s="207"/>
      <c r="AB84" s="207"/>
      <c r="AC84" s="207"/>
      <c r="AD84" s="207">
        <v>5</v>
      </c>
      <c r="AE84" s="207"/>
      <c r="AF84" s="207"/>
      <c r="AG84" s="207"/>
      <c r="AH84" s="208"/>
      <c r="AI84" s="207">
        <v>2</v>
      </c>
      <c r="AJ84" s="207"/>
      <c r="AK84" s="207"/>
      <c r="AL84" s="207"/>
      <c r="AM84" s="207"/>
      <c r="AN84" s="207"/>
      <c r="AO84" s="151">
        <v>6</v>
      </c>
      <c r="AP84" s="207">
        <v>1</v>
      </c>
      <c r="AQ84" s="210"/>
      <c r="AR84" s="207">
        <v>1</v>
      </c>
      <c r="AS84" s="207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</row>
    <row r="85" spans="1:123" s="28" customFormat="1" ht="25.5">
      <c r="A85" s="25">
        <v>82</v>
      </c>
      <c r="B85" s="30" t="s">
        <v>288</v>
      </c>
      <c r="C85" s="32" t="s">
        <v>8</v>
      </c>
      <c r="D85" s="180">
        <f t="shared" si="1"/>
        <v>21</v>
      </c>
      <c r="E85" s="151"/>
      <c r="F85" s="207"/>
      <c r="G85" s="207"/>
      <c r="H85" s="207"/>
      <c r="I85" s="207">
        <v>1</v>
      </c>
      <c r="J85" s="207"/>
      <c r="K85" s="207">
        <v>2</v>
      </c>
      <c r="L85" s="207"/>
      <c r="M85" s="207"/>
      <c r="N85" s="207">
        <v>4</v>
      </c>
      <c r="O85" s="207"/>
      <c r="P85" s="207"/>
      <c r="Q85" s="207"/>
      <c r="R85" s="207"/>
      <c r="S85" s="207"/>
      <c r="T85" s="207"/>
      <c r="U85" s="207"/>
      <c r="V85" s="207"/>
      <c r="W85" s="207">
        <v>1</v>
      </c>
      <c r="X85" s="207"/>
      <c r="Y85" s="207"/>
      <c r="Z85" s="207"/>
      <c r="AA85" s="207"/>
      <c r="AB85" s="207"/>
      <c r="AC85" s="207"/>
      <c r="AD85" s="207">
        <v>3</v>
      </c>
      <c r="AE85" s="207"/>
      <c r="AF85" s="207"/>
      <c r="AG85" s="207"/>
      <c r="AH85" s="208"/>
      <c r="AI85" s="207">
        <v>2</v>
      </c>
      <c r="AJ85" s="207"/>
      <c r="AK85" s="207"/>
      <c r="AL85" s="207"/>
      <c r="AM85" s="207"/>
      <c r="AN85" s="207"/>
      <c r="AO85" s="151">
        <v>6</v>
      </c>
      <c r="AP85" s="207">
        <v>1</v>
      </c>
      <c r="AQ85" s="210"/>
      <c r="AR85" s="207">
        <v>1</v>
      </c>
      <c r="AS85" s="207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</row>
    <row r="86" spans="1:123" s="28" customFormat="1" ht="25.5">
      <c r="A86" s="25">
        <v>83</v>
      </c>
      <c r="B86" s="30" t="s">
        <v>289</v>
      </c>
      <c r="C86" s="32" t="s">
        <v>8</v>
      </c>
      <c r="D86" s="180">
        <f t="shared" si="1"/>
        <v>19</v>
      </c>
      <c r="E86" s="151"/>
      <c r="F86" s="207"/>
      <c r="G86" s="207"/>
      <c r="H86" s="207"/>
      <c r="I86" s="207"/>
      <c r="J86" s="207"/>
      <c r="K86" s="207">
        <v>1</v>
      </c>
      <c r="L86" s="207"/>
      <c r="M86" s="207"/>
      <c r="N86" s="207">
        <v>4</v>
      </c>
      <c r="O86" s="207"/>
      <c r="P86" s="207"/>
      <c r="Q86" s="207"/>
      <c r="R86" s="207"/>
      <c r="S86" s="207"/>
      <c r="T86" s="207"/>
      <c r="U86" s="207"/>
      <c r="V86" s="207"/>
      <c r="W86" s="207">
        <v>1</v>
      </c>
      <c r="X86" s="207"/>
      <c r="Y86" s="207"/>
      <c r="Z86" s="207"/>
      <c r="AA86" s="207"/>
      <c r="AB86" s="207"/>
      <c r="AC86" s="207"/>
      <c r="AD86" s="207">
        <v>3</v>
      </c>
      <c r="AE86" s="207"/>
      <c r="AF86" s="207"/>
      <c r="AG86" s="207"/>
      <c r="AH86" s="208"/>
      <c r="AI86" s="207">
        <v>2</v>
      </c>
      <c r="AJ86" s="207"/>
      <c r="AK86" s="207"/>
      <c r="AL86" s="207"/>
      <c r="AM86" s="207"/>
      <c r="AN86" s="207"/>
      <c r="AO86" s="151">
        <v>6</v>
      </c>
      <c r="AP86" s="207">
        <v>1</v>
      </c>
      <c r="AQ86" s="210"/>
      <c r="AR86" s="207">
        <v>1</v>
      </c>
      <c r="AS86" s="207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</row>
    <row r="87" spans="1:123" s="28" customFormat="1" ht="25.5">
      <c r="A87" s="25">
        <v>84</v>
      </c>
      <c r="B87" s="30" t="s">
        <v>350</v>
      </c>
      <c r="C87" s="32" t="s">
        <v>8</v>
      </c>
      <c r="D87" s="180">
        <f t="shared" si="1"/>
        <v>21</v>
      </c>
      <c r="E87" s="151"/>
      <c r="F87" s="207"/>
      <c r="G87" s="207"/>
      <c r="H87" s="207"/>
      <c r="I87" s="207"/>
      <c r="J87" s="207"/>
      <c r="K87" s="207">
        <v>3</v>
      </c>
      <c r="L87" s="207"/>
      <c r="M87" s="207"/>
      <c r="N87" s="207">
        <v>4</v>
      </c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>
        <v>3</v>
      </c>
      <c r="AA87" s="207"/>
      <c r="AB87" s="207"/>
      <c r="AC87" s="207"/>
      <c r="AD87" s="207">
        <v>2</v>
      </c>
      <c r="AE87" s="207"/>
      <c r="AF87" s="207"/>
      <c r="AG87" s="207"/>
      <c r="AH87" s="208"/>
      <c r="AI87" s="207">
        <v>2</v>
      </c>
      <c r="AJ87" s="207"/>
      <c r="AK87" s="207"/>
      <c r="AL87" s="207"/>
      <c r="AM87" s="207"/>
      <c r="AN87" s="207"/>
      <c r="AO87" s="151">
        <v>6</v>
      </c>
      <c r="AP87" s="207"/>
      <c r="AQ87" s="210"/>
      <c r="AR87" s="207">
        <v>1</v>
      </c>
      <c r="AS87" s="207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</row>
    <row r="88" spans="1:123" s="28" customFormat="1" ht="25.5">
      <c r="A88" s="25">
        <v>85</v>
      </c>
      <c r="B88" s="30" t="s">
        <v>392</v>
      </c>
      <c r="C88" s="32" t="s">
        <v>8</v>
      </c>
      <c r="D88" s="180">
        <f t="shared" si="1"/>
        <v>18</v>
      </c>
      <c r="E88" s="151"/>
      <c r="F88" s="207"/>
      <c r="G88" s="207"/>
      <c r="H88" s="207"/>
      <c r="I88" s="207"/>
      <c r="J88" s="207"/>
      <c r="K88" s="207"/>
      <c r="L88" s="207"/>
      <c r="M88" s="207"/>
      <c r="N88" s="207">
        <v>2</v>
      </c>
      <c r="O88" s="207"/>
      <c r="P88" s="207"/>
      <c r="Q88" s="207">
        <v>1</v>
      </c>
      <c r="R88" s="207"/>
      <c r="S88" s="207"/>
      <c r="T88" s="207"/>
      <c r="U88" s="207"/>
      <c r="V88" s="207"/>
      <c r="W88" s="207"/>
      <c r="X88" s="207"/>
      <c r="Y88" s="207"/>
      <c r="Z88" s="207">
        <v>3</v>
      </c>
      <c r="AA88" s="207"/>
      <c r="AB88" s="207"/>
      <c r="AC88" s="207"/>
      <c r="AD88" s="207">
        <v>2</v>
      </c>
      <c r="AE88" s="207"/>
      <c r="AF88" s="207"/>
      <c r="AG88" s="207"/>
      <c r="AH88" s="208"/>
      <c r="AI88" s="207">
        <v>2</v>
      </c>
      <c r="AJ88" s="207"/>
      <c r="AK88" s="207"/>
      <c r="AL88" s="207"/>
      <c r="AM88" s="207"/>
      <c r="AN88" s="207"/>
      <c r="AO88" s="151">
        <v>6</v>
      </c>
      <c r="AP88" s="207">
        <v>1</v>
      </c>
      <c r="AQ88" s="210"/>
      <c r="AR88" s="207">
        <v>1</v>
      </c>
      <c r="AS88" s="207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</row>
    <row r="89" spans="1:123" s="28" customFormat="1" ht="25.5">
      <c r="A89" s="25">
        <v>86</v>
      </c>
      <c r="B89" s="30" t="s">
        <v>316</v>
      </c>
      <c r="C89" s="32" t="s">
        <v>8</v>
      </c>
      <c r="D89" s="180">
        <f t="shared" si="1"/>
        <v>14</v>
      </c>
      <c r="E89" s="151"/>
      <c r="F89" s="207"/>
      <c r="G89" s="207"/>
      <c r="H89" s="207"/>
      <c r="I89" s="207"/>
      <c r="J89" s="207"/>
      <c r="K89" s="207"/>
      <c r="L89" s="207"/>
      <c r="M89" s="207"/>
      <c r="N89" s="207">
        <v>2</v>
      </c>
      <c r="O89" s="207"/>
      <c r="P89" s="207"/>
      <c r="Q89" s="207"/>
      <c r="R89" s="207"/>
      <c r="S89" s="207"/>
      <c r="T89" s="207"/>
      <c r="U89" s="207"/>
      <c r="V89" s="207"/>
      <c r="W89" s="207">
        <v>1</v>
      </c>
      <c r="X89" s="207"/>
      <c r="Y89" s="207"/>
      <c r="Z89" s="207"/>
      <c r="AA89" s="207"/>
      <c r="AB89" s="207"/>
      <c r="AC89" s="207"/>
      <c r="AD89" s="207">
        <v>1</v>
      </c>
      <c r="AE89" s="207"/>
      <c r="AF89" s="207"/>
      <c r="AG89" s="207"/>
      <c r="AH89" s="208"/>
      <c r="AI89" s="207">
        <v>2</v>
      </c>
      <c r="AJ89" s="207"/>
      <c r="AK89" s="207"/>
      <c r="AL89" s="207"/>
      <c r="AM89" s="207"/>
      <c r="AN89" s="207"/>
      <c r="AO89" s="151">
        <v>6</v>
      </c>
      <c r="AP89" s="207">
        <v>1</v>
      </c>
      <c r="AQ89" s="210"/>
      <c r="AR89" s="207">
        <v>1</v>
      </c>
      <c r="AS89" s="207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</row>
    <row r="90" spans="1:123" s="28" customFormat="1" ht="25.5">
      <c r="A90" s="25">
        <v>87</v>
      </c>
      <c r="B90" s="30" t="s">
        <v>474</v>
      </c>
      <c r="C90" s="32" t="s">
        <v>8</v>
      </c>
      <c r="D90" s="180">
        <f t="shared" si="1"/>
        <v>97</v>
      </c>
      <c r="E90" s="151">
        <v>5</v>
      </c>
      <c r="F90" s="207">
        <v>3</v>
      </c>
      <c r="G90" s="207"/>
      <c r="H90" s="207"/>
      <c r="I90" s="207"/>
      <c r="J90" s="207"/>
      <c r="K90" s="207">
        <v>4</v>
      </c>
      <c r="L90" s="207">
        <v>1</v>
      </c>
      <c r="M90" s="207">
        <v>1</v>
      </c>
      <c r="N90" s="207">
        <v>4</v>
      </c>
      <c r="O90" s="207"/>
      <c r="P90" s="207"/>
      <c r="Q90" s="207"/>
      <c r="R90" s="207"/>
      <c r="S90" s="207">
        <v>1</v>
      </c>
      <c r="T90" s="207"/>
      <c r="U90" s="207"/>
      <c r="V90" s="207"/>
      <c r="W90" s="207">
        <v>3</v>
      </c>
      <c r="X90" s="207">
        <v>1</v>
      </c>
      <c r="Y90" s="207">
        <v>10</v>
      </c>
      <c r="Z90" s="207">
        <v>3</v>
      </c>
      <c r="AA90" s="207">
        <v>5</v>
      </c>
      <c r="AB90" s="207"/>
      <c r="AC90" s="207"/>
      <c r="AD90" s="207">
        <v>2</v>
      </c>
      <c r="AE90" s="207"/>
      <c r="AF90" s="207"/>
      <c r="AG90" s="207">
        <v>4</v>
      </c>
      <c r="AH90" s="208">
        <v>3</v>
      </c>
      <c r="AI90" s="207">
        <v>2</v>
      </c>
      <c r="AJ90" s="207">
        <v>5</v>
      </c>
      <c r="AK90" s="207">
        <v>1</v>
      </c>
      <c r="AL90" s="207"/>
      <c r="AM90" s="207"/>
      <c r="AN90" s="207"/>
      <c r="AO90" s="151">
        <v>12</v>
      </c>
      <c r="AP90" s="207">
        <v>1</v>
      </c>
      <c r="AQ90" s="210"/>
      <c r="AR90" s="207">
        <v>1</v>
      </c>
      <c r="AS90" s="207">
        <v>25</v>
      </c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</row>
    <row r="91" spans="1:123" s="28" customFormat="1" ht="25.5">
      <c r="A91" s="25">
        <v>88</v>
      </c>
      <c r="B91" s="30" t="s">
        <v>317</v>
      </c>
      <c r="C91" s="42" t="s">
        <v>8</v>
      </c>
      <c r="D91" s="180">
        <f t="shared" si="1"/>
        <v>89</v>
      </c>
      <c r="E91" s="151"/>
      <c r="F91" s="210">
        <v>4</v>
      </c>
      <c r="G91" s="210"/>
      <c r="H91" s="210"/>
      <c r="I91" s="210"/>
      <c r="J91" s="210"/>
      <c r="K91" s="210">
        <v>2</v>
      </c>
      <c r="L91" s="210">
        <v>1</v>
      </c>
      <c r="M91" s="210">
        <v>1</v>
      </c>
      <c r="N91" s="210">
        <v>5</v>
      </c>
      <c r="O91" s="210"/>
      <c r="P91" s="210"/>
      <c r="Q91" s="210"/>
      <c r="R91" s="210"/>
      <c r="S91" s="210">
        <v>1</v>
      </c>
      <c r="T91" s="210"/>
      <c r="U91" s="210"/>
      <c r="V91" s="210"/>
      <c r="W91" s="210">
        <v>2</v>
      </c>
      <c r="X91" s="210"/>
      <c r="Y91" s="210">
        <v>10</v>
      </c>
      <c r="Z91" s="210">
        <v>3</v>
      </c>
      <c r="AA91" s="210">
        <v>5</v>
      </c>
      <c r="AB91" s="210"/>
      <c r="AC91" s="210"/>
      <c r="AD91" s="210">
        <v>5</v>
      </c>
      <c r="AE91" s="210"/>
      <c r="AF91" s="210"/>
      <c r="AG91" s="210">
        <v>3</v>
      </c>
      <c r="AH91" s="208">
        <v>4</v>
      </c>
      <c r="AI91" s="207">
        <v>2</v>
      </c>
      <c r="AJ91" s="210">
        <v>5</v>
      </c>
      <c r="AK91" s="210">
        <v>2</v>
      </c>
      <c r="AL91" s="210"/>
      <c r="AM91" s="210"/>
      <c r="AN91" s="210"/>
      <c r="AO91" s="151">
        <v>12</v>
      </c>
      <c r="AP91" s="210">
        <v>1</v>
      </c>
      <c r="AQ91" s="210"/>
      <c r="AR91" s="210">
        <v>1</v>
      </c>
      <c r="AS91" s="210">
        <v>20</v>
      </c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</row>
    <row r="92" spans="1:123" s="43" customFormat="1" ht="25.5">
      <c r="A92" s="25">
        <v>89</v>
      </c>
      <c r="B92" s="30" t="s">
        <v>366</v>
      </c>
      <c r="C92" s="32" t="s">
        <v>8</v>
      </c>
      <c r="D92" s="180">
        <f t="shared" si="1"/>
        <v>62</v>
      </c>
      <c r="E92" s="152"/>
      <c r="F92" s="210">
        <v>4</v>
      </c>
      <c r="G92" s="210"/>
      <c r="H92" s="210"/>
      <c r="I92" s="210"/>
      <c r="J92" s="210"/>
      <c r="K92" s="210">
        <v>2</v>
      </c>
      <c r="L92" s="210">
        <v>1</v>
      </c>
      <c r="M92" s="210">
        <v>1</v>
      </c>
      <c r="N92" s="210">
        <v>4</v>
      </c>
      <c r="O92" s="210"/>
      <c r="P92" s="210"/>
      <c r="Q92" s="210"/>
      <c r="R92" s="210"/>
      <c r="S92" s="210"/>
      <c r="T92" s="210"/>
      <c r="U92" s="210"/>
      <c r="V92" s="210"/>
      <c r="W92" s="210">
        <v>2</v>
      </c>
      <c r="X92" s="210"/>
      <c r="Y92" s="210">
        <v>10</v>
      </c>
      <c r="Z92" s="210"/>
      <c r="AA92" s="210">
        <v>5</v>
      </c>
      <c r="AB92" s="210"/>
      <c r="AC92" s="210"/>
      <c r="AD92" s="210">
        <v>5</v>
      </c>
      <c r="AE92" s="210"/>
      <c r="AF92" s="210"/>
      <c r="AG92" s="210"/>
      <c r="AH92" s="208">
        <v>6</v>
      </c>
      <c r="AI92" s="207">
        <v>2</v>
      </c>
      <c r="AJ92" s="210">
        <v>5</v>
      </c>
      <c r="AK92" s="210">
        <v>1</v>
      </c>
      <c r="AL92" s="210"/>
      <c r="AM92" s="210"/>
      <c r="AN92" s="210"/>
      <c r="AO92" s="152">
        <v>12</v>
      </c>
      <c r="AP92" s="210">
        <v>1</v>
      </c>
      <c r="AQ92" s="210"/>
      <c r="AR92" s="210">
        <v>1</v>
      </c>
      <c r="AS92" s="2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</row>
    <row r="93" spans="1:123" s="28" customFormat="1" ht="25.5">
      <c r="A93" s="25">
        <v>90</v>
      </c>
      <c r="B93" s="30" t="s">
        <v>412</v>
      </c>
      <c r="C93" s="32" t="s">
        <v>8</v>
      </c>
      <c r="D93" s="180">
        <f t="shared" si="1"/>
        <v>61</v>
      </c>
      <c r="E93" s="151"/>
      <c r="F93" s="207">
        <v>3</v>
      </c>
      <c r="G93" s="207"/>
      <c r="H93" s="207"/>
      <c r="I93" s="207"/>
      <c r="J93" s="207"/>
      <c r="K93" s="207">
        <v>1</v>
      </c>
      <c r="L93" s="207"/>
      <c r="M93" s="207">
        <v>1</v>
      </c>
      <c r="N93" s="207">
        <v>4</v>
      </c>
      <c r="O93" s="207"/>
      <c r="P93" s="207"/>
      <c r="Q93" s="207"/>
      <c r="R93" s="207"/>
      <c r="S93" s="207"/>
      <c r="T93" s="207"/>
      <c r="U93" s="207"/>
      <c r="V93" s="207"/>
      <c r="W93" s="207">
        <v>2</v>
      </c>
      <c r="X93" s="207"/>
      <c r="Y93" s="207">
        <v>10</v>
      </c>
      <c r="Z93" s="207"/>
      <c r="AA93" s="207">
        <v>5</v>
      </c>
      <c r="AB93" s="207"/>
      <c r="AC93" s="207"/>
      <c r="AD93" s="207">
        <v>3</v>
      </c>
      <c r="AE93" s="207"/>
      <c r="AF93" s="207"/>
      <c r="AG93" s="207"/>
      <c r="AH93" s="208"/>
      <c r="AI93" s="207">
        <v>2</v>
      </c>
      <c r="AJ93" s="207">
        <v>5</v>
      </c>
      <c r="AK93" s="207">
        <v>1</v>
      </c>
      <c r="AL93" s="207"/>
      <c r="AM93" s="207"/>
      <c r="AN93" s="207"/>
      <c r="AO93" s="151">
        <v>12</v>
      </c>
      <c r="AP93" s="207">
        <v>1</v>
      </c>
      <c r="AQ93" s="210"/>
      <c r="AR93" s="207">
        <v>1</v>
      </c>
      <c r="AS93" s="207">
        <v>10</v>
      </c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</row>
    <row r="94" spans="1:123" s="28" customFormat="1" ht="25.5">
      <c r="A94" s="25">
        <v>91</v>
      </c>
      <c r="B94" s="30" t="s">
        <v>318</v>
      </c>
      <c r="C94" s="32" t="s">
        <v>8</v>
      </c>
      <c r="D94" s="180">
        <f t="shared" si="1"/>
        <v>51</v>
      </c>
      <c r="E94" s="151"/>
      <c r="F94" s="207">
        <v>7</v>
      </c>
      <c r="G94" s="207"/>
      <c r="H94" s="207"/>
      <c r="I94" s="207"/>
      <c r="J94" s="207">
        <v>3</v>
      </c>
      <c r="K94" s="207">
        <v>1</v>
      </c>
      <c r="L94" s="207"/>
      <c r="M94" s="207"/>
      <c r="N94" s="207">
        <v>0</v>
      </c>
      <c r="O94" s="207"/>
      <c r="P94" s="207"/>
      <c r="Q94" s="207"/>
      <c r="R94" s="207"/>
      <c r="S94" s="207">
        <v>1</v>
      </c>
      <c r="T94" s="207"/>
      <c r="U94" s="207">
        <v>4</v>
      </c>
      <c r="V94" s="207"/>
      <c r="W94" s="207"/>
      <c r="X94" s="207">
        <v>1</v>
      </c>
      <c r="Y94" s="207"/>
      <c r="Z94" s="207">
        <v>8</v>
      </c>
      <c r="AA94" s="207">
        <v>1</v>
      </c>
      <c r="AB94" s="207"/>
      <c r="AC94" s="207"/>
      <c r="AD94" s="207"/>
      <c r="AE94" s="207"/>
      <c r="AF94" s="207"/>
      <c r="AG94" s="207"/>
      <c r="AH94" s="208">
        <v>2</v>
      </c>
      <c r="AI94" s="207">
        <v>2</v>
      </c>
      <c r="AJ94" s="207"/>
      <c r="AK94" s="207"/>
      <c r="AL94" s="207"/>
      <c r="AM94" s="207"/>
      <c r="AN94" s="207"/>
      <c r="AO94" s="151"/>
      <c r="AP94" s="207"/>
      <c r="AQ94" s="210"/>
      <c r="AR94" s="207">
        <v>1</v>
      </c>
      <c r="AS94" s="207">
        <v>20</v>
      </c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</row>
    <row r="95" spans="1:123" s="28" customFormat="1" ht="51">
      <c r="A95" s="25">
        <v>92</v>
      </c>
      <c r="B95" s="30" t="s">
        <v>149</v>
      </c>
      <c r="C95" s="32" t="s">
        <v>7</v>
      </c>
      <c r="D95" s="180">
        <f t="shared" si="1"/>
        <v>950</v>
      </c>
      <c r="E95" s="151"/>
      <c r="F95" s="207">
        <v>14</v>
      </c>
      <c r="G95" s="207"/>
      <c r="H95" s="207">
        <v>10</v>
      </c>
      <c r="I95" s="207">
        <v>30</v>
      </c>
      <c r="J95" s="207"/>
      <c r="K95" s="207"/>
      <c r="L95" s="207"/>
      <c r="M95" s="207"/>
      <c r="N95" s="207">
        <v>42</v>
      </c>
      <c r="O95" s="207">
        <v>6</v>
      </c>
      <c r="P95" s="207"/>
      <c r="Q95" s="211"/>
      <c r="R95" s="207"/>
      <c r="S95" s="207"/>
      <c r="T95" s="207"/>
      <c r="U95" s="207"/>
      <c r="V95" s="207"/>
      <c r="W95" s="207"/>
      <c r="X95" s="207">
        <v>9</v>
      </c>
      <c r="Y95" s="207">
        <v>0</v>
      </c>
      <c r="Z95" s="207">
        <v>60</v>
      </c>
      <c r="AA95" s="207">
        <v>3</v>
      </c>
      <c r="AB95" s="207">
        <v>60</v>
      </c>
      <c r="AC95" s="207"/>
      <c r="AD95" s="207">
        <v>9</v>
      </c>
      <c r="AE95" s="207">
        <v>50</v>
      </c>
      <c r="AF95" s="207">
        <v>10</v>
      </c>
      <c r="AG95" s="207">
        <v>25</v>
      </c>
      <c r="AH95" s="208">
        <v>20</v>
      </c>
      <c r="AI95" s="207">
        <v>20</v>
      </c>
      <c r="AJ95" s="207"/>
      <c r="AK95" s="207"/>
      <c r="AL95" s="207">
        <v>12</v>
      </c>
      <c r="AM95" s="207"/>
      <c r="AN95" s="207">
        <v>10</v>
      </c>
      <c r="AO95" s="151">
        <v>500</v>
      </c>
      <c r="AP95" s="207"/>
      <c r="AQ95" s="210"/>
      <c r="AR95" s="207">
        <v>20</v>
      </c>
      <c r="AS95" s="207">
        <v>40</v>
      </c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</row>
    <row r="96" spans="1:123" s="28" customFormat="1" ht="25.5">
      <c r="A96" s="25">
        <v>93</v>
      </c>
      <c r="B96" s="30" t="s">
        <v>177</v>
      </c>
      <c r="C96" s="41" t="s">
        <v>8</v>
      </c>
      <c r="D96" s="180">
        <f t="shared" si="1"/>
        <v>10</v>
      </c>
      <c r="E96" s="151"/>
      <c r="F96" s="207"/>
      <c r="G96" s="207">
        <v>1</v>
      </c>
      <c r="H96" s="207">
        <v>1</v>
      </c>
      <c r="I96" s="207">
        <v>1</v>
      </c>
      <c r="J96" s="207"/>
      <c r="K96" s="207"/>
      <c r="L96" s="207"/>
      <c r="M96" s="207"/>
      <c r="N96" s="207">
        <v>0</v>
      </c>
      <c r="O96" s="207"/>
      <c r="P96" s="207"/>
      <c r="Q96" s="211"/>
      <c r="R96" s="207">
        <v>1</v>
      </c>
      <c r="S96" s="207"/>
      <c r="T96" s="207"/>
      <c r="U96" s="207"/>
      <c r="V96" s="207"/>
      <c r="W96" s="207"/>
      <c r="X96" s="207">
        <v>1</v>
      </c>
      <c r="Y96" s="207"/>
      <c r="Z96" s="207"/>
      <c r="AA96" s="207"/>
      <c r="AB96" s="207"/>
      <c r="AC96" s="207"/>
      <c r="AD96" s="207">
        <v>1</v>
      </c>
      <c r="AE96" s="207"/>
      <c r="AF96" s="207"/>
      <c r="AG96" s="207"/>
      <c r="AH96" s="208">
        <v>2</v>
      </c>
      <c r="AI96" s="207"/>
      <c r="AJ96" s="207"/>
      <c r="AK96" s="207"/>
      <c r="AL96" s="207"/>
      <c r="AM96" s="207"/>
      <c r="AN96" s="207"/>
      <c r="AO96" s="151"/>
      <c r="AP96" s="207"/>
      <c r="AQ96" s="210"/>
      <c r="AR96" s="207">
        <v>1</v>
      </c>
      <c r="AS96" s="207">
        <v>1</v>
      </c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</row>
    <row r="97" spans="1:123" s="28" customFormat="1" ht="63.75">
      <c r="A97" s="25">
        <v>94</v>
      </c>
      <c r="B97" s="20" t="s">
        <v>256</v>
      </c>
      <c r="C97" s="8" t="s">
        <v>8</v>
      </c>
      <c r="D97" s="180">
        <f t="shared" si="1"/>
        <v>8</v>
      </c>
      <c r="E97" s="151"/>
      <c r="F97" s="207"/>
      <c r="G97" s="207"/>
      <c r="H97" s="207"/>
      <c r="I97" s="207">
        <v>1</v>
      </c>
      <c r="J97" s="207"/>
      <c r="K97" s="207"/>
      <c r="L97" s="207">
        <v>1</v>
      </c>
      <c r="M97" s="207"/>
      <c r="N97" s="207">
        <v>4</v>
      </c>
      <c r="O97" s="207"/>
      <c r="P97" s="207"/>
      <c r="Q97" s="211"/>
      <c r="R97" s="207">
        <v>1</v>
      </c>
      <c r="S97" s="207"/>
      <c r="T97" s="207"/>
      <c r="U97" s="207"/>
      <c r="V97" s="207"/>
      <c r="W97" s="207"/>
      <c r="X97" s="207"/>
      <c r="Y97" s="207">
        <v>0</v>
      </c>
      <c r="Z97" s="207">
        <v>1</v>
      </c>
      <c r="AA97" s="207"/>
      <c r="AB97" s="207"/>
      <c r="AC97" s="207"/>
      <c r="AD97" s="207"/>
      <c r="AE97" s="207"/>
      <c r="AF97" s="207"/>
      <c r="AG97" s="207"/>
      <c r="AH97" s="208"/>
      <c r="AI97" s="207"/>
      <c r="AJ97" s="207"/>
      <c r="AK97" s="207"/>
      <c r="AL97" s="207"/>
      <c r="AM97" s="207"/>
      <c r="AN97" s="207"/>
      <c r="AO97" s="151"/>
      <c r="AP97" s="207"/>
      <c r="AQ97" s="210"/>
      <c r="AR97" s="207"/>
      <c r="AS97" s="207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</row>
    <row r="98" spans="1:123" s="28" customFormat="1" ht="63.75">
      <c r="A98" s="25">
        <v>95</v>
      </c>
      <c r="B98" s="20" t="s">
        <v>265</v>
      </c>
      <c r="C98" s="8" t="s">
        <v>8</v>
      </c>
      <c r="D98" s="180">
        <f t="shared" si="1"/>
        <v>57</v>
      </c>
      <c r="E98" s="151"/>
      <c r="F98" s="207"/>
      <c r="G98" s="207"/>
      <c r="H98" s="207"/>
      <c r="I98" s="207"/>
      <c r="J98" s="207"/>
      <c r="K98" s="207"/>
      <c r="L98" s="207"/>
      <c r="M98" s="207">
        <v>1</v>
      </c>
      <c r="N98" s="207">
        <v>0</v>
      </c>
      <c r="O98" s="207"/>
      <c r="P98" s="207"/>
      <c r="Q98" s="211"/>
      <c r="R98" s="207"/>
      <c r="S98" s="207"/>
      <c r="T98" s="207"/>
      <c r="U98" s="207"/>
      <c r="V98" s="207"/>
      <c r="W98" s="207"/>
      <c r="X98" s="207"/>
      <c r="Y98" s="207">
        <v>10</v>
      </c>
      <c r="Z98" s="207">
        <v>1</v>
      </c>
      <c r="AA98" s="207"/>
      <c r="AB98" s="207"/>
      <c r="AC98" s="207"/>
      <c r="AD98" s="207">
        <v>6</v>
      </c>
      <c r="AE98" s="207">
        <v>6</v>
      </c>
      <c r="AF98" s="207"/>
      <c r="AG98" s="207"/>
      <c r="AH98" s="208">
        <v>3</v>
      </c>
      <c r="AI98" s="207"/>
      <c r="AJ98" s="207"/>
      <c r="AK98" s="207"/>
      <c r="AL98" s="207"/>
      <c r="AM98" s="207"/>
      <c r="AN98" s="207"/>
      <c r="AO98" s="151">
        <v>20</v>
      </c>
      <c r="AP98" s="207"/>
      <c r="AQ98" s="210"/>
      <c r="AR98" s="207">
        <v>2</v>
      </c>
      <c r="AS98" s="207">
        <v>8</v>
      </c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</row>
    <row r="99" spans="1:123" s="28" customFormat="1" ht="51">
      <c r="A99" s="25">
        <v>96</v>
      </c>
      <c r="B99" s="30" t="s">
        <v>101</v>
      </c>
      <c r="C99" s="32" t="s">
        <v>8</v>
      </c>
      <c r="D99" s="180">
        <f t="shared" si="1"/>
        <v>36</v>
      </c>
      <c r="E99" s="151"/>
      <c r="F99" s="207"/>
      <c r="G99" s="207"/>
      <c r="H99" s="207"/>
      <c r="I99" s="207"/>
      <c r="J99" s="207"/>
      <c r="K99" s="207"/>
      <c r="L99" s="207"/>
      <c r="M99" s="207">
        <v>1</v>
      </c>
      <c r="N99" s="207">
        <v>0</v>
      </c>
      <c r="O99" s="207"/>
      <c r="P99" s="207"/>
      <c r="Q99" s="211"/>
      <c r="R99" s="207"/>
      <c r="S99" s="207"/>
      <c r="T99" s="207"/>
      <c r="U99" s="207"/>
      <c r="V99" s="207"/>
      <c r="W99" s="207"/>
      <c r="X99" s="207"/>
      <c r="Y99" s="207"/>
      <c r="Z99" s="207">
        <v>1</v>
      </c>
      <c r="AA99" s="207"/>
      <c r="AB99" s="207"/>
      <c r="AC99" s="207"/>
      <c r="AD99" s="207">
        <v>5</v>
      </c>
      <c r="AE99" s="207">
        <v>5</v>
      </c>
      <c r="AF99" s="207"/>
      <c r="AG99" s="207"/>
      <c r="AH99" s="208"/>
      <c r="AI99" s="207"/>
      <c r="AJ99" s="207"/>
      <c r="AK99" s="207"/>
      <c r="AL99" s="207"/>
      <c r="AM99" s="207"/>
      <c r="AN99" s="207"/>
      <c r="AO99" s="151">
        <v>12</v>
      </c>
      <c r="AP99" s="207"/>
      <c r="AQ99" s="210"/>
      <c r="AR99" s="207">
        <v>2</v>
      </c>
      <c r="AS99" s="207">
        <v>10</v>
      </c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</row>
    <row r="100" spans="1:123" s="28" customFormat="1" ht="14.25">
      <c r="A100" s="25">
        <v>97</v>
      </c>
      <c r="B100" s="30" t="s">
        <v>200</v>
      </c>
      <c r="C100" s="32" t="s">
        <v>7</v>
      </c>
      <c r="D100" s="180">
        <f t="shared" si="1"/>
        <v>20</v>
      </c>
      <c r="E100" s="151"/>
      <c r="F100" s="207"/>
      <c r="G100" s="207"/>
      <c r="H100" s="207"/>
      <c r="I100" s="207">
        <v>3</v>
      </c>
      <c r="J100" s="207"/>
      <c r="K100" s="207">
        <v>2</v>
      </c>
      <c r="L100" s="207"/>
      <c r="M100" s="207"/>
      <c r="N100" s="207">
        <v>0</v>
      </c>
      <c r="O100" s="207"/>
      <c r="P100" s="207"/>
      <c r="Q100" s="211"/>
      <c r="R100" s="207">
        <v>2</v>
      </c>
      <c r="S100" s="207"/>
      <c r="T100" s="207"/>
      <c r="U100" s="207"/>
      <c r="V100" s="207"/>
      <c r="W100" s="207"/>
      <c r="X100" s="207">
        <v>1</v>
      </c>
      <c r="Y100" s="207"/>
      <c r="Z100" s="207">
        <v>5</v>
      </c>
      <c r="AA100" s="207">
        <v>1</v>
      </c>
      <c r="AB100" s="207"/>
      <c r="AC100" s="207"/>
      <c r="AD100" s="207"/>
      <c r="AE100" s="207"/>
      <c r="AF100" s="207"/>
      <c r="AG100" s="207"/>
      <c r="AH100" s="208"/>
      <c r="AI100" s="207">
        <v>5</v>
      </c>
      <c r="AJ100" s="207"/>
      <c r="AK100" s="207"/>
      <c r="AL100" s="207"/>
      <c r="AM100" s="207"/>
      <c r="AN100" s="207"/>
      <c r="AO100" s="151"/>
      <c r="AP100" s="207">
        <v>1</v>
      </c>
      <c r="AQ100" s="210"/>
      <c r="AR100" s="207"/>
      <c r="AS100" s="207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</row>
    <row r="101" spans="1:123" s="28" customFormat="1" ht="44.25" customHeight="1">
      <c r="A101" s="25">
        <v>98</v>
      </c>
      <c r="B101" s="30" t="s">
        <v>215</v>
      </c>
      <c r="C101" s="32" t="s">
        <v>8</v>
      </c>
      <c r="D101" s="180">
        <f t="shared" si="1"/>
        <v>54</v>
      </c>
      <c r="E101" s="151">
        <v>2</v>
      </c>
      <c r="F101" s="210"/>
      <c r="G101" s="210"/>
      <c r="H101" s="210"/>
      <c r="I101" s="210"/>
      <c r="J101" s="210"/>
      <c r="K101" s="210"/>
      <c r="L101" s="210"/>
      <c r="M101" s="210"/>
      <c r="N101" s="210">
        <v>36</v>
      </c>
      <c r="O101" s="210"/>
      <c r="P101" s="210"/>
      <c r="Q101" s="213">
        <v>4</v>
      </c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08"/>
      <c r="AI101" s="210">
        <v>10</v>
      </c>
      <c r="AJ101" s="210"/>
      <c r="AK101" s="210">
        <v>1</v>
      </c>
      <c r="AL101" s="210"/>
      <c r="AM101" s="210"/>
      <c r="AN101" s="210"/>
      <c r="AO101" s="151"/>
      <c r="AP101" s="210">
        <v>1</v>
      </c>
      <c r="AQ101" s="210"/>
      <c r="AR101" s="210"/>
      <c r="AS101" s="2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</row>
    <row r="102" spans="1:123" s="28" customFormat="1" ht="44.25" customHeight="1">
      <c r="A102" s="25">
        <v>99</v>
      </c>
      <c r="B102" s="30" t="s">
        <v>150</v>
      </c>
      <c r="C102" s="32" t="s">
        <v>6</v>
      </c>
      <c r="D102" s="180">
        <f t="shared" si="1"/>
        <v>2</v>
      </c>
      <c r="E102" s="151"/>
      <c r="F102" s="210"/>
      <c r="G102" s="210"/>
      <c r="H102" s="210"/>
      <c r="I102" s="210"/>
      <c r="J102" s="210"/>
      <c r="K102" s="210"/>
      <c r="L102" s="210"/>
      <c r="M102" s="210"/>
      <c r="N102" s="210">
        <v>0</v>
      </c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>
        <v>1</v>
      </c>
      <c r="AC102" s="210"/>
      <c r="AD102" s="210"/>
      <c r="AE102" s="210"/>
      <c r="AF102" s="210"/>
      <c r="AG102" s="210"/>
      <c r="AH102" s="208"/>
      <c r="AI102" s="210">
        <v>1</v>
      </c>
      <c r="AJ102" s="210"/>
      <c r="AK102" s="210"/>
      <c r="AL102" s="210"/>
      <c r="AM102" s="210"/>
      <c r="AN102" s="210"/>
      <c r="AO102" s="151"/>
      <c r="AP102" s="210"/>
      <c r="AQ102" s="210"/>
      <c r="AR102" s="210"/>
      <c r="AS102" s="2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</row>
    <row r="103" spans="1:123" s="28" customFormat="1" ht="25.5">
      <c r="A103" s="25">
        <v>100</v>
      </c>
      <c r="B103" s="30" t="s">
        <v>218</v>
      </c>
      <c r="C103" s="42" t="s">
        <v>8</v>
      </c>
      <c r="D103" s="180">
        <f t="shared" si="1"/>
        <v>8</v>
      </c>
      <c r="E103" s="151"/>
      <c r="F103" s="210"/>
      <c r="G103" s="210"/>
      <c r="H103" s="210"/>
      <c r="I103" s="210"/>
      <c r="J103" s="210"/>
      <c r="K103" s="210"/>
      <c r="L103" s="210"/>
      <c r="M103" s="210"/>
      <c r="N103" s="210">
        <v>0</v>
      </c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08"/>
      <c r="AI103" s="210"/>
      <c r="AJ103" s="210"/>
      <c r="AK103" s="210"/>
      <c r="AL103" s="210"/>
      <c r="AM103" s="210"/>
      <c r="AN103" s="210"/>
      <c r="AO103" s="151">
        <v>8</v>
      </c>
      <c r="AP103" s="210"/>
      <c r="AQ103" s="210"/>
      <c r="AR103" s="210"/>
      <c r="AS103" s="2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</row>
    <row r="104" spans="1:123" s="43" customFormat="1" ht="25.5">
      <c r="A104" s="25">
        <v>101</v>
      </c>
      <c r="B104" s="30" t="s">
        <v>219</v>
      </c>
      <c r="C104" s="42" t="s">
        <v>8</v>
      </c>
      <c r="D104" s="180">
        <f t="shared" si="1"/>
        <v>8</v>
      </c>
      <c r="E104" s="152"/>
      <c r="F104" s="210"/>
      <c r="G104" s="210"/>
      <c r="H104" s="210"/>
      <c r="I104" s="210"/>
      <c r="J104" s="210"/>
      <c r="K104" s="210"/>
      <c r="L104" s="210"/>
      <c r="M104" s="210"/>
      <c r="N104" s="210">
        <v>0</v>
      </c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08"/>
      <c r="AI104" s="210"/>
      <c r="AJ104" s="210"/>
      <c r="AK104" s="210"/>
      <c r="AL104" s="210"/>
      <c r="AM104" s="210"/>
      <c r="AN104" s="210"/>
      <c r="AO104" s="152">
        <v>8</v>
      </c>
      <c r="AP104" s="210"/>
      <c r="AQ104" s="210"/>
      <c r="AR104" s="210"/>
      <c r="AS104" s="2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</row>
    <row r="105" spans="1:123" s="43" customFormat="1" ht="25.5">
      <c r="A105" s="25">
        <v>102</v>
      </c>
      <c r="B105" s="30" t="s">
        <v>220</v>
      </c>
      <c r="C105" s="42" t="s">
        <v>8</v>
      </c>
      <c r="D105" s="180">
        <f t="shared" si="1"/>
        <v>8</v>
      </c>
      <c r="E105" s="152"/>
      <c r="F105" s="210"/>
      <c r="G105" s="210"/>
      <c r="H105" s="210"/>
      <c r="I105" s="210"/>
      <c r="J105" s="210"/>
      <c r="K105" s="210"/>
      <c r="L105" s="210"/>
      <c r="M105" s="210"/>
      <c r="N105" s="210">
        <v>0</v>
      </c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08"/>
      <c r="AI105" s="210"/>
      <c r="AJ105" s="210"/>
      <c r="AK105" s="210"/>
      <c r="AL105" s="210"/>
      <c r="AM105" s="210"/>
      <c r="AN105" s="210"/>
      <c r="AO105" s="152">
        <v>8</v>
      </c>
      <c r="AP105" s="210"/>
      <c r="AQ105" s="210"/>
      <c r="AR105" s="210"/>
      <c r="AS105" s="2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</row>
    <row r="106" spans="1:123" s="43" customFormat="1" ht="25.5">
      <c r="A106" s="25">
        <v>103</v>
      </c>
      <c r="B106" s="30" t="s">
        <v>216</v>
      </c>
      <c r="C106" s="42" t="s">
        <v>8</v>
      </c>
      <c r="D106" s="180">
        <f t="shared" si="1"/>
        <v>8</v>
      </c>
      <c r="E106" s="152"/>
      <c r="F106" s="210"/>
      <c r="G106" s="210"/>
      <c r="H106" s="210"/>
      <c r="I106" s="210"/>
      <c r="J106" s="210"/>
      <c r="K106" s="210"/>
      <c r="L106" s="210"/>
      <c r="M106" s="210"/>
      <c r="N106" s="210">
        <v>0</v>
      </c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08"/>
      <c r="AI106" s="210"/>
      <c r="AJ106" s="210"/>
      <c r="AK106" s="210"/>
      <c r="AL106" s="210"/>
      <c r="AM106" s="210"/>
      <c r="AN106" s="210"/>
      <c r="AO106" s="152">
        <v>8</v>
      </c>
      <c r="AP106" s="210"/>
      <c r="AQ106" s="209"/>
      <c r="AR106" s="210"/>
      <c r="AS106" s="2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</row>
    <row r="107" spans="1:123" s="43" customFormat="1" ht="25.5">
      <c r="A107" s="25">
        <v>104</v>
      </c>
      <c r="B107" s="30" t="s">
        <v>217</v>
      </c>
      <c r="C107" s="42" t="s">
        <v>8</v>
      </c>
      <c r="D107" s="180">
        <f t="shared" si="1"/>
        <v>8</v>
      </c>
      <c r="E107" s="152"/>
      <c r="F107" s="210"/>
      <c r="G107" s="210"/>
      <c r="H107" s="210"/>
      <c r="I107" s="210"/>
      <c r="J107" s="210"/>
      <c r="K107" s="210"/>
      <c r="L107" s="210"/>
      <c r="M107" s="210"/>
      <c r="N107" s="210">
        <v>0</v>
      </c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08"/>
      <c r="AI107" s="210"/>
      <c r="AJ107" s="210"/>
      <c r="AK107" s="210"/>
      <c r="AL107" s="210"/>
      <c r="AM107" s="210"/>
      <c r="AN107" s="210"/>
      <c r="AO107" s="152">
        <v>8</v>
      </c>
      <c r="AP107" s="210"/>
      <c r="AQ107" s="210"/>
      <c r="AR107" s="210"/>
      <c r="AS107" s="2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</row>
    <row r="108" spans="1:123" s="43" customFormat="1" ht="25.5">
      <c r="A108" s="25">
        <v>105</v>
      </c>
      <c r="B108" s="30" t="s">
        <v>319</v>
      </c>
      <c r="C108" s="42" t="s">
        <v>8</v>
      </c>
      <c r="D108" s="180">
        <f t="shared" si="1"/>
        <v>8</v>
      </c>
      <c r="E108" s="152"/>
      <c r="F108" s="210"/>
      <c r="G108" s="210"/>
      <c r="H108" s="210"/>
      <c r="I108" s="210"/>
      <c r="J108" s="210"/>
      <c r="K108" s="210"/>
      <c r="L108" s="210"/>
      <c r="M108" s="210"/>
      <c r="N108" s="210">
        <v>0</v>
      </c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08"/>
      <c r="AI108" s="210"/>
      <c r="AJ108" s="210"/>
      <c r="AK108" s="210"/>
      <c r="AL108" s="210"/>
      <c r="AM108" s="210"/>
      <c r="AN108" s="210"/>
      <c r="AO108" s="152">
        <v>8</v>
      </c>
      <c r="AP108" s="210"/>
      <c r="AQ108" s="210"/>
      <c r="AR108" s="210"/>
      <c r="AS108" s="2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</row>
    <row r="109" spans="1:123" s="43" customFormat="1" ht="25.5">
      <c r="A109" s="25">
        <v>106</v>
      </c>
      <c r="B109" s="30" t="s">
        <v>223</v>
      </c>
      <c r="C109" s="42" t="s">
        <v>8</v>
      </c>
      <c r="D109" s="180">
        <f t="shared" si="1"/>
        <v>8</v>
      </c>
      <c r="E109" s="152"/>
      <c r="F109" s="210"/>
      <c r="G109" s="210"/>
      <c r="H109" s="210"/>
      <c r="I109" s="210"/>
      <c r="J109" s="210"/>
      <c r="K109" s="210"/>
      <c r="L109" s="210"/>
      <c r="M109" s="210"/>
      <c r="N109" s="210">
        <v>0</v>
      </c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08"/>
      <c r="AI109" s="210"/>
      <c r="AJ109" s="210"/>
      <c r="AK109" s="210"/>
      <c r="AL109" s="210"/>
      <c r="AM109" s="210"/>
      <c r="AN109" s="210"/>
      <c r="AO109" s="152">
        <v>8</v>
      </c>
      <c r="AP109" s="210"/>
      <c r="AQ109" s="210"/>
      <c r="AR109" s="210"/>
      <c r="AS109" s="2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</row>
    <row r="110" spans="1:123" s="43" customFormat="1" ht="25.5">
      <c r="A110" s="25">
        <v>107</v>
      </c>
      <c r="B110" s="30" t="s">
        <v>224</v>
      </c>
      <c r="C110" s="42" t="s">
        <v>8</v>
      </c>
      <c r="D110" s="180">
        <f t="shared" si="1"/>
        <v>8</v>
      </c>
      <c r="E110" s="152"/>
      <c r="F110" s="210"/>
      <c r="G110" s="210"/>
      <c r="H110" s="210"/>
      <c r="I110" s="210"/>
      <c r="J110" s="210"/>
      <c r="K110" s="210"/>
      <c r="L110" s="210"/>
      <c r="M110" s="210"/>
      <c r="N110" s="210">
        <v>0</v>
      </c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08"/>
      <c r="AI110" s="210"/>
      <c r="AJ110" s="210"/>
      <c r="AK110" s="210"/>
      <c r="AL110" s="210"/>
      <c r="AM110" s="210"/>
      <c r="AN110" s="210"/>
      <c r="AO110" s="152">
        <v>8</v>
      </c>
      <c r="AP110" s="210"/>
      <c r="AQ110" s="210"/>
      <c r="AR110" s="210"/>
      <c r="AS110" s="2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</row>
    <row r="111" spans="1:123" s="43" customFormat="1" ht="25.5">
      <c r="A111" s="25">
        <v>108</v>
      </c>
      <c r="B111" s="30" t="s">
        <v>225</v>
      </c>
      <c r="C111" s="42" t="s">
        <v>8</v>
      </c>
      <c r="D111" s="180">
        <f t="shared" si="1"/>
        <v>8</v>
      </c>
      <c r="E111" s="152"/>
      <c r="F111" s="210"/>
      <c r="G111" s="210"/>
      <c r="H111" s="210"/>
      <c r="I111" s="210"/>
      <c r="J111" s="210"/>
      <c r="K111" s="210"/>
      <c r="L111" s="210"/>
      <c r="M111" s="210"/>
      <c r="N111" s="210">
        <v>0</v>
      </c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08"/>
      <c r="AI111" s="210"/>
      <c r="AJ111" s="210"/>
      <c r="AK111" s="210"/>
      <c r="AL111" s="210"/>
      <c r="AM111" s="210"/>
      <c r="AN111" s="210"/>
      <c r="AO111" s="152">
        <v>8</v>
      </c>
      <c r="AP111" s="210"/>
      <c r="AQ111" s="210"/>
      <c r="AR111" s="210"/>
      <c r="AS111" s="2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</row>
    <row r="112" spans="1:123" s="43" customFormat="1" ht="25.5">
      <c r="A112" s="25">
        <v>109</v>
      </c>
      <c r="B112" s="30" t="s">
        <v>221</v>
      </c>
      <c r="C112" s="42" t="s">
        <v>8</v>
      </c>
      <c r="D112" s="180">
        <f t="shared" si="1"/>
        <v>9</v>
      </c>
      <c r="E112" s="152"/>
      <c r="F112" s="210"/>
      <c r="G112" s="210"/>
      <c r="H112" s="210"/>
      <c r="I112" s="210"/>
      <c r="J112" s="210"/>
      <c r="K112" s="210"/>
      <c r="L112" s="210"/>
      <c r="M112" s="210"/>
      <c r="N112" s="210">
        <v>0</v>
      </c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08"/>
      <c r="AI112" s="210"/>
      <c r="AJ112" s="210"/>
      <c r="AK112" s="210"/>
      <c r="AL112" s="210"/>
      <c r="AM112" s="210"/>
      <c r="AN112" s="210"/>
      <c r="AO112" s="152">
        <v>8</v>
      </c>
      <c r="AP112" s="210"/>
      <c r="AQ112" s="210">
        <v>1</v>
      </c>
      <c r="AR112" s="210"/>
      <c r="AS112" s="2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</row>
    <row r="113" spans="1:123" s="43" customFormat="1" ht="25.5">
      <c r="A113" s="25">
        <v>110</v>
      </c>
      <c r="B113" s="30" t="s">
        <v>222</v>
      </c>
      <c r="C113" s="42" t="s">
        <v>8</v>
      </c>
      <c r="D113" s="180">
        <f t="shared" si="1"/>
        <v>8</v>
      </c>
      <c r="E113" s="152"/>
      <c r="F113" s="210"/>
      <c r="G113" s="210"/>
      <c r="H113" s="210"/>
      <c r="I113" s="210"/>
      <c r="J113" s="210"/>
      <c r="K113" s="210"/>
      <c r="L113" s="210"/>
      <c r="M113" s="210"/>
      <c r="N113" s="210">
        <v>0</v>
      </c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08"/>
      <c r="AI113" s="210"/>
      <c r="AJ113" s="210"/>
      <c r="AK113" s="210"/>
      <c r="AL113" s="210"/>
      <c r="AM113" s="210"/>
      <c r="AN113" s="210"/>
      <c r="AO113" s="152">
        <v>8</v>
      </c>
      <c r="AP113" s="210"/>
      <c r="AQ113" s="210"/>
      <c r="AR113" s="210"/>
      <c r="AS113" s="2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</row>
    <row r="114" spans="1:123" s="43" customFormat="1" ht="25.5">
      <c r="A114" s="25">
        <v>111</v>
      </c>
      <c r="B114" s="30" t="s">
        <v>227</v>
      </c>
      <c r="C114" s="42" t="s">
        <v>8</v>
      </c>
      <c r="D114" s="180">
        <f t="shared" si="1"/>
        <v>8</v>
      </c>
      <c r="E114" s="152"/>
      <c r="F114" s="210"/>
      <c r="G114" s="210"/>
      <c r="H114" s="210"/>
      <c r="I114" s="210"/>
      <c r="J114" s="210"/>
      <c r="K114" s="210"/>
      <c r="L114" s="210"/>
      <c r="M114" s="210"/>
      <c r="N114" s="210">
        <v>0</v>
      </c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08"/>
      <c r="AI114" s="210"/>
      <c r="AJ114" s="210"/>
      <c r="AK114" s="210"/>
      <c r="AL114" s="210"/>
      <c r="AM114" s="210"/>
      <c r="AN114" s="210"/>
      <c r="AO114" s="152">
        <v>8</v>
      </c>
      <c r="AP114" s="210"/>
      <c r="AQ114" s="210"/>
      <c r="AR114" s="210"/>
      <c r="AS114" s="2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</row>
    <row r="115" spans="1:123" s="43" customFormat="1" ht="25.5">
      <c r="A115" s="25">
        <v>112</v>
      </c>
      <c r="B115" s="30" t="s">
        <v>228</v>
      </c>
      <c r="C115" s="42" t="s">
        <v>8</v>
      </c>
      <c r="D115" s="180">
        <f t="shared" si="1"/>
        <v>8</v>
      </c>
      <c r="E115" s="152"/>
      <c r="F115" s="210"/>
      <c r="G115" s="210"/>
      <c r="H115" s="210"/>
      <c r="I115" s="210"/>
      <c r="J115" s="210"/>
      <c r="K115" s="210"/>
      <c r="L115" s="210"/>
      <c r="M115" s="210"/>
      <c r="N115" s="210">
        <v>0</v>
      </c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08"/>
      <c r="AI115" s="210"/>
      <c r="AJ115" s="210"/>
      <c r="AK115" s="210"/>
      <c r="AL115" s="210"/>
      <c r="AM115" s="210"/>
      <c r="AN115" s="210"/>
      <c r="AO115" s="152">
        <v>8</v>
      </c>
      <c r="AP115" s="210"/>
      <c r="AQ115" s="210"/>
      <c r="AR115" s="210"/>
      <c r="AS115" s="2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</row>
    <row r="116" spans="1:123" s="43" customFormat="1" ht="25.5">
      <c r="A116" s="25">
        <v>113</v>
      </c>
      <c r="B116" s="38" t="s">
        <v>229</v>
      </c>
      <c r="C116" s="42" t="s">
        <v>8</v>
      </c>
      <c r="D116" s="180">
        <f t="shared" si="1"/>
        <v>8</v>
      </c>
      <c r="E116" s="152"/>
      <c r="F116" s="210"/>
      <c r="G116" s="210"/>
      <c r="H116" s="210"/>
      <c r="I116" s="210"/>
      <c r="J116" s="210"/>
      <c r="K116" s="210"/>
      <c r="L116" s="210"/>
      <c r="M116" s="210"/>
      <c r="N116" s="210">
        <v>0</v>
      </c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08"/>
      <c r="AI116" s="210"/>
      <c r="AJ116" s="210"/>
      <c r="AK116" s="210"/>
      <c r="AL116" s="210"/>
      <c r="AM116" s="210"/>
      <c r="AN116" s="210"/>
      <c r="AO116" s="152">
        <v>8</v>
      </c>
      <c r="AP116" s="210"/>
      <c r="AQ116" s="210"/>
      <c r="AR116" s="210"/>
      <c r="AS116" s="2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</row>
    <row r="117" spans="1:123" s="43" customFormat="1" ht="25.5">
      <c r="A117" s="25">
        <v>114</v>
      </c>
      <c r="B117" s="38" t="s">
        <v>230</v>
      </c>
      <c r="C117" s="42" t="s">
        <v>8</v>
      </c>
      <c r="D117" s="180">
        <f t="shared" si="1"/>
        <v>8</v>
      </c>
      <c r="E117" s="152"/>
      <c r="F117" s="210"/>
      <c r="G117" s="210"/>
      <c r="H117" s="210"/>
      <c r="I117" s="210"/>
      <c r="J117" s="210"/>
      <c r="K117" s="210"/>
      <c r="L117" s="210"/>
      <c r="M117" s="210"/>
      <c r="N117" s="210">
        <v>0</v>
      </c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08"/>
      <c r="AI117" s="210"/>
      <c r="AJ117" s="210"/>
      <c r="AK117" s="210"/>
      <c r="AL117" s="210"/>
      <c r="AM117" s="210"/>
      <c r="AN117" s="210"/>
      <c r="AO117" s="152">
        <v>8</v>
      </c>
      <c r="AP117" s="210"/>
      <c r="AQ117" s="210"/>
      <c r="AR117" s="210"/>
      <c r="AS117" s="2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</row>
    <row r="118" spans="1:123" s="43" customFormat="1" ht="25.5">
      <c r="A118" s="25">
        <v>115</v>
      </c>
      <c r="B118" s="30" t="s">
        <v>271</v>
      </c>
      <c r="C118" s="42" t="s">
        <v>8</v>
      </c>
      <c r="D118" s="180">
        <f t="shared" si="1"/>
        <v>10</v>
      </c>
      <c r="E118" s="152"/>
      <c r="F118" s="210"/>
      <c r="G118" s="210"/>
      <c r="H118" s="210"/>
      <c r="I118" s="210"/>
      <c r="J118" s="210"/>
      <c r="K118" s="210"/>
      <c r="L118" s="210"/>
      <c r="M118" s="210"/>
      <c r="N118" s="210">
        <v>0</v>
      </c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08"/>
      <c r="AI118" s="210"/>
      <c r="AJ118" s="210"/>
      <c r="AK118" s="210"/>
      <c r="AL118" s="210"/>
      <c r="AM118" s="210"/>
      <c r="AN118" s="210"/>
      <c r="AO118" s="152">
        <v>8</v>
      </c>
      <c r="AP118" s="210"/>
      <c r="AQ118" s="210">
        <v>2</v>
      </c>
      <c r="AR118" s="210"/>
      <c r="AS118" s="2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</row>
    <row r="119" spans="1:123" s="43" customFormat="1" ht="25.5">
      <c r="A119" s="25">
        <v>116</v>
      </c>
      <c r="B119" s="30" t="s">
        <v>226</v>
      </c>
      <c r="C119" s="42" t="s">
        <v>8</v>
      </c>
      <c r="D119" s="180">
        <f t="shared" si="1"/>
        <v>8</v>
      </c>
      <c r="E119" s="152"/>
      <c r="F119" s="210"/>
      <c r="G119" s="210"/>
      <c r="H119" s="210"/>
      <c r="I119" s="210"/>
      <c r="J119" s="210"/>
      <c r="K119" s="210"/>
      <c r="L119" s="210"/>
      <c r="M119" s="210"/>
      <c r="N119" s="210">
        <v>0</v>
      </c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08"/>
      <c r="AI119" s="210"/>
      <c r="AJ119" s="210"/>
      <c r="AK119" s="210"/>
      <c r="AL119" s="210"/>
      <c r="AM119" s="210"/>
      <c r="AN119" s="210"/>
      <c r="AO119" s="152">
        <v>8</v>
      </c>
      <c r="AP119" s="210"/>
      <c r="AQ119" s="210"/>
      <c r="AR119" s="210"/>
      <c r="AS119" s="2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</row>
    <row r="120" spans="1:123" s="43" customFormat="1" ht="14.25">
      <c r="A120" s="25">
        <v>117</v>
      </c>
      <c r="B120" s="29" t="s">
        <v>112</v>
      </c>
      <c r="C120" s="6" t="s">
        <v>7</v>
      </c>
      <c r="D120" s="180">
        <f t="shared" si="1"/>
        <v>250</v>
      </c>
      <c r="E120" s="152"/>
      <c r="F120" s="210"/>
      <c r="G120" s="210"/>
      <c r="H120" s="210"/>
      <c r="I120" s="210"/>
      <c r="J120" s="210"/>
      <c r="K120" s="210"/>
      <c r="L120" s="210"/>
      <c r="M120" s="210"/>
      <c r="N120" s="210">
        <v>0</v>
      </c>
      <c r="O120" s="210"/>
      <c r="P120" s="210"/>
      <c r="Q120" s="210"/>
      <c r="R120" s="210"/>
      <c r="S120" s="210">
        <v>50</v>
      </c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>
        <v>100</v>
      </c>
      <c r="AE120" s="210"/>
      <c r="AF120" s="210"/>
      <c r="AG120" s="210"/>
      <c r="AH120" s="208"/>
      <c r="AI120" s="210">
        <v>100</v>
      </c>
      <c r="AJ120" s="210"/>
      <c r="AK120" s="210"/>
      <c r="AL120" s="210"/>
      <c r="AM120" s="210"/>
      <c r="AN120" s="210"/>
      <c r="AO120" s="152"/>
      <c r="AP120" s="210"/>
      <c r="AQ120" s="210"/>
      <c r="AR120" s="210"/>
      <c r="AS120" s="2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</row>
    <row r="121" spans="1:123" s="28" customFormat="1" ht="14.25">
      <c r="A121" s="25">
        <v>118</v>
      </c>
      <c r="B121" s="29" t="s">
        <v>120</v>
      </c>
      <c r="C121" s="6" t="s">
        <v>7</v>
      </c>
      <c r="D121" s="180">
        <f t="shared" si="1"/>
        <v>300</v>
      </c>
      <c r="E121" s="151"/>
      <c r="F121" s="210"/>
      <c r="G121" s="210"/>
      <c r="H121" s="210"/>
      <c r="I121" s="210"/>
      <c r="J121" s="210"/>
      <c r="K121" s="210"/>
      <c r="L121" s="210"/>
      <c r="M121" s="210"/>
      <c r="N121" s="210">
        <v>0</v>
      </c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>
        <v>200</v>
      </c>
      <c r="AE121" s="210"/>
      <c r="AF121" s="210"/>
      <c r="AG121" s="210"/>
      <c r="AH121" s="208"/>
      <c r="AI121" s="210">
        <v>100</v>
      </c>
      <c r="AJ121" s="210"/>
      <c r="AK121" s="210"/>
      <c r="AL121" s="210"/>
      <c r="AM121" s="210"/>
      <c r="AN121" s="210"/>
      <c r="AO121" s="151"/>
      <c r="AP121" s="210"/>
      <c r="AQ121" s="210"/>
      <c r="AR121" s="210"/>
      <c r="AS121" s="2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</row>
    <row r="122" spans="1:123" s="28" customFormat="1" ht="14.25">
      <c r="A122" s="25">
        <v>119</v>
      </c>
      <c r="B122" s="29" t="s">
        <v>172</v>
      </c>
      <c r="C122" s="41" t="s">
        <v>7</v>
      </c>
      <c r="D122" s="180">
        <f t="shared" si="1"/>
        <v>15</v>
      </c>
      <c r="E122" s="151"/>
      <c r="F122" s="210"/>
      <c r="G122" s="210"/>
      <c r="H122" s="210"/>
      <c r="I122" s="210"/>
      <c r="J122" s="210"/>
      <c r="K122" s="210"/>
      <c r="L122" s="210"/>
      <c r="M122" s="210"/>
      <c r="N122" s="210">
        <v>0</v>
      </c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08"/>
      <c r="Z122" s="210"/>
      <c r="AA122" s="210"/>
      <c r="AB122" s="210"/>
      <c r="AC122" s="210"/>
      <c r="AD122" s="210"/>
      <c r="AE122" s="210"/>
      <c r="AF122" s="210"/>
      <c r="AG122" s="210"/>
      <c r="AH122" s="208"/>
      <c r="AI122" s="210">
        <v>15</v>
      </c>
      <c r="AJ122" s="210"/>
      <c r="AK122" s="210"/>
      <c r="AL122" s="210"/>
      <c r="AM122" s="210"/>
      <c r="AN122" s="210"/>
      <c r="AO122" s="151"/>
      <c r="AP122" s="210"/>
      <c r="AQ122" s="210"/>
      <c r="AR122" s="210"/>
      <c r="AS122" s="208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</row>
    <row r="123" spans="1:123" s="28" customFormat="1" ht="38.25">
      <c r="A123" s="25">
        <v>120</v>
      </c>
      <c r="B123" s="20" t="s">
        <v>354</v>
      </c>
      <c r="C123" s="32" t="s">
        <v>7</v>
      </c>
      <c r="D123" s="180">
        <f t="shared" si="1"/>
        <v>53</v>
      </c>
      <c r="E123" s="151"/>
      <c r="F123" s="207">
        <v>1</v>
      </c>
      <c r="G123" s="207"/>
      <c r="H123" s="207">
        <v>10</v>
      </c>
      <c r="I123" s="207"/>
      <c r="J123" s="207"/>
      <c r="K123" s="207"/>
      <c r="L123" s="207"/>
      <c r="M123" s="207"/>
      <c r="N123" s="207">
        <v>0</v>
      </c>
      <c r="O123" s="207"/>
      <c r="P123" s="207"/>
      <c r="Q123" s="207">
        <v>2</v>
      </c>
      <c r="R123" s="207"/>
      <c r="S123" s="207">
        <v>5</v>
      </c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>
        <v>10</v>
      </c>
      <c r="AF123" s="207"/>
      <c r="AG123" s="207"/>
      <c r="AH123" s="208"/>
      <c r="AI123" s="207">
        <v>4</v>
      </c>
      <c r="AJ123" s="207"/>
      <c r="AK123" s="207"/>
      <c r="AL123" s="207"/>
      <c r="AM123" s="207"/>
      <c r="AN123" s="207">
        <v>6</v>
      </c>
      <c r="AO123" s="151"/>
      <c r="AP123" s="207"/>
      <c r="AQ123" s="210">
        <v>13</v>
      </c>
      <c r="AR123" s="207"/>
      <c r="AS123" s="207">
        <v>2</v>
      </c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</row>
    <row r="124" spans="1:123" s="28" customFormat="1" ht="25.5">
      <c r="A124" s="25">
        <v>121</v>
      </c>
      <c r="B124" s="38" t="s">
        <v>201</v>
      </c>
      <c r="C124" s="41" t="s">
        <v>7</v>
      </c>
      <c r="D124" s="180">
        <f t="shared" si="1"/>
        <v>174</v>
      </c>
      <c r="E124" s="151"/>
      <c r="F124" s="207">
        <v>3</v>
      </c>
      <c r="G124" s="207">
        <v>4</v>
      </c>
      <c r="H124" s="207"/>
      <c r="I124" s="207">
        <v>10</v>
      </c>
      <c r="J124" s="207">
        <v>2</v>
      </c>
      <c r="K124" s="207">
        <v>8</v>
      </c>
      <c r="L124" s="207"/>
      <c r="M124" s="207"/>
      <c r="N124" s="207">
        <v>9</v>
      </c>
      <c r="O124" s="207"/>
      <c r="P124" s="207"/>
      <c r="Q124" s="207"/>
      <c r="R124" s="207"/>
      <c r="S124" s="207"/>
      <c r="T124" s="207">
        <v>2</v>
      </c>
      <c r="U124" s="207">
        <v>10</v>
      </c>
      <c r="V124" s="207"/>
      <c r="W124" s="207">
        <v>5</v>
      </c>
      <c r="X124" s="207">
        <v>1</v>
      </c>
      <c r="Y124" s="207"/>
      <c r="Z124" s="207">
        <v>15</v>
      </c>
      <c r="AA124" s="207">
        <v>1</v>
      </c>
      <c r="AB124" s="207"/>
      <c r="AC124" s="207">
        <v>2</v>
      </c>
      <c r="AD124" s="207">
        <v>2</v>
      </c>
      <c r="AE124" s="207">
        <v>10</v>
      </c>
      <c r="AF124" s="207"/>
      <c r="AG124" s="207">
        <v>28</v>
      </c>
      <c r="AH124" s="208">
        <v>32</v>
      </c>
      <c r="AI124" s="207">
        <v>1</v>
      </c>
      <c r="AJ124" s="207"/>
      <c r="AK124" s="207"/>
      <c r="AL124" s="207">
        <v>8</v>
      </c>
      <c r="AM124" s="207"/>
      <c r="AN124" s="207"/>
      <c r="AO124" s="151">
        <v>2</v>
      </c>
      <c r="AP124" s="207">
        <v>10</v>
      </c>
      <c r="AQ124" s="210">
        <v>5</v>
      </c>
      <c r="AR124" s="207"/>
      <c r="AS124" s="207">
        <v>4</v>
      </c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</row>
    <row r="125" spans="1:123" s="28" customFormat="1" ht="76.5">
      <c r="A125" s="25">
        <v>122</v>
      </c>
      <c r="B125" s="38" t="s">
        <v>477</v>
      </c>
      <c r="C125" s="32" t="s">
        <v>7</v>
      </c>
      <c r="D125" s="180">
        <f t="shared" si="1"/>
        <v>233</v>
      </c>
      <c r="E125" s="151"/>
      <c r="F125" s="207">
        <v>23</v>
      </c>
      <c r="G125" s="207">
        <v>10</v>
      </c>
      <c r="H125" s="207"/>
      <c r="I125" s="207"/>
      <c r="J125" s="207">
        <v>3</v>
      </c>
      <c r="K125" s="207">
        <v>8</v>
      </c>
      <c r="L125" s="207"/>
      <c r="M125" s="207"/>
      <c r="N125" s="207">
        <v>30</v>
      </c>
      <c r="O125" s="207"/>
      <c r="P125" s="207"/>
      <c r="Q125" s="207">
        <v>2</v>
      </c>
      <c r="R125" s="207"/>
      <c r="S125" s="207"/>
      <c r="T125" s="207"/>
      <c r="U125" s="207"/>
      <c r="V125" s="207"/>
      <c r="W125" s="207">
        <v>15</v>
      </c>
      <c r="X125" s="207"/>
      <c r="Y125" s="207"/>
      <c r="Z125" s="207"/>
      <c r="AA125" s="207"/>
      <c r="AB125" s="207"/>
      <c r="AC125" s="207">
        <v>10</v>
      </c>
      <c r="AD125" s="207">
        <v>5</v>
      </c>
      <c r="AE125" s="207">
        <v>10</v>
      </c>
      <c r="AF125" s="207"/>
      <c r="AG125" s="207">
        <v>28</v>
      </c>
      <c r="AH125" s="208">
        <v>39</v>
      </c>
      <c r="AI125" s="207">
        <v>15</v>
      </c>
      <c r="AJ125" s="207"/>
      <c r="AK125" s="207"/>
      <c r="AL125" s="207"/>
      <c r="AM125" s="207"/>
      <c r="AN125" s="207">
        <v>4</v>
      </c>
      <c r="AO125" s="151">
        <v>20</v>
      </c>
      <c r="AP125" s="207">
        <v>5</v>
      </c>
      <c r="AQ125" s="210"/>
      <c r="AR125" s="207"/>
      <c r="AS125" s="207">
        <v>6</v>
      </c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</row>
    <row r="126" spans="1:123" s="28" customFormat="1" ht="76.5">
      <c r="A126" s="25">
        <v>123</v>
      </c>
      <c r="B126" s="38" t="s">
        <v>478</v>
      </c>
      <c r="C126" s="6" t="s">
        <v>7</v>
      </c>
      <c r="D126" s="180">
        <f t="shared" si="1"/>
        <v>797</v>
      </c>
      <c r="E126" s="151"/>
      <c r="F126" s="207">
        <v>40</v>
      </c>
      <c r="G126" s="207"/>
      <c r="H126" s="207">
        <v>5</v>
      </c>
      <c r="I126" s="207">
        <v>10</v>
      </c>
      <c r="J126" s="207">
        <v>3</v>
      </c>
      <c r="K126" s="207">
        <v>8</v>
      </c>
      <c r="L126" s="207"/>
      <c r="M126" s="207"/>
      <c r="N126" s="207">
        <v>58</v>
      </c>
      <c r="O126" s="207">
        <v>3</v>
      </c>
      <c r="P126" s="207"/>
      <c r="Q126" s="211">
        <v>8</v>
      </c>
      <c r="R126" s="207">
        <v>3</v>
      </c>
      <c r="S126" s="207"/>
      <c r="T126" s="207"/>
      <c r="U126" s="207"/>
      <c r="V126" s="207"/>
      <c r="W126" s="207">
        <v>10</v>
      </c>
      <c r="X126" s="207">
        <v>9</v>
      </c>
      <c r="Y126" s="207">
        <v>80</v>
      </c>
      <c r="Z126" s="207">
        <v>100</v>
      </c>
      <c r="AA126" s="207">
        <v>60</v>
      </c>
      <c r="AB126" s="207">
        <v>60</v>
      </c>
      <c r="AC126" s="207">
        <v>10</v>
      </c>
      <c r="AD126" s="207">
        <v>22</v>
      </c>
      <c r="AE126" s="207">
        <v>100</v>
      </c>
      <c r="AF126" s="207"/>
      <c r="AG126" s="207"/>
      <c r="AH126" s="208">
        <v>24</v>
      </c>
      <c r="AI126" s="207">
        <v>15</v>
      </c>
      <c r="AJ126" s="207">
        <v>20</v>
      </c>
      <c r="AK126" s="207">
        <v>12</v>
      </c>
      <c r="AL126" s="207">
        <v>8</v>
      </c>
      <c r="AM126" s="207"/>
      <c r="AN126" s="207">
        <v>4</v>
      </c>
      <c r="AO126" s="151">
        <v>20</v>
      </c>
      <c r="AP126" s="207"/>
      <c r="AQ126" s="210">
        <v>5</v>
      </c>
      <c r="AR126" s="207">
        <v>20</v>
      </c>
      <c r="AS126" s="207">
        <v>80</v>
      </c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</row>
    <row r="127" spans="1:123" s="28" customFormat="1" ht="38.25">
      <c r="A127" s="25">
        <v>124</v>
      </c>
      <c r="B127" s="29" t="s">
        <v>355</v>
      </c>
      <c r="C127" s="6" t="s">
        <v>7</v>
      </c>
      <c r="D127" s="180">
        <f t="shared" si="1"/>
        <v>403</v>
      </c>
      <c r="E127" s="151">
        <v>40</v>
      </c>
      <c r="F127" s="207">
        <v>5</v>
      </c>
      <c r="G127" s="207">
        <v>70</v>
      </c>
      <c r="H127" s="207">
        <v>7</v>
      </c>
      <c r="I127" s="207"/>
      <c r="J127" s="207"/>
      <c r="K127" s="207">
        <v>5</v>
      </c>
      <c r="L127" s="207"/>
      <c r="M127" s="207"/>
      <c r="N127" s="207">
        <v>38</v>
      </c>
      <c r="O127" s="207"/>
      <c r="P127" s="207">
        <v>3</v>
      </c>
      <c r="Q127" s="207">
        <v>40</v>
      </c>
      <c r="R127" s="207"/>
      <c r="S127" s="207">
        <v>10</v>
      </c>
      <c r="T127" s="207"/>
      <c r="U127" s="207"/>
      <c r="V127" s="207"/>
      <c r="W127" s="207"/>
      <c r="X127" s="207"/>
      <c r="Y127" s="207"/>
      <c r="Z127" s="207"/>
      <c r="AA127" s="207">
        <v>22</v>
      </c>
      <c r="AB127" s="207"/>
      <c r="AC127" s="207">
        <v>10</v>
      </c>
      <c r="AD127" s="207">
        <v>2</v>
      </c>
      <c r="AE127" s="207">
        <v>10</v>
      </c>
      <c r="AF127" s="207">
        <v>10</v>
      </c>
      <c r="AG127" s="207">
        <v>2</v>
      </c>
      <c r="AH127" s="208">
        <v>8</v>
      </c>
      <c r="AI127" s="207">
        <v>15</v>
      </c>
      <c r="AJ127" s="207">
        <v>30</v>
      </c>
      <c r="AK127" s="207">
        <v>12</v>
      </c>
      <c r="AL127" s="207"/>
      <c r="AM127" s="207"/>
      <c r="AN127" s="207">
        <v>4</v>
      </c>
      <c r="AO127" s="151">
        <v>30</v>
      </c>
      <c r="AP127" s="207">
        <v>10</v>
      </c>
      <c r="AQ127" s="210"/>
      <c r="AR127" s="207"/>
      <c r="AS127" s="207">
        <v>20</v>
      </c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</row>
    <row r="128" spans="1:123" s="28" customFormat="1" ht="76.5">
      <c r="A128" s="25">
        <v>125</v>
      </c>
      <c r="B128" s="38" t="s">
        <v>449</v>
      </c>
      <c r="C128" s="32" t="s">
        <v>7</v>
      </c>
      <c r="D128" s="180">
        <f t="shared" si="1"/>
        <v>291</v>
      </c>
      <c r="E128" s="151">
        <v>30</v>
      </c>
      <c r="F128" s="207">
        <v>20</v>
      </c>
      <c r="G128" s="207"/>
      <c r="H128" s="207"/>
      <c r="I128" s="207"/>
      <c r="J128" s="207"/>
      <c r="K128" s="207">
        <v>8</v>
      </c>
      <c r="L128" s="207"/>
      <c r="M128" s="207">
        <v>3</v>
      </c>
      <c r="N128" s="207">
        <v>38</v>
      </c>
      <c r="O128" s="207">
        <v>3</v>
      </c>
      <c r="P128" s="207"/>
      <c r="Q128" s="207"/>
      <c r="R128" s="207">
        <v>2</v>
      </c>
      <c r="S128" s="207"/>
      <c r="T128" s="207"/>
      <c r="U128" s="207"/>
      <c r="V128" s="207"/>
      <c r="W128" s="207"/>
      <c r="X128" s="207"/>
      <c r="Y128" s="207"/>
      <c r="Z128" s="207">
        <v>120</v>
      </c>
      <c r="AA128" s="207">
        <v>5</v>
      </c>
      <c r="AB128" s="207"/>
      <c r="AC128" s="207"/>
      <c r="AD128" s="207">
        <v>12</v>
      </c>
      <c r="AE128" s="207"/>
      <c r="AF128" s="207"/>
      <c r="AG128" s="207"/>
      <c r="AH128" s="208"/>
      <c r="AI128" s="207"/>
      <c r="AJ128" s="207"/>
      <c r="AK128" s="207"/>
      <c r="AL128" s="207"/>
      <c r="AM128" s="207"/>
      <c r="AN128" s="207"/>
      <c r="AO128" s="151">
        <v>20</v>
      </c>
      <c r="AP128" s="207">
        <v>10</v>
      </c>
      <c r="AQ128" s="210"/>
      <c r="AR128" s="207">
        <v>20</v>
      </c>
      <c r="AS128" s="207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</row>
    <row r="129" spans="1:123" s="28" customFormat="1" ht="63.75">
      <c r="A129" s="25">
        <v>126</v>
      </c>
      <c r="B129" s="38" t="s">
        <v>353</v>
      </c>
      <c r="C129" s="32" t="s">
        <v>8</v>
      </c>
      <c r="D129" s="180">
        <f t="shared" si="1"/>
        <v>228</v>
      </c>
      <c r="E129" s="151">
        <v>50</v>
      </c>
      <c r="F129" s="207">
        <v>30</v>
      </c>
      <c r="G129" s="207"/>
      <c r="H129" s="207">
        <v>2</v>
      </c>
      <c r="I129" s="207"/>
      <c r="J129" s="207">
        <v>2</v>
      </c>
      <c r="K129" s="207">
        <v>3</v>
      </c>
      <c r="L129" s="207">
        <v>6</v>
      </c>
      <c r="M129" s="207"/>
      <c r="N129" s="207">
        <v>12</v>
      </c>
      <c r="O129" s="207"/>
      <c r="P129" s="207"/>
      <c r="Q129" s="211">
        <v>20</v>
      </c>
      <c r="R129" s="207">
        <v>6</v>
      </c>
      <c r="S129" s="207">
        <v>2</v>
      </c>
      <c r="T129" s="207"/>
      <c r="U129" s="207"/>
      <c r="V129" s="207"/>
      <c r="W129" s="207">
        <v>4</v>
      </c>
      <c r="X129" s="207"/>
      <c r="Y129" s="207">
        <v>5</v>
      </c>
      <c r="Z129" s="207">
        <v>2</v>
      </c>
      <c r="AA129" s="207">
        <v>5</v>
      </c>
      <c r="AB129" s="207"/>
      <c r="AC129" s="207"/>
      <c r="AD129" s="207">
        <v>1</v>
      </c>
      <c r="AE129" s="207">
        <v>10</v>
      </c>
      <c r="AF129" s="207"/>
      <c r="AG129" s="207"/>
      <c r="AH129" s="208">
        <v>1</v>
      </c>
      <c r="AI129" s="207">
        <v>10</v>
      </c>
      <c r="AJ129" s="207">
        <v>20</v>
      </c>
      <c r="AK129" s="207">
        <v>2</v>
      </c>
      <c r="AL129" s="207">
        <v>1</v>
      </c>
      <c r="AM129" s="207"/>
      <c r="AN129" s="207"/>
      <c r="AO129" s="151">
        <v>10</v>
      </c>
      <c r="AP129" s="207">
        <v>10</v>
      </c>
      <c r="AQ129" s="210">
        <v>5</v>
      </c>
      <c r="AR129" s="207">
        <v>5</v>
      </c>
      <c r="AS129" s="207">
        <v>4</v>
      </c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</row>
    <row r="130" spans="1:123" s="28" customFormat="1" ht="38.25">
      <c r="A130" s="25">
        <v>127</v>
      </c>
      <c r="B130" s="44" t="s">
        <v>231</v>
      </c>
      <c r="C130" s="36" t="s">
        <v>8</v>
      </c>
      <c r="D130" s="180">
        <f aca="true" t="shared" si="2" ref="D130:D193">SUM(E130:AS130)</f>
        <v>501</v>
      </c>
      <c r="E130" s="151">
        <v>60</v>
      </c>
      <c r="F130" s="207">
        <v>20</v>
      </c>
      <c r="G130" s="207">
        <v>20</v>
      </c>
      <c r="H130" s="207">
        <v>5</v>
      </c>
      <c r="I130" s="207">
        <v>10</v>
      </c>
      <c r="J130" s="207"/>
      <c r="K130" s="207">
        <v>30</v>
      </c>
      <c r="L130" s="207"/>
      <c r="M130" s="207">
        <v>0</v>
      </c>
      <c r="N130" s="207">
        <v>46</v>
      </c>
      <c r="O130" s="207"/>
      <c r="P130" s="207">
        <v>2</v>
      </c>
      <c r="Q130" s="207">
        <v>22</v>
      </c>
      <c r="R130" s="207"/>
      <c r="S130" s="207">
        <v>10</v>
      </c>
      <c r="T130" s="207"/>
      <c r="U130" s="207"/>
      <c r="V130" s="207"/>
      <c r="W130" s="207">
        <v>10</v>
      </c>
      <c r="X130" s="207">
        <v>3</v>
      </c>
      <c r="Y130" s="207">
        <v>40</v>
      </c>
      <c r="Z130" s="207"/>
      <c r="AA130" s="207"/>
      <c r="AB130" s="207"/>
      <c r="AC130" s="207"/>
      <c r="AD130" s="207">
        <v>14</v>
      </c>
      <c r="AE130" s="207">
        <v>50</v>
      </c>
      <c r="AF130" s="207"/>
      <c r="AG130" s="207">
        <v>15</v>
      </c>
      <c r="AH130" s="208">
        <v>19</v>
      </c>
      <c r="AI130" s="207">
        <v>12</v>
      </c>
      <c r="AJ130" s="207"/>
      <c r="AK130" s="207"/>
      <c r="AL130" s="207">
        <v>3</v>
      </c>
      <c r="AM130" s="207"/>
      <c r="AN130" s="207"/>
      <c r="AO130" s="151">
        <v>80</v>
      </c>
      <c r="AP130" s="207"/>
      <c r="AQ130" s="210"/>
      <c r="AR130" s="207">
        <v>20</v>
      </c>
      <c r="AS130" s="207">
        <v>10</v>
      </c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</row>
    <row r="131" spans="1:123" s="28" customFormat="1" ht="38.25">
      <c r="A131" s="25">
        <v>128</v>
      </c>
      <c r="B131" s="44" t="s">
        <v>232</v>
      </c>
      <c r="C131" s="36" t="s">
        <v>8</v>
      </c>
      <c r="D131" s="180">
        <f t="shared" si="2"/>
        <v>520</v>
      </c>
      <c r="E131" s="151">
        <v>30</v>
      </c>
      <c r="F131" s="207">
        <v>8</v>
      </c>
      <c r="G131" s="207">
        <v>20</v>
      </c>
      <c r="H131" s="207"/>
      <c r="I131" s="207">
        <v>10</v>
      </c>
      <c r="J131" s="207"/>
      <c r="K131" s="207">
        <v>10</v>
      </c>
      <c r="L131" s="207"/>
      <c r="M131" s="207">
        <v>3</v>
      </c>
      <c r="N131" s="207">
        <v>50</v>
      </c>
      <c r="O131" s="207"/>
      <c r="P131" s="207">
        <v>2</v>
      </c>
      <c r="Q131" s="207">
        <v>20</v>
      </c>
      <c r="R131" s="207"/>
      <c r="S131" s="207">
        <v>10</v>
      </c>
      <c r="T131" s="207"/>
      <c r="U131" s="207">
        <v>20</v>
      </c>
      <c r="V131" s="207"/>
      <c r="W131" s="207">
        <v>10</v>
      </c>
      <c r="X131" s="207"/>
      <c r="Y131" s="207">
        <v>40</v>
      </c>
      <c r="Z131" s="207">
        <v>25</v>
      </c>
      <c r="AA131" s="207"/>
      <c r="AB131" s="207"/>
      <c r="AC131" s="207"/>
      <c r="AD131" s="207">
        <v>16</v>
      </c>
      <c r="AE131" s="207">
        <v>50</v>
      </c>
      <c r="AF131" s="207"/>
      <c r="AG131" s="207">
        <v>10</v>
      </c>
      <c r="AH131" s="208">
        <v>14</v>
      </c>
      <c r="AI131" s="207">
        <v>10</v>
      </c>
      <c r="AJ131" s="207"/>
      <c r="AK131" s="207"/>
      <c r="AL131" s="207">
        <v>3</v>
      </c>
      <c r="AM131" s="207">
        <v>29</v>
      </c>
      <c r="AN131" s="207"/>
      <c r="AO131" s="151">
        <v>80</v>
      </c>
      <c r="AP131" s="207"/>
      <c r="AQ131" s="210"/>
      <c r="AR131" s="207">
        <v>40</v>
      </c>
      <c r="AS131" s="207">
        <v>10</v>
      </c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</row>
    <row r="132" spans="1:123" s="28" customFormat="1" ht="38.25">
      <c r="A132" s="25">
        <v>129</v>
      </c>
      <c r="B132" s="35" t="s">
        <v>234</v>
      </c>
      <c r="C132" s="36" t="s">
        <v>8</v>
      </c>
      <c r="D132" s="180">
        <f t="shared" si="2"/>
        <v>352</v>
      </c>
      <c r="E132" s="151"/>
      <c r="F132" s="207">
        <v>7</v>
      </c>
      <c r="G132" s="207"/>
      <c r="H132" s="207"/>
      <c r="I132" s="207">
        <v>10</v>
      </c>
      <c r="J132" s="207"/>
      <c r="K132" s="207">
        <v>8</v>
      </c>
      <c r="L132" s="207"/>
      <c r="M132" s="207">
        <v>3</v>
      </c>
      <c r="N132" s="207">
        <v>10</v>
      </c>
      <c r="O132" s="207"/>
      <c r="P132" s="207"/>
      <c r="Q132" s="207">
        <v>5</v>
      </c>
      <c r="R132" s="207"/>
      <c r="S132" s="207"/>
      <c r="T132" s="207"/>
      <c r="U132" s="207">
        <v>20</v>
      </c>
      <c r="V132" s="207"/>
      <c r="W132" s="207"/>
      <c r="X132" s="207">
        <v>1</v>
      </c>
      <c r="Y132" s="207">
        <v>40</v>
      </c>
      <c r="Z132" s="207">
        <v>25</v>
      </c>
      <c r="AA132" s="207"/>
      <c r="AB132" s="207"/>
      <c r="AC132" s="207"/>
      <c r="AD132" s="207">
        <v>13</v>
      </c>
      <c r="AE132" s="207">
        <v>50</v>
      </c>
      <c r="AF132" s="207"/>
      <c r="AG132" s="207">
        <v>8</v>
      </c>
      <c r="AH132" s="208">
        <v>9</v>
      </c>
      <c r="AI132" s="207">
        <v>10</v>
      </c>
      <c r="AJ132" s="207"/>
      <c r="AK132" s="207"/>
      <c r="AL132" s="207">
        <v>3</v>
      </c>
      <c r="AM132" s="207"/>
      <c r="AN132" s="207"/>
      <c r="AO132" s="151">
        <v>80</v>
      </c>
      <c r="AP132" s="207"/>
      <c r="AQ132" s="210"/>
      <c r="AR132" s="207">
        <v>40</v>
      </c>
      <c r="AS132" s="207">
        <v>10</v>
      </c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</row>
    <row r="133" spans="1:123" s="28" customFormat="1" ht="38.25">
      <c r="A133" s="25">
        <v>130</v>
      </c>
      <c r="B133" s="35" t="s">
        <v>233</v>
      </c>
      <c r="C133" s="36" t="s">
        <v>8</v>
      </c>
      <c r="D133" s="180">
        <f t="shared" si="2"/>
        <v>343</v>
      </c>
      <c r="E133" s="151"/>
      <c r="F133" s="207">
        <v>12</v>
      </c>
      <c r="G133" s="207"/>
      <c r="H133" s="207"/>
      <c r="I133" s="207">
        <v>10</v>
      </c>
      <c r="J133" s="207"/>
      <c r="K133" s="207">
        <v>5</v>
      </c>
      <c r="L133" s="207"/>
      <c r="M133" s="207">
        <v>3</v>
      </c>
      <c r="N133" s="207">
        <v>10</v>
      </c>
      <c r="O133" s="207"/>
      <c r="P133" s="207"/>
      <c r="Q133" s="207">
        <v>5</v>
      </c>
      <c r="R133" s="207"/>
      <c r="S133" s="207"/>
      <c r="T133" s="207"/>
      <c r="U133" s="207">
        <v>20</v>
      </c>
      <c r="V133" s="207"/>
      <c r="W133" s="207">
        <v>2</v>
      </c>
      <c r="X133" s="207"/>
      <c r="Y133" s="207">
        <v>40</v>
      </c>
      <c r="Z133" s="207"/>
      <c r="AA133" s="207"/>
      <c r="AB133" s="207"/>
      <c r="AC133" s="207"/>
      <c r="AD133" s="207">
        <v>13</v>
      </c>
      <c r="AE133" s="207">
        <v>50</v>
      </c>
      <c r="AF133" s="207"/>
      <c r="AG133" s="207">
        <v>8</v>
      </c>
      <c r="AH133" s="208">
        <v>2</v>
      </c>
      <c r="AI133" s="207">
        <v>10</v>
      </c>
      <c r="AJ133" s="207"/>
      <c r="AK133" s="207"/>
      <c r="AL133" s="207">
        <v>3</v>
      </c>
      <c r="AM133" s="207"/>
      <c r="AN133" s="207"/>
      <c r="AO133" s="151">
        <v>80</v>
      </c>
      <c r="AP133" s="207"/>
      <c r="AQ133" s="210"/>
      <c r="AR133" s="207">
        <v>20</v>
      </c>
      <c r="AS133" s="207">
        <v>50</v>
      </c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</row>
    <row r="134" spans="1:123" s="28" customFormat="1" ht="63.75">
      <c r="A134" s="25">
        <v>131</v>
      </c>
      <c r="B134" s="18" t="s">
        <v>12</v>
      </c>
      <c r="C134" s="36" t="s">
        <v>8</v>
      </c>
      <c r="D134" s="180">
        <f t="shared" si="2"/>
        <v>26</v>
      </c>
      <c r="E134" s="151"/>
      <c r="F134" s="207">
        <v>1</v>
      </c>
      <c r="G134" s="207">
        <v>4</v>
      </c>
      <c r="H134" s="207"/>
      <c r="I134" s="207"/>
      <c r="J134" s="207"/>
      <c r="K134" s="207">
        <v>0</v>
      </c>
      <c r="L134" s="207"/>
      <c r="M134" s="207"/>
      <c r="N134" s="207">
        <v>0</v>
      </c>
      <c r="O134" s="207"/>
      <c r="P134" s="207"/>
      <c r="Q134" s="207">
        <v>2</v>
      </c>
      <c r="R134" s="207"/>
      <c r="S134" s="207">
        <v>1</v>
      </c>
      <c r="T134" s="207"/>
      <c r="U134" s="207">
        <v>5</v>
      </c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8">
        <v>3</v>
      </c>
      <c r="AI134" s="207"/>
      <c r="AJ134" s="207"/>
      <c r="AK134" s="207"/>
      <c r="AL134" s="207"/>
      <c r="AM134" s="207"/>
      <c r="AN134" s="207"/>
      <c r="AO134" s="151"/>
      <c r="AP134" s="207"/>
      <c r="AQ134" s="210"/>
      <c r="AR134" s="207">
        <v>10</v>
      </c>
      <c r="AS134" s="207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</row>
    <row r="135" spans="1:123" s="28" customFormat="1" ht="51">
      <c r="A135" s="25">
        <v>132</v>
      </c>
      <c r="B135" s="18" t="s">
        <v>143</v>
      </c>
      <c r="C135" s="6" t="s">
        <v>8</v>
      </c>
      <c r="D135" s="180">
        <f t="shared" si="2"/>
        <v>12</v>
      </c>
      <c r="E135" s="151">
        <v>2</v>
      </c>
      <c r="F135" s="207">
        <v>1</v>
      </c>
      <c r="G135" s="207"/>
      <c r="H135" s="207"/>
      <c r="I135" s="207"/>
      <c r="J135" s="207"/>
      <c r="K135" s="207"/>
      <c r="L135" s="207"/>
      <c r="M135" s="207">
        <v>1</v>
      </c>
      <c r="N135" s="207">
        <v>0</v>
      </c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>
        <v>1</v>
      </c>
      <c r="AF135" s="207"/>
      <c r="AG135" s="207"/>
      <c r="AH135" s="208">
        <v>1</v>
      </c>
      <c r="AI135" s="207">
        <v>3</v>
      </c>
      <c r="AJ135" s="207"/>
      <c r="AK135" s="207"/>
      <c r="AL135" s="207"/>
      <c r="AM135" s="207"/>
      <c r="AN135" s="207"/>
      <c r="AO135" s="151"/>
      <c r="AP135" s="207"/>
      <c r="AQ135" s="210"/>
      <c r="AR135" s="207">
        <v>3</v>
      </c>
      <c r="AS135" s="207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</row>
    <row r="136" spans="1:123" s="28" customFormat="1" ht="14.25">
      <c r="A136" s="25">
        <v>133</v>
      </c>
      <c r="B136" s="30" t="s">
        <v>125</v>
      </c>
      <c r="C136" s="32" t="s">
        <v>8</v>
      </c>
      <c r="D136" s="180">
        <f t="shared" si="2"/>
        <v>11</v>
      </c>
      <c r="E136" s="151"/>
      <c r="F136" s="207"/>
      <c r="G136" s="207"/>
      <c r="H136" s="207"/>
      <c r="I136" s="207"/>
      <c r="J136" s="207"/>
      <c r="K136" s="207"/>
      <c r="L136" s="207"/>
      <c r="M136" s="207"/>
      <c r="N136" s="207">
        <v>0</v>
      </c>
      <c r="O136" s="207"/>
      <c r="P136" s="207"/>
      <c r="Q136" s="207"/>
      <c r="R136" s="207"/>
      <c r="S136" s="207"/>
      <c r="T136" s="207"/>
      <c r="U136" s="207"/>
      <c r="V136" s="207"/>
      <c r="W136" s="207">
        <v>1</v>
      </c>
      <c r="X136" s="207"/>
      <c r="Y136" s="208"/>
      <c r="Z136" s="208">
        <v>1</v>
      </c>
      <c r="AA136" s="207">
        <v>1</v>
      </c>
      <c r="AB136" s="207">
        <v>1</v>
      </c>
      <c r="AC136" s="207"/>
      <c r="AD136" s="207">
        <v>2</v>
      </c>
      <c r="AE136" s="207"/>
      <c r="AF136" s="207"/>
      <c r="AG136" s="207"/>
      <c r="AH136" s="208"/>
      <c r="AI136" s="207">
        <v>2</v>
      </c>
      <c r="AJ136" s="207"/>
      <c r="AK136" s="207"/>
      <c r="AL136" s="207"/>
      <c r="AM136" s="207"/>
      <c r="AN136" s="207"/>
      <c r="AO136" s="151">
        <v>1</v>
      </c>
      <c r="AP136" s="207"/>
      <c r="AQ136" s="210"/>
      <c r="AR136" s="207">
        <v>2</v>
      </c>
      <c r="AS136" s="208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</row>
    <row r="137" spans="1:123" s="28" customFormat="1" ht="14.25">
      <c r="A137" s="25">
        <v>134</v>
      </c>
      <c r="B137" s="30" t="s">
        <v>208</v>
      </c>
      <c r="C137" s="32" t="s">
        <v>8</v>
      </c>
      <c r="D137" s="180">
        <f t="shared" si="2"/>
        <v>24</v>
      </c>
      <c r="E137" s="151"/>
      <c r="F137" s="207"/>
      <c r="G137" s="207"/>
      <c r="H137" s="207"/>
      <c r="I137" s="207"/>
      <c r="J137" s="207">
        <v>2</v>
      </c>
      <c r="K137" s="207">
        <v>2</v>
      </c>
      <c r="L137" s="207"/>
      <c r="M137" s="207"/>
      <c r="N137" s="207">
        <v>5</v>
      </c>
      <c r="O137" s="207"/>
      <c r="P137" s="207"/>
      <c r="Q137" s="207"/>
      <c r="R137" s="207"/>
      <c r="S137" s="207"/>
      <c r="T137" s="207"/>
      <c r="U137" s="207"/>
      <c r="V137" s="207"/>
      <c r="W137" s="207">
        <v>1</v>
      </c>
      <c r="X137" s="207"/>
      <c r="Y137" s="208"/>
      <c r="Z137" s="208">
        <v>1</v>
      </c>
      <c r="AA137" s="207">
        <v>3</v>
      </c>
      <c r="AB137" s="207">
        <v>1</v>
      </c>
      <c r="AC137" s="207"/>
      <c r="AD137" s="207">
        <v>5</v>
      </c>
      <c r="AE137" s="207"/>
      <c r="AF137" s="207"/>
      <c r="AG137" s="207">
        <v>1</v>
      </c>
      <c r="AH137" s="208"/>
      <c r="AI137" s="207">
        <v>2</v>
      </c>
      <c r="AJ137" s="207"/>
      <c r="AK137" s="207"/>
      <c r="AL137" s="207"/>
      <c r="AM137" s="207"/>
      <c r="AN137" s="207"/>
      <c r="AO137" s="151">
        <v>1</v>
      </c>
      <c r="AP137" s="207"/>
      <c r="AQ137" s="210"/>
      <c r="AR137" s="207"/>
      <c r="AS137" s="208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</row>
    <row r="138" spans="1:123" s="28" customFormat="1" ht="14.25">
      <c r="A138" s="25">
        <v>135</v>
      </c>
      <c r="B138" s="30" t="s">
        <v>136</v>
      </c>
      <c r="C138" s="32" t="s">
        <v>8</v>
      </c>
      <c r="D138" s="180">
        <f t="shared" si="2"/>
        <v>33</v>
      </c>
      <c r="E138" s="151"/>
      <c r="F138" s="207"/>
      <c r="G138" s="207"/>
      <c r="H138" s="207"/>
      <c r="I138" s="207"/>
      <c r="J138" s="207">
        <v>2</v>
      </c>
      <c r="K138" s="207"/>
      <c r="L138" s="207">
        <v>1</v>
      </c>
      <c r="M138" s="207"/>
      <c r="N138" s="207">
        <v>4</v>
      </c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8">
        <v>5</v>
      </c>
      <c r="Z138" s="208">
        <v>1</v>
      </c>
      <c r="AA138" s="207">
        <v>3</v>
      </c>
      <c r="AB138" s="207">
        <v>2</v>
      </c>
      <c r="AC138" s="207"/>
      <c r="AD138" s="207">
        <v>4</v>
      </c>
      <c r="AE138" s="207"/>
      <c r="AF138" s="207">
        <v>1</v>
      </c>
      <c r="AG138" s="207"/>
      <c r="AH138" s="208"/>
      <c r="AI138" s="207">
        <v>2</v>
      </c>
      <c r="AJ138" s="207"/>
      <c r="AK138" s="207"/>
      <c r="AL138" s="207"/>
      <c r="AM138" s="207"/>
      <c r="AN138" s="207"/>
      <c r="AO138" s="151">
        <v>1</v>
      </c>
      <c r="AP138" s="207"/>
      <c r="AQ138" s="210"/>
      <c r="AR138" s="207">
        <v>2</v>
      </c>
      <c r="AS138" s="208">
        <v>5</v>
      </c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</row>
    <row r="139" spans="1:123" s="28" customFormat="1" ht="14.25">
      <c r="A139" s="25">
        <v>136</v>
      </c>
      <c r="B139" s="267" t="s">
        <v>625</v>
      </c>
      <c r="C139" s="32" t="s">
        <v>8</v>
      </c>
      <c r="D139" s="180">
        <f t="shared" si="2"/>
        <v>13</v>
      </c>
      <c r="E139" s="151"/>
      <c r="F139" s="207"/>
      <c r="G139" s="207"/>
      <c r="H139" s="207"/>
      <c r="I139" s="207"/>
      <c r="J139" s="207"/>
      <c r="K139" s="207">
        <v>1</v>
      </c>
      <c r="L139" s="207"/>
      <c r="M139" s="207"/>
      <c r="N139" s="207">
        <v>5</v>
      </c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8"/>
      <c r="Z139" s="208">
        <v>1</v>
      </c>
      <c r="AA139" s="207"/>
      <c r="AB139" s="207">
        <v>1</v>
      </c>
      <c r="AC139" s="207"/>
      <c r="AD139" s="207"/>
      <c r="AE139" s="207">
        <v>1</v>
      </c>
      <c r="AF139" s="207"/>
      <c r="AG139" s="207"/>
      <c r="AH139" s="208"/>
      <c r="AI139" s="207">
        <v>2</v>
      </c>
      <c r="AJ139" s="207"/>
      <c r="AK139" s="207"/>
      <c r="AL139" s="207"/>
      <c r="AM139" s="207"/>
      <c r="AN139" s="207"/>
      <c r="AO139" s="151">
        <v>1</v>
      </c>
      <c r="AP139" s="207"/>
      <c r="AQ139" s="210"/>
      <c r="AR139" s="207">
        <v>1</v>
      </c>
      <c r="AS139" s="208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</row>
    <row r="140" spans="1:123" s="28" customFormat="1" ht="14.25">
      <c r="A140" s="25">
        <v>137</v>
      </c>
      <c r="B140" s="30" t="s">
        <v>185</v>
      </c>
      <c r="C140" s="32" t="s">
        <v>8</v>
      </c>
      <c r="D140" s="180">
        <f t="shared" si="2"/>
        <v>12</v>
      </c>
      <c r="E140" s="151"/>
      <c r="F140" s="207"/>
      <c r="G140" s="207"/>
      <c r="H140" s="207"/>
      <c r="I140" s="207"/>
      <c r="J140" s="207"/>
      <c r="K140" s="207"/>
      <c r="L140" s="207"/>
      <c r="M140" s="207"/>
      <c r="N140" s="207">
        <v>2</v>
      </c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8"/>
      <c r="Z140" s="208">
        <v>1</v>
      </c>
      <c r="AA140" s="207">
        <v>1</v>
      </c>
      <c r="AB140" s="207">
        <v>1</v>
      </c>
      <c r="AC140" s="207"/>
      <c r="AD140" s="207">
        <v>3</v>
      </c>
      <c r="AE140" s="207"/>
      <c r="AF140" s="207"/>
      <c r="AG140" s="207">
        <v>1</v>
      </c>
      <c r="AH140" s="208"/>
      <c r="AI140" s="207">
        <v>2</v>
      </c>
      <c r="AJ140" s="207"/>
      <c r="AK140" s="207"/>
      <c r="AL140" s="207"/>
      <c r="AM140" s="207"/>
      <c r="AN140" s="207"/>
      <c r="AO140" s="151">
        <v>1</v>
      </c>
      <c r="AP140" s="207"/>
      <c r="AQ140" s="210"/>
      <c r="AR140" s="207"/>
      <c r="AS140" s="208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</row>
    <row r="141" spans="1:123" s="28" customFormat="1" ht="14.25">
      <c r="A141" s="25">
        <v>138</v>
      </c>
      <c r="B141" s="30" t="s">
        <v>96</v>
      </c>
      <c r="C141" s="32" t="s">
        <v>8</v>
      </c>
      <c r="D141" s="180">
        <f t="shared" si="2"/>
        <v>24</v>
      </c>
      <c r="E141" s="151"/>
      <c r="F141" s="207">
        <v>1</v>
      </c>
      <c r="G141" s="207"/>
      <c r="H141" s="207"/>
      <c r="I141" s="207"/>
      <c r="J141" s="207"/>
      <c r="K141" s="207"/>
      <c r="L141" s="207"/>
      <c r="M141" s="207"/>
      <c r="N141" s="207">
        <v>0</v>
      </c>
      <c r="O141" s="207"/>
      <c r="P141" s="207"/>
      <c r="Q141" s="207"/>
      <c r="R141" s="207"/>
      <c r="S141" s="207"/>
      <c r="T141" s="207"/>
      <c r="U141" s="207"/>
      <c r="V141" s="207"/>
      <c r="W141" s="207"/>
      <c r="X141" s="207">
        <v>1</v>
      </c>
      <c r="Y141" s="208"/>
      <c r="Z141" s="208">
        <v>1</v>
      </c>
      <c r="AA141" s="207"/>
      <c r="AB141" s="207">
        <v>1</v>
      </c>
      <c r="AC141" s="207">
        <v>1</v>
      </c>
      <c r="AD141" s="207"/>
      <c r="AE141" s="207"/>
      <c r="AF141" s="207"/>
      <c r="AG141" s="207"/>
      <c r="AH141" s="208">
        <v>2</v>
      </c>
      <c r="AI141" s="207">
        <v>2</v>
      </c>
      <c r="AJ141" s="207">
        <v>3</v>
      </c>
      <c r="AK141" s="207"/>
      <c r="AL141" s="207"/>
      <c r="AM141" s="207"/>
      <c r="AN141" s="207">
        <v>1</v>
      </c>
      <c r="AO141" s="151">
        <v>1</v>
      </c>
      <c r="AP141" s="207">
        <v>10</v>
      </c>
      <c r="AQ141" s="210"/>
      <c r="AR141" s="207"/>
      <c r="AS141" s="208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</row>
    <row r="142" spans="1:123" s="28" customFormat="1" ht="14.25">
      <c r="A142" s="25">
        <v>139</v>
      </c>
      <c r="B142" s="30" t="s">
        <v>179</v>
      </c>
      <c r="C142" s="32" t="s">
        <v>8</v>
      </c>
      <c r="D142" s="180">
        <f t="shared" si="2"/>
        <v>109</v>
      </c>
      <c r="E142" s="151"/>
      <c r="F142" s="207">
        <v>1</v>
      </c>
      <c r="G142" s="207"/>
      <c r="H142" s="207">
        <v>10</v>
      </c>
      <c r="I142" s="207"/>
      <c r="J142" s="207">
        <v>2</v>
      </c>
      <c r="K142" s="207">
        <v>2</v>
      </c>
      <c r="L142" s="207">
        <v>2</v>
      </c>
      <c r="M142" s="207"/>
      <c r="N142" s="207">
        <v>0</v>
      </c>
      <c r="O142" s="207"/>
      <c r="P142" s="207"/>
      <c r="Q142" s="207"/>
      <c r="R142" s="207">
        <v>2</v>
      </c>
      <c r="S142" s="207">
        <v>2</v>
      </c>
      <c r="T142" s="207"/>
      <c r="U142" s="207"/>
      <c r="V142" s="207">
        <v>2</v>
      </c>
      <c r="W142" s="207"/>
      <c r="X142" s="207">
        <v>2</v>
      </c>
      <c r="Y142" s="208">
        <v>5</v>
      </c>
      <c r="Z142" s="208">
        <v>10</v>
      </c>
      <c r="AA142" s="207">
        <v>3</v>
      </c>
      <c r="AB142" s="207">
        <v>1</v>
      </c>
      <c r="AC142" s="207">
        <v>2</v>
      </c>
      <c r="AD142" s="207">
        <v>4</v>
      </c>
      <c r="AE142" s="207">
        <v>1</v>
      </c>
      <c r="AF142" s="207">
        <v>2</v>
      </c>
      <c r="AG142" s="207">
        <v>7</v>
      </c>
      <c r="AH142" s="208">
        <v>2</v>
      </c>
      <c r="AI142" s="207">
        <v>2</v>
      </c>
      <c r="AJ142" s="207">
        <v>5</v>
      </c>
      <c r="AK142" s="207"/>
      <c r="AL142" s="207"/>
      <c r="AM142" s="207"/>
      <c r="AN142" s="207">
        <v>2</v>
      </c>
      <c r="AO142" s="151">
        <v>1</v>
      </c>
      <c r="AP142" s="207">
        <v>30</v>
      </c>
      <c r="AQ142" s="210"/>
      <c r="AR142" s="207">
        <v>2</v>
      </c>
      <c r="AS142" s="208">
        <v>5</v>
      </c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</row>
    <row r="143" spans="1:123" s="28" customFormat="1" ht="14.25">
      <c r="A143" s="25">
        <v>140</v>
      </c>
      <c r="B143" s="30" t="s">
        <v>383</v>
      </c>
      <c r="C143" s="32" t="s">
        <v>8</v>
      </c>
      <c r="D143" s="180">
        <f t="shared" si="2"/>
        <v>20</v>
      </c>
      <c r="E143" s="151"/>
      <c r="F143" s="207"/>
      <c r="G143" s="207"/>
      <c r="H143" s="207"/>
      <c r="I143" s="207">
        <v>6</v>
      </c>
      <c r="J143" s="207"/>
      <c r="K143" s="207"/>
      <c r="L143" s="207"/>
      <c r="M143" s="207"/>
      <c r="N143" s="207">
        <v>0</v>
      </c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8">
        <v>5</v>
      </c>
      <c r="Z143" s="208"/>
      <c r="AA143" s="207"/>
      <c r="AB143" s="207">
        <v>1</v>
      </c>
      <c r="AC143" s="207"/>
      <c r="AD143" s="207"/>
      <c r="AE143" s="207"/>
      <c r="AF143" s="207"/>
      <c r="AG143" s="207"/>
      <c r="AH143" s="208"/>
      <c r="AI143" s="207">
        <v>2</v>
      </c>
      <c r="AJ143" s="207"/>
      <c r="AK143" s="207"/>
      <c r="AL143" s="207"/>
      <c r="AM143" s="207"/>
      <c r="AN143" s="207">
        <v>1</v>
      </c>
      <c r="AO143" s="151"/>
      <c r="AP143" s="207"/>
      <c r="AQ143" s="210"/>
      <c r="AR143" s="207"/>
      <c r="AS143" s="208">
        <v>5</v>
      </c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</row>
    <row r="144" spans="1:123" s="28" customFormat="1" ht="14.25">
      <c r="A144" s="25">
        <v>141</v>
      </c>
      <c r="B144" s="30" t="s">
        <v>14</v>
      </c>
      <c r="C144" s="32" t="s">
        <v>8</v>
      </c>
      <c r="D144" s="180">
        <f t="shared" si="2"/>
        <v>25</v>
      </c>
      <c r="E144" s="151"/>
      <c r="F144" s="207"/>
      <c r="G144" s="207"/>
      <c r="H144" s="207">
        <v>6</v>
      </c>
      <c r="I144" s="207"/>
      <c r="J144" s="207"/>
      <c r="K144" s="207">
        <v>2</v>
      </c>
      <c r="L144" s="207"/>
      <c r="M144" s="207"/>
      <c r="N144" s="207">
        <v>0</v>
      </c>
      <c r="O144" s="207"/>
      <c r="P144" s="207"/>
      <c r="Q144" s="207"/>
      <c r="R144" s="207">
        <v>3</v>
      </c>
      <c r="S144" s="207"/>
      <c r="T144" s="207"/>
      <c r="U144" s="207"/>
      <c r="V144" s="207"/>
      <c r="W144" s="207"/>
      <c r="X144" s="207"/>
      <c r="Y144" s="208"/>
      <c r="Z144" s="208">
        <v>1</v>
      </c>
      <c r="AA144" s="207">
        <v>3</v>
      </c>
      <c r="AB144" s="207">
        <v>1</v>
      </c>
      <c r="AC144" s="207"/>
      <c r="AD144" s="207">
        <v>3</v>
      </c>
      <c r="AE144" s="207"/>
      <c r="AF144" s="207"/>
      <c r="AG144" s="207"/>
      <c r="AH144" s="208"/>
      <c r="AI144" s="207">
        <v>2</v>
      </c>
      <c r="AJ144" s="207">
        <v>2</v>
      </c>
      <c r="AK144" s="207"/>
      <c r="AL144" s="207"/>
      <c r="AM144" s="207"/>
      <c r="AN144" s="207"/>
      <c r="AO144" s="151">
        <v>1</v>
      </c>
      <c r="AP144" s="207"/>
      <c r="AQ144" s="210"/>
      <c r="AR144" s="207">
        <v>1</v>
      </c>
      <c r="AS144" s="208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</row>
    <row r="145" spans="1:123" s="28" customFormat="1" ht="14.25">
      <c r="A145" s="25">
        <v>142</v>
      </c>
      <c r="B145" s="30" t="s">
        <v>15</v>
      </c>
      <c r="C145" s="32" t="s">
        <v>8</v>
      </c>
      <c r="D145" s="180">
        <f t="shared" si="2"/>
        <v>32</v>
      </c>
      <c r="E145" s="151"/>
      <c r="F145" s="207">
        <v>4</v>
      </c>
      <c r="G145" s="207"/>
      <c r="H145" s="207">
        <v>1</v>
      </c>
      <c r="I145" s="207"/>
      <c r="J145" s="207">
        <v>1</v>
      </c>
      <c r="K145" s="207">
        <v>1</v>
      </c>
      <c r="L145" s="207"/>
      <c r="M145" s="207"/>
      <c r="N145" s="207">
        <v>2</v>
      </c>
      <c r="O145" s="207"/>
      <c r="P145" s="207"/>
      <c r="Q145" s="207"/>
      <c r="R145" s="207">
        <v>3</v>
      </c>
      <c r="S145" s="207"/>
      <c r="T145" s="207"/>
      <c r="U145" s="207"/>
      <c r="V145" s="207"/>
      <c r="W145" s="207">
        <v>1</v>
      </c>
      <c r="X145" s="207">
        <v>1</v>
      </c>
      <c r="Y145" s="208"/>
      <c r="Z145" s="208"/>
      <c r="AA145" s="207">
        <v>2</v>
      </c>
      <c r="AB145" s="207">
        <v>1</v>
      </c>
      <c r="AC145" s="207"/>
      <c r="AD145" s="207"/>
      <c r="AE145" s="207"/>
      <c r="AF145" s="207"/>
      <c r="AG145" s="207">
        <v>7</v>
      </c>
      <c r="AH145" s="208">
        <v>3</v>
      </c>
      <c r="AI145" s="207">
        <v>2</v>
      </c>
      <c r="AJ145" s="207"/>
      <c r="AK145" s="207"/>
      <c r="AL145" s="207"/>
      <c r="AM145" s="207"/>
      <c r="AN145" s="207">
        <v>1</v>
      </c>
      <c r="AO145" s="151">
        <v>1</v>
      </c>
      <c r="AP145" s="207"/>
      <c r="AQ145" s="210"/>
      <c r="AR145" s="207">
        <v>1</v>
      </c>
      <c r="AS145" s="208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</row>
    <row r="146" spans="1:123" s="28" customFormat="1" ht="25.5">
      <c r="A146" s="25">
        <v>143</v>
      </c>
      <c r="B146" s="20" t="s">
        <v>320</v>
      </c>
      <c r="C146" s="32" t="s">
        <v>8</v>
      </c>
      <c r="D146" s="180">
        <f t="shared" si="2"/>
        <v>15</v>
      </c>
      <c r="E146" s="151"/>
      <c r="F146" s="207">
        <v>4</v>
      </c>
      <c r="G146" s="207">
        <v>10</v>
      </c>
      <c r="H146" s="207"/>
      <c r="I146" s="207"/>
      <c r="J146" s="207"/>
      <c r="K146" s="207"/>
      <c r="L146" s="207"/>
      <c r="M146" s="207"/>
      <c r="N146" s="207">
        <v>0</v>
      </c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8"/>
      <c r="Z146" s="208"/>
      <c r="AA146" s="207"/>
      <c r="AB146" s="207">
        <v>1</v>
      </c>
      <c r="AC146" s="207"/>
      <c r="AD146" s="207"/>
      <c r="AE146" s="207"/>
      <c r="AF146" s="207"/>
      <c r="AG146" s="207"/>
      <c r="AH146" s="208"/>
      <c r="AI146" s="207"/>
      <c r="AJ146" s="207"/>
      <c r="AK146" s="207"/>
      <c r="AL146" s="207"/>
      <c r="AM146" s="207"/>
      <c r="AN146" s="207"/>
      <c r="AO146" s="151"/>
      <c r="AP146" s="207"/>
      <c r="AQ146" s="210"/>
      <c r="AR146" s="207"/>
      <c r="AS146" s="208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</row>
    <row r="147" spans="1:123" s="28" customFormat="1" ht="14.25">
      <c r="A147" s="25">
        <v>144</v>
      </c>
      <c r="B147" s="30" t="s">
        <v>184</v>
      </c>
      <c r="C147" s="32" t="s">
        <v>7</v>
      </c>
      <c r="D147" s="180">
        <f t="shared" si="2"/>
        <v>2706</v>
      </c>
      <c r="E147" s="151"/>
      <c r="F147" s="207"/>
      <c r="G147" s="207">
        <v>600</v>
      </c>
      <c r="H147" s="207"/>
      <c r="I147" s="207">
        <v>6</v>
      </c>
      <c r="J147" s="207"/>
      <c r="K147" s="207"/>
      <c r="L147" s="207"/>
      <c r="M147" s="207"/>
      <c r="N147" s="207">
        <v>0</v>
      </c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8"/>
      <c r="Z147" s="208"/>
      <c r="AA147" s="207">
        <v>2000</v>
      </c>
      <c r="AB147" s="207"/>
      <c r="AC147" s="207"/>
      <c r="AD147" s="207"/>
      <c r="AE147" s="207"/>
      <c r="AF147" s="207"/>
      <c r="AG147" s="207"/>
      <c r="AH147" s="208"/>
      <c r="AI147" s="207"/>
      <c r="AJ147" s="207"/>
      <c r="AK147" s="207"/>
      <c r="AL147" s="207"/>
      <c r="AM147" s="207"/>
      <c r="AN147" s="207"/>
      <c r="AO147" s="151"/>
      <c r="AP147" s="207"/>
      <c r="AQ147" s="210"/>
      <c r="AR147" s="207">
        <v>100</v>
      </c>
      <c r="AS147" s="208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</row>
    <row r="148" spans="1:123" s="28" customFormat="1" ht="14.25">
      <c r="A148" s="25">
        <v>145</v>
      </c>
      <c r="B148" s="20" t="s">
        <v>380</v>
      </c>
      <c r="C148" s="32" t="s">
        <v>7</v>
      </c>
      <c r="D148" s="180">
        <f t="shared" si="2"/>
        <v>5556</v>
      </c>
      <c r="E148" s="151"/>
      <c r="F148" s="207"/>
      <c r="G148" s="207">
        <v>400</v>
      </c>
      <c r="H148" s="207"/>
      <c r="I148" s="207"/>
      <c r="J148" s="207"/>
      <c r="K148" s="207"/>
      <c r="L148" s="207"/>
      <c r="M148" s="207"/>
      <c r="N148" s="207">
        <v>154</v>
      </c>
      <c r="O148" s="207"/>
      <c r="P148" s="207"/>
      <c r="Q148" s="207"/>
      <c r="R148" s="207"/>
      <c r="S148" s="207"/>
      <c r="T148" s="207"/>
      <c r="U148" s="207"/>
      <c r="V148" s="207"/>
      <c r="W148" s="207"/>
      <c r="X148" s="207">
        <v>2</v>
      </c>
      <c r="Y148" s="208"/>
      <c r="Z148" s="208">
        <v>500</v>
      </c>
      <c r="AA148" s="207"/>
      <c r="AB148" s="207"/>
      <c r="AC148" s="207"/>
      <c r="AD148" s="207"/>
      <c r="AE148" s="207"/>
      <c r="AF148" s="207"/>
      <c r="AG148" s="207"/>
      <c r="AH148" s="208"/>
      <c r="AI148" s="207"/>
      <c r="AJ148" s="207"/>
      <c r="AK148" s="207">
        <v>1000</v>
      </c>
      <c r="AL148" s="207"/>
      <c r="AM148" s="207"/>
      <c r="AN148" s="207"/>
      <c r="AO148" s="151">
        <v>3500</v>
      </c>
      <c r="AP148" s="207"/>
      <c r="AQ148" s="210"/>
      <c r="AR148" s="207"/>
      <c r="AS148" s="208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</row>
    <row r="149" spans="1:123" s="28" customFormat="1" ht="14.25">
      <c r="A149" s="25">
        <v>146</v>
      </c>
      <c r="B149" s="30" t="s">
        <v>144</v>
      </c>
      <c r="C149" s="32" t="s">
        <v>8</v>
      </c>
      <c r="D149" s="180">
        <f t="shared" si="2"/>
        <v>3</v>
      </c>
      <c r="E149" s="151"/>
      <c r="F149" s="207"/>
      <c r="G149" s="207"/>
      <c r="H149" s="207"/>
      <c r="I149" s="207"/>
      <c r="J149" s="207"/>
      <c r="K149" s="207"/>
      <c r="L149" s="207"/>
      <c r="M149" s="207"/>
      <c r="N149" s="207">
        <v>1</v>
      </c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8"/>
      <c r="Z149" s="208"/>
      <c r="AA149" s="207">
        <v>1</v>
      </c>
      <c r="AB149" s="207"/>
      <c r="AC149" s="207"/>
      <c r="AD149" s="207"/>
      <c r="AE149" s="207"/>
      <c r="AF149" s="207"/>
      <c r="AG149" s="207"/>
      <c r="AH149" s="208"/>
      <c r="AI149" s="207"/>
      <c r="AJ149" s="207"/>
      <c r="AK149" s="207"/>
      <c r="AL149" s="207"/>
      <c r="AM149" s="207"/>
      <c r="AN149" s="207"/>
      <c r="AO149" s="151">
        <v>1</v>
      </c>
      <c r="AP149" s="207"/>
      <c r="AQ149" s="210"/>
      <c r="AR149" s="207"/>
      <c r="AS149" s="208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</row>
    <row r="150" spans="1:123" s="28" customFormat="1" ht="25.5">
      <c r="A150" s="25">
        <v>147</v>
      </c>
      <c r="B150" s="30" t="s">
        <v>181</v>
      </c>
      <c r="C150" s="32" t="s">
        <v>8</v>
      </c>
      <c r="D150" s="180">
        <f t="shared" si="2"/>
        <v>2</v>
      </c>
      <c r="E150" s="151"/>
      <c r="F150" s="207"/>
      <c r="G150" s="207"/>
      <c r="H150" s="207"/>
      <c r="I150" s="207"/>
      <c r="J150" s="207"/>
      <c r="K150" s="207"/>
      <c r="L150" s="207"/>
      <c r="M150" s="207"/>
      <c r="N150" s="207">
        <v>0</v>
      </c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8"/>
      <c r="Z150" s="208"/>
      <c r="AA150" s="207"/>
      <c r="AB150" s="207"/>
      <c r="AC150" s="207"/>
      <c r="AD150" s="207"/>
      <c r="AE150" s="207"/>
      <c r="AF150" s="207"/>
      <c r="AG150" s="207"/>
      <c r="AH150" s="208"/>
      <c r="AI150" s="207">
        <v>2</v>
      </c>
      <c r="AJ150" s="207"/>
      <c r="AK150" s="214"/>
      <c r="AL150" s="207"/>
      <c r="AM150" s="207"/>
      <c r="AN150" s="207"/>
      <c r="AO150" s="151"/>
      <c r="AP150" s="207"/>
      <c r="AQ150" s="210"/>
      <c r="AR150" s="207"/>
      <c r="AS150" s="208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</row>
    <row r="151" spans="1:123" s="28" customFormat="1" ht="25.5">
      <c r="A151" s="25">
        <v>148</v>
      </c>
      <c r="B151" s="18" t="s">
        <v>180</v>
      </c>
      <c r="C151" s="6" t="s">
        <v>7</v>
      </c>
      <c r="D151" s="180">
        <f t="shared" si="2"/>
        <v>287</v>
      </c>
      <c r="E151" s="151"/>
      <c r="F151" s="207">
        <v>10</v>
      </c>
      <c r="G151" s="207"/>
      <c r="H151" s="207"/>
      <c r="I151" s="207"/>
      <c r="J151" s="207"/>
      <c r="K151" s="207"/>
      <c r="L151" s="207"/>
      <c r="M151" s="207"/>
      <c r="N151" s="207">
        <v>0</v>
      </c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8"/>
      <c r="Z151" s="208">
        <v>200</v>
      </c>
      <c r="AA151" s="207"/>
      <c r="AB151" s="207"/>
      <c r="AC151" s="207"/>
      <c r="AD151" s="207"/>
      <c r="AE151" s="207"/>
      <c r="AF151" s="207"/>
      <c r="AG151" s="207"/>
      <c r="AH151" s="208">
        <v>30</v>
      </c>
      <c r="AI151" s="207">
        <v>2</v>
      </c>
      <c r="AJ151" s="207"/>
      <c r="AK151" s="207">
        <v>25</v>
      </c>
      <c r="AL151" s="207"/>
      <c r="AM151" s="207"/>
      <c r="AN151" s="207"/>
      <c r="AO151" s="151"/>
      <c r="AP151" s="207"/>
      <c r="AQ151" s="210"/>
      <c r="AR151" s="207">
        <v>20</v>
      </c>
      <c r="AS151" s="208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</row>
    <row r="152" spans="1:123" s="28" customFormat="1" ht="25.5">
      <c r="A152" s="25">
        <v>149</v>
      </c>
      <c r="B152" s="18" t="s">
        <v>321</v>
      </c>
      <c r="C152" s="6" t="s">
        <v>7</v>
      </c>
      <c r="D152" s="180">
        <f t="shared" si="2"/>
        <v>78</v>
      </c>
      <c r="E152" s="151"/>
      <c r="F152" s="207">
        <v>10</v>
      </c>
      <c r="G152" s="207"/>
      <c r="H152" s="207"/>
      <c r="I152" s="207"/>
      <c r="J152" s="207"/>
      <c r="K152" s="207"/>
      <c r="L152" s="207"/>
      <c r="M152" s="207"/>
      <c r="N152" s="207">
        <v>1</v>
      </c>
      <c r="O152" s="207"/>
      <c r="P152" s="207"/>
      <c r="Q152" s="207"/>
      <c r="R152" s="207"/>
      <c r="S152" s="207">
        <v>20</v>
      </c>
      <c r="T152" s="207"/>
      <c r="U152" s="207"/>
      <c r="V152" s="207"/>
      <c r="W152" s="207"/>
      <c r="X152" s="207"/>
      <c r="Y152" s="208"/>
      <c r="Z152" s="208"/>
      <c r="AA152" s="207"/>
      <c r="AB152" s="207"/>
      <c r="AC152" s="207"/>
      <c r="AD152" s="207"/>
      <c r="AE152" s="207"/>
      <c r="AF152" s="207"/>
      <c r="AG152" s="207"/>
      <c r="AH152" s="208"/>
      <c r="AI152" s="207">
        <v>2</v>
      </c>
      <c r="AJ152" s="207"/>
      <c r="AK152" s="207">
        <v>25</v>
      </c>
      <c r="AL152" s="207"/>
      <c r="AM152" s="207"/>
      <c r="AN152" s="207"/>
      <c r="AO152" s="151"/>
      <c r="AP152" s="207"/>
      <c r="AQ152" s="210"/>
      <c r="AR152" s="207">
        <v>20</v>
      </c>
      <c r="AS152" s="208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</row>
    <row r="153" spans="1:123" s="28" customFormat="1" ht="25.5">
      <c r="A153" s="25">
        <v>150</v>
      </c>
      <c r="B153" s="30" t="s">
        <v>183</v>
      </c>
      <c r="C153" s="32" t="s">
        <v>8</v>
      </c>
      <c r="D153" s="180">
        <f t="shared" si="2"/>
        <v>4</v>
      </c>
      <c r="E153" s="151"/>
      <c r="F153" s="207"/>
      <c r="G153" s="207"/>
      <c r="H153" s="207"/>
      <c r="I153" s="207"/>
      <c r="J153" s="207"/>
      <c r="K153" s="207"/>
      <c r="L153" s="207"/>
      <c r="M153" s="207"/>
      <c r="N153" s="207">
        <v>1</v>
      </c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8"/>
      <c r="Z153" s="208"/>
      <c r="AA153" s="207"/>
      <c r="AB153" s="207"/>
      <c r="AC153" s="207"/>
      <c r="AD153" s="207"/>
      <c r="AE153" s="207"/>
      <c r="AF153" s="207"/>
      <c r="AG153" s="207"/>
      <c r="AH153" s="208"/>
      <c r="AI153" s="207">
        <v>2</v>
      </c>
      <c r="AJ153" s="207"/>
      <c r="AK153" s="214"/>
      <c r="AL153" s="207"/>
      <c r="AM153" s="207"/>
      <c r="AN153" s="207"/>
      <c r="AO153" s="151"/>
      <c r="AP153" s="207">
        <v>1</v>
      </c>
      <c r="AQ153" s="210"/>
      <c r="AR153" s="207"/>
      <c r="AS153" s="208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</row>
    <row r="154" spans="1:123" s="28" customFormat="1" ht="25.5">
      <c r="A154" s="25">
        <v>151</v>
      </c>
      <c r="B154" s="99" t="s">
        <v>322</v>
      </c>
      <c r="C154" s="32" t="s">
        <v>7</v>
      </c>
      <c r="D154" s="180">
        <f t="shared" si="2"/>
        <v>562</v>
      </c>
      <c r="E154" s="151"/>
      <c r="F154" s="207">
        <v>10</v>
      </c>
      <c r="G154" s="207"/>
      <c r="H154" s="207"/>
      <c r="I154" s="207"/>
      <c r="J154" s="207"/>
      <c r="K154" s="207"/>
      <c r="L154" s="207"/>
      <c r="M154" s="207"/>
      <c r="N154" s="207">
        <v>10</v>
      </c>
      <c r="O154" s="207"/>
      <c r="P154" s="207"/>
      <c r="Q154" s="207"/>
      <c r="R154" s="207"/>
      <c r="S154" s="207">
        <v>20</v>
      </c>
      <c r="T154" s="207"/>
      <c r="U154" s="207"/>
      <c r="V154" s="207"/>
      <c r="W154" s="207"/>
      <c r="X154" s="207"/>
      <c r="Y154" s="208">
        <v>200</v>
      </c>
      <c r="Z154" s="208"/>
      <c r="AA154" s="207"/>
      <c r="AB154" s="207"/>
      <c r="AC154" s="207"/>
      <c r="AD154" s="207"/>
      <c r="AE154" s="207"/>
      <c r="AF154" s="207"/>
      <c r="AG154" s="207"/>
      <c r="AH154" s="208"/>
      <c r="AI154" s="207">
        <v>2</v>
      </c>
      <c r="AJ154" s="207"/>
      <c r="AK154" s="207">
        <v>20</v>
      </c>
      <c r="AL154" s="207"/>
      <c r="AM154" s="207"/>
      <c r="AN154" s="207"/>
      <c r="AO154" s="151"/>
      <c r="AP154" s="207">
        <v>100</v>
      </c>
      <c r="AQ154" s="210"/>
      <c r="AR154" s="207"/>
      <c r="AS154" s="208">
        <v>200</v>
      </c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</row>
    <row r="155" spans="1:123" s="28" customFormat="1" ht="25.5">
      <c r="A155" s="25">
        <v>152</v>
      </c>
      <c r="B155" s="30" t="s">
        <v>182</v>
      </c>
      <c r="C155" s="32" t="s">
        <v>7</v>
      </c>
      <c r="D155" s="180">
        <f t="shared" si="2"/>
        <v>812</v>
      </c>
      <c r="E155" s="151"/>
      <c r="F155" s="207">
        <v>10</v>
      </c>
      <c r="G155" s="207"/>
      <c r="H155" s="207"/>
      <c r="I155" s="207"/>
      <c r="J155" s="207"/>
      <c r="K155" s="207"/>
      <c r="L155" s="207"/>
      <c r="M155" s="207"/>
      <c r="N155" s="207">
        <v>60</v>
      </c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8">
        <v>300</v>
      </c>
      <c r="Z155" s="208"/>
      <c r="AA155" s="207"/>
      <c r="AB155" s="207"/>
      <c r="AC155" s="207"/>
      <c r="AD155" s="207"/>
      <c r="AE155" s="207"/>
      <c r="AF155" s="207"/>
      <c r="AG155" s="207"/>
      <c r="AH155" s="208"/>
      <c r="AI155" s="207">
        <v>2</v>
      </c>
      <c r="AJ155" s="207"/>
      <c r="AK155" s="207">
        <v>20</v>
      </c>
      <c r="AL155" s="207"/>
      <c r="AM155" s="207"/>
      <c r="AN155" s="207"/>
      <c r="AO155" s="151"/>
      <c r="AP155" s="207">
        <v>100</v>
      </c>
      <c r="AQ155" s="210"/>
      <c r="AR155" s="207">
        <v>20</v>
      </c>
      <c r="AS155" s="208">
        <v>300</v>
      </c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</row>
    <row r="156" spans="1:123" s="28" customFormat="1" ht="76.5">
      <c r="A156" s="25">
        <v>153</v>
      </c>
      <c r="B156" s="20" t="s">
        <v>566</v>
      </c>
      <c r="C156" s="32" t="s">
        <v>7</v>
      </c>
      <c r="D156" s="180">
        <f t="shared" si="2"/>
        <v>1410</v>
      </c>
      <c r="E156" s="151"/>
      <c r="F156" s="207"/>
      <c r="G156" s="207"/>
      <c r="H156" s="207"/>
      <c r="I156" s="207">
        <v>500</v>
      </c>
      <c r="J156" s="207">
        <v>50</v>
      </c>
      <c r="K156" s="207"/>
      <c r="L156" s="207"/>
      <c r="M156" s="207"/>
      <c r="N156" s="207">
        <v>170</v>
      </c>
      <c r="O156" s="207"/>
      <c r="P156" s="207"/>
      <c r="Q156" s="207"/>
      <c r="R156" s="207"/>
      <c r="S156" s="207"/>
      <c r="T156" s="207"/>
      <c r="U156" s="207"/>
      <c r="V156" s="207">
        <v>50</v>
      </c>
      <c r="W156" s="207"/>
      <c r="X156" s="207">
        <v>20</v>
      </c>
      <c r="Y156" s="208">
        <v>100</v>
      </c>
      <c r="Z156" s="208">
        <v>100</v>
      </c>
      <c r="AA156" s="207">
        <v>100</v>
      </c>
      <c r="AB156" s="207"/>
      <c r="AC156" s="207"/>
      <c r="AD156" s="207"/>
      <c r="AE156" s="207"/>
      <c r="AF156" s="207"/>
      <c r="AG156" s="207"/>
      <c r="AH156" s="208"/>
      <c r="AI156" s="207">
        <v>50</v>
      </c>
      <c r="AJ156" s="207"/>
      <c r="AK156" s="207">
        <v>20</v>
      </c>
      <c r="AL156" s="207"/>
      <c r="AM156" s="207"/>
      <c r="AN156" s="207"/>
      <c r="AO156" s="151"/>
      <c r="AP156" s="207">
        <v>100</v>
      </c>
      <c r="AQ156" s="210"/>
      <c r="AR156" s="207">
        <v>50</v>
      </c>
      <c r="AS156" s="208">
        <v>100</v>
      </c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</row>
    <row r="157" spans="1:123" s="28" customFormat="1" ht="76.5">
      <c r="A157" s="25">
        <v>154</v>
      </c>
      <c r="B157" s="20" t="s">
        <v>384</v>
      </c>
      <c r="C157" s="32" t="s">
        <v>7</v>
      </c>
      <c r="D157" s="180">
        <f t="shared" si="2"/>
        <v>862</v>
      </c>
      <c r="E157" s="151"/>
      <c r="F157" s="207"/>
      <c r="G157" s="207"/>
      <c r="H157" s="207"/>
      <c r="I157" s="207"/>
      <c r="J157" s="207"/>
      <c r="K157" s="207">
        <v>100</v>
      </c>
      <c r="L157" s="207"/>
      <c r="M157" s="207"/>
      <c r="N157" s="207">
        <v>20</v>
      </c>
      <c r="O157" s="207"/>
      <c r="P157" s="207"/>
      <c r="Q157" s="207"/>
      <c r="R157" s="207">
        <v>12</v>
      </c>
      <c r="S157" s="207"/>
      <c r="T157" s="207"/>
      <c r="U157" s="207"/>
      <c r="V157" s="207">
        <v>50</v>
      </c>
      <c r="W157" s="207">
        <v>30</v>
      </c>
      <c r="X157" s="207">
        <v>30</v>
      </c>
      <c r="Y157" s="208">
        <v>100</v>
      </c>
      <c r="Z157" s="208">
        <v>100</v>
      </c>
      <c r="AA157" s="207">
        <v>100</v>
      </c>
      <c r="AB157" s="207"/>
      <c r="AC157" s="207"/>
      <c r="AD157" s="207"/>
      <c r="AE157" s="207"/>
      <c r="AF157" s="207"/>
      <c r="AG157" s="207"/>
      <c r="AH157" s="208"/>
      <c r="AI157" s="207">
        <v>50</v>
      </c>
      <c r="AJ157" s="207"/>
      <c r="AK157" s="207">
        <v>20</v>
      </c>
      <c r="AL157" s="207"/>
      <c r="AM157" s="207"/>
      <c r="AN157" s="207"/>
      <c r="AO157" s="151"/>
      <c r="AP157" s="207">
        <v>100</v>
      </c>
      <c r="AQ157" s="210"/>
      <c r="AR157" s="207">
        <v>50</v>
      </c>
      <c r="AS157" s="208">
        <v>100</v>
      </c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</row>
    <row r="158" spans="1:123" s="28" customFormat="1" ht="14.25">
      <c r="A158" s="25">
        <v>155</v>
      </c>
      <c r="B158" s="30" t="s">
        <v>151</v>
      </c>
      <c r="C158" s="32" t="s">
        <v>7</v>
      </c>
      <c r="D158" s="180">
        <f t="shared" si="2"/>
        <v>248</v>
      </c>
      <c r="E158" s="151"/>
      <c r="F158" s="207">
        <v>24</v>
      </c>
      <c r="G158" s="207"/>
      <c r="H158" s="207"/>
      <c r="I158" s="207"/>
      <c r="J158" s="207">
        <v>5</v>
      </c>
      <c r="K158" s="207">
        <v>5</v>
      </c>
      <c r="L158" s="207"/>
      <c r="M158" s="207"/>
      <c r="N158" s="207">
        <v>38</v>
      </c>
      <c r="O158" s="207"/>
      <c r="P158" s="207"/>
      <c r="Q158" s="211">
        <v>2</v>
      </c>
      <c r="R158" s="207">
        <v>2</v>
      </c>
      <c r="S158" s="207"/>
      <c r="T158" s="207"/>
      <c r="U158" s="207"/>
      <c r="V158" s="207"/>
      <c r="W158" s="207">
        <v>5</v>
      </c>
      <c r="X158" s="207"/>
      <c r="Y158" s="207"/>
      <c r="Z158" s="207">
        <v>20</v>
      </c>
      <c r="AA158" s="207"/>
      <c r="AB158" s="207"/>
      <c r="AC158" s="207"/>
      <c r="AD158" s="207">
        <v>4</v>
      </c>
      <c r="AE158" s="207">
        <v>30</v>
      </c>
      <c r="AF158" s="207"/>
      <c r="AG158" s="207">
        <v>28</v>
      </c>
      <c r="AH158" s="208">
        <v>8</v>
      </c>
      <c r="AI158" s="207">
        <v>5</v>
      </c>
      <c r="AJ158" s="207"/>
      <c r="AK158" s="207"/>
      <c r="AL158" s="207">
        <v>8</v>
      </c>
      <c r="AM158" s="207"/>
      <c r="AN158" s="207"/>
      <c r="AO158" s="151">
        <v>10</v>
      </c>
      <c r="AP158" s="207">
        <v>4</v>
      </c>
      <c r="AQ158" s="210"/>
      <c r="AR158" s="207"/>
      <c r="AS158" s="207">
        <v>50</v>
      </c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</row>
    <row r="159" spans="1:123" s="28" customFormat="1" ht="38.25">
      <c r="A159" s="25">
        <v>156</v>
      </c>
      <c r="B159" s="30" t="s">
        <v>323</v>
      </c>
      <c r="C159" s="32" t="s">
        <v>175</v>
      </c>
      <c r="D159" s="180">
        <f t="shared" si="2"/>
        <v>428</v>
      </c>
      <c r="E159" s="151">
        <v>50</v>
      </c>
      <c r="F159" s="207">
        <v>7</v>
      </c>
      <c r="G159" s="207"/>
      <c r="H159" s="207"/>
      <c r="I159" s="207">
        <v>4</v>
      </c>
      <c r="J159" s="207">
        <v>5</v>
      </c>
      <c r="K159" s="207">
        <v>4</v>
      </c>
      <c r="L159" s="207"/>
      <c r="M159" s="207">
        <v>3</v>
      </c>
      <c r="N159" s="207">
        <v>52</v>
      </c>
      <c r="O159" s="207"/>
      <c r="P159" s="207"/>
      <c r="Q159" s="211"/>
      <c r="R159" s="207"/>
      <c r="S159" s="207"/>
      <c r="T159" s="207"/>
      <c r="U159" s="207"/>
      <c r="V159" s="207"/>
      <c r="W159" s="207">
        <v>10</v>
      </c>
      <c r="X159" s="207">
        <v>9</v>
      </c>
      <c r="Y159" s="207">
        <v>20</v>
      </c>
      <c r="Z159" s="207">
        <v>10</v>
      </c>
      <c r="AA159" s="207"/>
      <c r="AB159" s="207"/>
      <c r="AC159" s="207"/>
      <c r="AD159" s="207">
        <v>10</v>
      </c>
      <c r="AE159" s="207">
        <v>30</v>
      </c>
      <c r="AF159" s="207"/>
      <c r="AG159" s="207">
        <v>30</v>
      </c>
      <c r="AH159" s="208">
        <v>14</v>
      </c>
      <c r="AI159" s="207">
        <v>20</v>
      </c>
      <c r="AJ159" s="207"/>
      <c r="AK159" s="207">
        <v>10</v>
      </c>
      <c r="AL159" s="207">
        <v>8</v>
      </c>
      <c r="AM159" s="207"/>
      <c r="AN159" s="207"/>
      <c r="AO159" s="151">
        <v>100</v>
      </c>
      <c r="AP159" s="207">
        <v>12</v>
      </c>
      <c r="AQ159" s="210"/>
      <c r="AR159" s="207"/>
      <c r="AS159" s="207">
        <v>20</v>
      </c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</row>
    <row r="160" spans="1:123" s="28" customFormat="1" ht="14.25">
      <c r="A160" s="25">
        <v>157</v>
      </c>
      <c r="B160" s="30" t="s">
        <v>137</v>
      </c>
      <c r="C160" s="32" t="s">
        <v>7</v>
      </c>
      <c r="D160" s="180">
        <f t="shared" si="2"/>
        <v>240</v>
      </c>
      <c r="E160" s="151"/>
      <c r="F160" s="207">
        <v>20</v>
      </c>
      <c r="G160" s="207"/>
      <c r="H160" s="207">
        <v>7</v>
      </c>
      <c r="I160" s="207"/>
      <c r="J160" s="207"/>
      <c r="K160" s="207">
        <v>4</v>
      </c>
      <c r="L160" s="207"/>
      <c r="M160" s="207"/>
      <c r="N160" s="207">
        <v>48</v>
      </c>
      <c r="O160" s="207"/>
      <c r="P160" s="207"/>
      <c r="Q160" s="211"/>
      <c r="R160" s="207"/>
      <c r="S160" s="207"/>
      <c r="T160" s="207"/>
      <c r="U160" s="207"/>
      <c r="V160" s="207">
        <v>2</v>
      </c>
      <c r="W160" s="207"/>
      <c r="X160" s="207"/>
      <c r="Y160" s="207">
        <v>20</v>
      </c>
      <c r="Z160" s="207"/>
      <c r="AA160" s="207"/>
      <c r="AB160" s="207"/>
      <c r="AC160" s="207"/>
      <c r="AD160" s="207">
        <v>2</v>
      </c>
      <c r="AE160" s="207"/>
      <c r="AF160" s="207"/>
      <c r="AG160" s="207"/>
      <c r="AH160" s="208"/>
      <c r="AI160" s="207"/>
      <c r="AJ160" s="207">
        <v>20</v>
      </c>
      <c r="AK160" s="207"/>
      <c r="AL160" s="207"/>
      <c r="AM160" s="207"/>
      <c r="AN160" s="207">
        <v>5</v>
      </c>
      <c r="AO160" s="151">
        <v>100</v>
      </c>
      <c r="AP160" s="207">
        <v>12</v>
      </c>
      <c r="AQ160" s="210"/>
      <c r="AR160" s="207"/>
      <c r="AS160" s="207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</row>
    <row r="161" spans="1:123" s="28" customFormat="1" ht="51">
      <c r="A161" s="25">
        <v>158</v>
      </c>
      <c r="B161" s="38" t="s">
        <v>253</v>
      </c>
      <c r="C161" s="32" t="s">
        <v>7</v>
      </c>
      <c r="D161" s="180">
        <f t="shared" si="2"/>
        <v>629</v>
      </c>
      <c r="E161" s="151">
        <v>40</v>
      </c>
      <c r="F161" s="207">
        <v>10</v>
      </c>
      <c r="G161" s="207"/>
      <c r="H161" s="207">
        <v>7</v>
      </c>
      <c r="I161" s="207">
        <v>20</v>
      </c>
      <c r="J161" s="207"/>
      <c r="K161" s="207">
        <v>5</v>
      </c>
      <c r="L161" s="207"/>
      <c r="M161" s="207"/>
      <c r="N161" s="207">
        <v>32</v>
      </c>
      <c r="O161" s="207">
        <v>8</v>
      </c>
      <c r="P161" s="207"/>
      <c r="Q161" s="211">
        <v>60</v>
      </c>
      <c r="R161" s="207"/>
      <c r="S161" s="207"/>
      <c r="T161" s="207"/>
      <c r="U161" s="207"/>
      <c r="V161" s="207">
        <v>5</v>
      </c>
      <c r="W161" s="207">
        <v>5</v>
      </c>
      <c r="X161" s="207"/>
      <c r="Y161" s="207">
        <v>40</v>
      </c>
      <c r="Z161" s="207">
        <v>30</v>
      </c>
      <c r="AA161" s="207"/>
      <c r="AB161" s="207"/>
      <c r="AC161" s="207"/>
      <c r="AD161" s="207">
        <v>14</v>
      </c>
      <c r="AE161" s="207">
        <v>10</v>
      </c>
      <c r="AF161" s="207">
        <v>10</v>
      </c>
      <c r="AG161" s="207">
        <v>30</v>
      </c>
      <c r="AH161" s="208">
        <v>12</v>
      </c>
      <c r="AI161" s="207"/>
      <c r="AJ161" s="207">
        <v>20</v>
      </c>
      <c r="AK161" s="207">
        <v>10</v>
      </c>
      <c r="AL161" s="207"/>
      <c r="AM161" s="207">
        <v>36</v>
      </c>
      <c r="AN161" s="207">
        <v>5</v>
      </c>
      <c r="AO161" s="151">
        <v>120</v>
      </c>
      <c r="AP161" s="207"/>
      <c r="AQ161" s="210"/>
      <c r="AR161" s="207"/>
      <c r="AS161" s="207">
        <v>100</v>
      </c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</row>
    <row r="162" spans="1:123" s="28" customFormat="1" ht="14.25">
      <c r="A162" s="25">
        <v>159</v>
      </c>
      <c r="B162" s="30" t="s">
        <v>126</v>
      </c>
      <c r="C162" s="32" t="s">
        <v>8</v>
      </c>
      <c r="D162" s="180">
        <f t="shared" si="2"/>
        <v>74</v>
      </c>
      <c r="E162" s="151">
        <v>5</v>
      </c>
      <c r="F162" s="207">
        <v>1</v>
      </c>
      <c r="G162" s="207">
        <v>5</v>
      </c>
      <c r="H162" s="207"/>
      <c r="I162" s="207"/>
      <c r="J162" s="207"/>
      <c r="K162" s="207">
        <v>3</v>
      </c>
      <c r="L162" s="207"/>
      <c r="M162" s="207"/>
      <c r="N162" s="207">
        <v>6</v>
      </c>
      <c r="O162" s="207"/>
      <c r="P162" s="207"/>
      <c r="Q162" s="211"/>
      <c r="R162" s="207"/>
      <c r="S162" s="207"/>
      <c r="T162" s="207"/>
      <c r="U162" s="207"/>
      <c r="V162" s="207"/>
      <c r="W162" s="207">
        <v>2</v>
      </c>
      <c r="X162" s="207">
        <v>4</v>
      </c>
      <c r="Y162" s="207"/>
      <c r="Z162" s="207"/>
      <c r="AA162" s="207">
        <v>2</v>
      </c>
      <c r="AB162" s="207"/>
      <c r="AC162" s="207">
        <v>20</v>
      </c>
      <c r="AD162" s="207">
        <v>1</v>
      </c>
      <c r="AE162" s="207">
        <v>10</v>
      </c>
      <c r="AF162" s="207"/>
      <c r="AG162" s="207"/>
      <c r="AH162" s="208"/>
      <c r="AI162" s="207"/>
      <c r="AJ162" s="207"/>
      <c r="AK162" s="207">
        <v>2</v>
      </c>
      <c r="AL162" s="207"/>
      <c r="AM162" s="207"/>
      <c r="AN162" s="207"/>
      <c r="AO162" s="151"/>
      <c r="AP162" s="207"/>
      <c r="AQ162" s="210"/>
      <c r="AR162" s="207">
        <v>3</v>
      </c>
      <c r="AS162" s="207">
        <v>10</v>
      </c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</row>
    <row r="163" spans="1:123" s="28" customFormat="1" ht="14.25">
      <c r="A163" s="25">
        <v>160</v>
      </c>
      <c r="B163" s="30" t="s">
        <v>235</v>
      </c>
      <c r="C163" s="32" t="s">
        <v>7</v>
      </c>
      <c r="D163" s="180">
        <f t="shared" si="2"/>
        <v>12</v>
      </c>
      <c r="E163" s="151"/>
      <c r="F163" s="207"/>
      <c r="G163" s="207"/>
      <c r="H163" s="207"/>
      <c r="I163" s="207"/>
      <c r="J163" s="207"/>
      <c r="K163" s="207"/>
      <c r="L163" s="207"/>
      <c r="M163" s="207"/>
      <c r="N163" s="207">
        <v>0</v>
      </c>
      <c r="O163" s="207"/>
      <c r="P163" s="207"/>
      <c r="Q163" s="211"/>
      <c r="R163" s="207"/>
      <c r="S163" s="207"/>
      <c r="T163" s="207"/>
      <c r="U163" s="207"/>
      <c r="V163" s="207"/>
      <c r="W163" s="207"/>
      <c r="X163" s="207"/>
      <c r="Y163" s="207">
        <v>5</v>
      </c>
      <c r="Z163" s="207"/>
      <c r="AA163" s="207"/>
      <c r="AB163" s="207"/>
      <c r="AC163" s="207"/>
      <c r="AD163" s="207"/>
      <c r="AE163" s="207"/>
      <c r="AF163" s="207"/>
      <c r="AG163" s="207"/>
      <c r="AH163" s="208">
        <v>4</v>
      </c>
      <c r="AI163" s="207"/>
      <c r="AJ163" s="207"/>
      <c r="AK163" s="207"/>
      <c r="AL163" s="207"/>
      <c r="AM163" s="207"/>
      <c r="AN163" s="207"/>
      <c r="AO163" s="151"/>
      <c r="AP163" s="207">
        <v>3</v>
      </c>
      <c r="AQ163" s="210"/>
      <c r="AR163" s="207"/>
      <c r="AS163" s="207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</row>
    <row r="164" spans="1:123" s="28" customFormat="1" ht="14.25">
      <c r="A164" s="25">
        <v>161</v>
      </c>
      <c r="B164" s="30" t="s">
        <v>236</v>
      </c>
      <c r="C164" s="32" t="s">
        <v>7</v>
      </c>
      <c r="D164" s="180">
        <f t="shared" si="2"/>
        <v>27</v>
      </c>
      <c r="E164" s="151"/>
      <c r="F164" s="207"/>
      <c r="G164" s="207"/>
      <c r="H164" s="207"/>
      <c r="I164" s="207"/>
      <c r="J164" s="207"/>
      <c r="K164" s="207"/>
      <c r="L164" s="207"/>
      <c r="M164" s="207"/>
      <c r="N164" s="207">
        <v>0</v>
      </c>
      <c r="O164" s="207"/>
      <c r="P164" s="207"/>
      <c r="Q164" s="211"/>
      <c r="R164" s="207"/>
      <c r="S164" s="207"/>
      <c r="T164" s="207"/>
      <c r="U164" s="207"/>
      <c r="V164" s="207"/>
      <c r="W164" s="207"/>
      <c r="X164" s="207"/>
      <c r="Y164" s="207">
        <v>5</v>
      </c>
      <c r="Z164" s="207">
        <v>5</v>
      </c>
      <c r="AA164" s="207"/>
      <c r="AB164" s="207"/>
      <c r="AC164" s="207">
        <v>5</v>
      </c>
      <c r="AD164" s="207">
        <v>4</v>
      </c>
      <c r="AE164" s="207"/>
      <c r="AF164" s="207"/>
      <c r="AG164" s="207"/>
      <c r="AH164" s="208"/>
      <c r="AI164" s="207">
        <v>5</v>
      </c>
      <c r="AJ164" s="207"/>
      <c r="AK164" s="207"/>
      <c r="AL164" s="207"/>
      <c r="AM164" s="207"/>
      <c r="AN164" s="207"/>
      <c r="AO164" s="151"/>
      <c r="AP164" s="207">
        <v>3</v>
      </c>
      <c r="AQ164" s="210"/>
      <c r="AR164" s="207"/>
      <c r="AS164" s="207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</row>
    <row r="165" spans="1:123" s="28" customFormat="1" ht="14.25">
      <c r="A165" s="25">
        <v>162</v>
      </c>
      <c r="B165" s="30" t="s">
        <v>133</v>
      </c>
      <c r="C165" s="32" t="s">
        <v>7</v>
      </c>
      <c r="D165" s="180">
        <f t="shared" si="2"/>
        <v>270</v>
      </c>
      <c r="E165" s="151"/>
      <c r="F165" s="207"/>
      <c r="G165" s="207"/>
      <c r="H165" s="207">
        <v>7</v>
      </c>
      <c r="I165" s="207">
        <v>10</v>
      </c>
      <c r="J165" s="207"/>
      <c r="K165" s="207"/>
      <c r="L165" s="207"/>
      <c r="M165" s="207"/>
      <c r="N165" s="207">
        <v>15</v>
      </c>
      <c r="O165" s="207"/>
      <c r="P165" s="207"/>
      <c r="Q165" s="211"/>
      <c r="R165" s="207">
        <v>2</v>
      </c>
      <c r="S165" s="207"/>
      <c r="T165" s="207"/>
      <c r="U165" s="207">
        <v>5</v>
      </c>
      <c r="V165" s="207"/>
      <c r="W165" s="207"/>
      <c r="X165" s="207">
        <v>2</v>
      </c>
      <c r="Y165" s="207">
        <v>30</v>
      </c>
      <c r="Z165" s="207"/>
      <c r="AA165" s="207"/>
      <c r="AB165" s="207"/>
      <c r="AC165" s="207">
        <v>10</v>
      </c>
      <c r="AD165" s="207">
        <v>4</v>
      </c>
      <c r="AE165" s="207">
        <v>40</v>
      </c>
      <c r="AF165" s="207"/>
      <c r="AG165" s="207">
        <v>30</v>
      </c>
      <c r="AH165" s="208">
        <v>15</v>
      </c>
      <c r="AI165" s="207">
        <v>10</v>
      </c>
      <c r="AJ165" s="207">
        <v>20</v>
      </c>
      <c r="AK165" s="207"/>
      <c r="AL165" s="207"/>
      <c r="AM165" s="207"/>
      <c r="AN165" s="207"/>
      <c r="AO165" s="151"/>
      <c r="AP165" s="207">
        <v>10</v>
      </c>
      <c r="AQ165" s="210"/>
      <c r="AR165" s="207">
        <v>10</v>
      </c>
      <c r="AS165" s="207">
        <v>50</v>
      </c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</row>
    <row r="166" spans="1:123" s="28" customFormat="1" ht="14.25">
      <c r="A166" s="25">
        <v>163</v>
      </c>
      <c r="B166" s="30" t="s">
        <v>139</v>
      </c>
      <c r="C166" s="32" t="s">
        <v>7</v>
      </c>
      <c r="D166" s="180">
        <f t="shared" si="2"/>
        <v>429</v>
      </c>
      <c r="E166" s="151">
        <v>50</v>
      </c>
      <c r="F166" s="207"/>
      <c r="G166" s="207"/>
      <c r="H166" s="207"/>
      <c r="I166" s="207">
        <v>10</v>
      </c>
      <c r="J166" s="207"/>
      <c r="K166" s="207"/>
      <c r="L166" s="207"/>
      <c r="M166" s="207">
        <v>2</v>
      </c>
      <c r="N166" s="207">
        <v>40</v>
      </c>
      <c r="O166" s="207"/>
      <c r="P166" s="207"/>
      <c r="Q166" s="211"/>
      <c r="R166" s="207"/>
      <c r="S166" s="207"/>
      <c r="T166" s="207"/>
      <c r="U166" s="207"/>
      <c r="V166" s="207"/>
      <c r="W166" s="207"/>
      <c r="X166" s="207"/>
      <c r="Y166" s="207">
        <v>60</v>
      </c>
      <c r="Z166" s="207"/>
      <c r="AA166" s="207"/>
      <c r="AB166" s="207"/>
      <c r="AC166" s="207">
        <v>5</v>
      </c>
      <c r="AD166" s="207">
        <v>3</v>
      </c>
      <c r="AE166" s="207"/>
      <c r="AF166" s="207"/>
      <c r="AG166" s="207"/>
      <c r="AH166" s="208">
        <v>1</v>
      </c>
      <c r="AI166" s="207">
        <v>2</v>
      </c>
      <c r="AJ166" s="207"/>
      <c r="AK166" s="207"/>
      <c r="AL166" s="207"/>
      <c r="AM166" s="207">
        <v>6</v>
      </c>
      <c r="AN166" s="207"/>
      <c r="AO166" s="151">
        <v>200</v>
      </c>
      <c r="AP166" s="207"/>
      <c r="AQ166" s="210"/>
      <c r="AR166" s="207"/>
      <c r="AS166" s="207">
        <v>50</v>
      </c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</row>
    <row r="167" spans="1:123" s="28" customFormat="1" ht="14.25">
      <c r="A167" s="25">
        <v>164</v>
      </c>
      <c r="B167" s="30" t="s">
        <v>138</v>
      </c>
      <c r="C167" s="32" t="s">
        <v>7</v>
      </c>
      <c r="D167" s="180">
        <f t="shared" si="2"/>
        <v>547</v>
      </c>
      <c r="E167" s="151">
        <v>50</v>
      </c>
      <c r="F167" s="207">
        <v>1</v>
      </c>
      <c r="G167" s="207"/>
      <c r="H167" s="207"/>
      <c r="I167" s="207">
        <v>10</v>
      </c>
      <c r="J167" s="207"/>
      <c r="K167" s="207"/>
      <c r="L167" s="207"/>
      <c r="M167" s="207">
        <v>2</v>
      </c>
      <c r="N167" s="207">
        <v>10</v>
      </c>
      <c r="O167" s="207"/>
      <c r="P167" s="207"/>
      <c r="Q167" s="211"/>
      <c r="R167" s="207"/>
      <c r="S167" s="207">
        <v>20</v>
      </c>
      <c r="T167" s="207"/>
      <c r="U167" s="207"/>
      <c r="V167" s="207"/>
      <c r="W167" s="207">
        <v>10</v>
      </c>
      <c r="X167" s="207"/>
      <c r="Y167" s="207">
        <v>80</v>
      </c>
      <c r="Z167" s="207">
        <v>25</v>
      </c>
      <c r="AA167" s="207"/>
      <c r="AB167" s="207"/>
      <c r="AC167" s="207">
        <v>5</v>
      </c>
      <c r="AD167" s="207">
        <v>2</v>
      </c>
      <c r="AE167" s="207">
        <v>50</v>
      </c>
      <c r="AF167" s="207"/>
      <c r="AG167" s="207"/>
      <c r="AH167" s="208">
        <v>27</v>
      </c>
      <c r="AI167" s="207">
        <v>5</v>
      </c>
      <c r="AJ167" s="207">
        <v>10</v>
      </c>
      <c r="AK167" s="207"/>
      <c r="AL167" s="207"/>
      <c r="AM167" s="207"/>
      <c r="AN167" s="207"/>
      <c r="AO167" s="151">
        <v>200</v>
      </c>
      <c r="AP167" s="207"/>
      <c r="AQ167" s="210"/>
      <c r="AR167" s="207"/>
      <c r="AS167" s="207">
        <v>40</v>
      </c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</row>
    <row r="168" spans="1:123" s="28" customFormat="1" ht="14.25">
      <c r="A168" s="25">
        <v>165</v>
      </c>
      <c r="B168" s="30" t="s">
        <v>140</v>
      </c>
      <c r="C168" s="32" t="s">
        <v>7</v>
      </c>
      <c r="D168" s="180">
        <f t="shared" si="2"/>
        <v>185</v>
      </c>
      <c r="E168" s="151"/>
      <c r="F168" s="207"/>
      <c r="G168" s="207"/>
      <c r="H168" s="207"/>
      <c r="I168" s="207"/>
      <c r="J168" s="207"/>
      <c r="K168" s="207"/>
      <c r="L168" s="207"/>
      <c r="M168" s="207">
        <v>2</v>
      </c>
      <c r="N168" s="207">
        <v>10</v>
      </c>
      <c r="O168" s="207"/>
      <c r="P168" s="207"/>
      <c r="Q168" s="211">
        <v>6</v>
      </c>
      <c r="R168" s="207"/>
      <c r="S168" s="207"/>
      <c r="T168" s="207"/>
      <c r="U168" s="207"/>
      <c r="V168" s="207"/>
      <c r="W168" s="207">
        <v>5</v>
      </c>
      <c r="X168" s="207">
        <v>1</v>
      </c>
      <c r="Y168" s="207">
        <v>80</v>
      </c>
      <c r="Z168" s="207">
        <v>25</v>
      </c>
      <c r="AA168" s="207"/>
      <c r="AB168" s="207"/>
      <c r="AC168" s="207">
        <v>5</v>
      </c>
      <c r="AD168" s="207">
        <v>3</v>
      </c>
      <c r="AE168" s="207"/>
      <c r="AF168" s="207"/>
      <c r="AG168" s="207"/>
      <c r="AH168" s="208">
        <v>3</v>
      </c>
      <c r="AI168" s="207">
        <v>5</v>
      </c>
      <c r="AJ168" s="207">
        <v>10</v>
      </c>
      <c r="AK168" s="207"/>
      <c r="AL168" s="207"/>
      <c r="AM168" s="207"/>
      <c r="AN168" s="207"/>
      <c r="AO168" s="151"/>
      <c r="AP168" s="207"/>
      <c r="AQ168" s="210"/>
      <c r="AR168" s="207"/>
      <c r="AS168" s="207">
        <v>30</v>
      </c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</row>
    <row r="169" spans="1:123" s="28" customFormat="1" ht="14.25">
      <c r="A169" s="25">
        <v>166</v>
      </c>
      <c r="B169" s="30" t="s">
        <v>127</v>
      </c>
      <c r="C169" s="32" t="s">
        <v>7</v>
      </c>
      <c r="D169" s="180">
        <f t="shared" si="2"/>
        <v>14</v>
      </c>
      <c r="E169" s="151"/>
      <c r="F169" s="207"/>
      <c r="G169" s="207">
        <v>2</v>
      </c>
      <c r="H169" s="207"/>
      <c r="I169" s="207"/>
      <c r="J169" s="207"/>
      <c r="K169" s="207"/>
      <c r="L169" s="207"/>
      <c r="M169" s="207"/>
      <c r="N169" s="207">
        <v>0</v>
      </c>
      <c r="O169" s="207"/>
      <c r="P169" s="207"/>
      <c r="Q169" s="211"/>
      <c r="R169" s="207">
        <v>1</v>
      </c>
      <c r="S169" s="207"/>
      <c r="T169" s="207"/>
      <c r="U169" s="207"/>
      <c r="V169" s="207"/>
      <c r="W169" s="207"/>
      <c r="X169" s="207"/>
      <c r="Y169" s="207">
        <v>3</v>
      </c>
      <c r="Z169" s="207"/>
      <c r="AA169" s="207"/>
      <c r="AB169" s="207"/>
      <c r="AC169" s="207"/>
      <c r="AD169" s="207"/>
      <c r="AE169" s="207"/>
      <c r="AF169" s="207"/>
      <c r="AG169" s="207">
        <v>1</v>
      </c>
      <c r="AH169" s="208"/>
      <c r="AI169" s="207"/>
      <c r="AJ169" s="207"/>
      <c r="AK169" s="207"/>
      <c r="AL169" s="207"/>
      <c r="AM169" s="207"/>
      <c r="AN169" s="207"/>
      <c r="AO169" s="151">
        <v>2</v>
      </c>
      <c r="AP169" s="207">
        <v>2</v>
      </c>
      <c r="AQ169" s="210"/>
      <c r="AR169" s="207">
        <v>1</v>
      </c>
      <c r="AS169" s="207">
        <v>2</v>
      </c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</row>
    <row r="170" spans="1:123" s="28" customFormat="1" ht="14.25">
      <c r="A170" s="25">
        <v>167</v>
      </c>
      <c r="B170" s="30" t="s">
        <v>290</v>
      </c>
      <c r="C170" s="32" t="s">
        <v>11</v>
      </c>
      <c r="D170" s="180">
        <f t="shared" si="2"/>
        <v>18</v>
      </c>
      <c r="E170" s="151"/>
      <c r="F170" s="207"/>
      <c r="G170" s="207">
        <v>5</v>
      </c>
      <c r="H170" s="207"/>
      <c r="I170" s="207"/>
      <c r="J170" s="207"/>
      <c r="K170" s="207"/>
      <c r="L170" s="207"/>
      <c r="M170" s="207"/>
      <c r="N170" s="207">
        <v>0</v>
      </c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8">
        <v>3</v>
      </c>
      <c r="AI170" s="207"/>
      <c r="AJ170" s="207"/>
      <c r="AK170" s="207"/>
      <c r="AL170" s="207"/>
      <c r="AM170" s="207"/>
      <c r="AN170" s="207"/>
      <c r="AO170" s="151">
        <v>10</v>
      </c>
      <c r="AP170" s="207"/>
      <c r="AQ170" s="210"/>
      <c r="AR170" s="207"/>
      <c r="AS170" s="207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</row>
    <row r="171" spans="1:123" s="28" customFormat="1" ht="14.25">
      <c r="A171" s="25">
        <v>168</v>
      </c>
      <c r="B171" s="30" t="s">
        <v>291</v>
      </c>
      <c r="C171" s="32" t="s">
        <v>11</v>
      </c>
      <c r="D171" s="180">
        <f t="shared" si="2"/>
        <v>20</v>
      </c>
      <c r="E171" s="151"/>
      <c r="F171" s="207"/>
      <c r="G171" s="207">
        <v>5</v>
      </c>
      <c r="H171" s="207"/>
      <c r="I171" s="207"/>
      <c r="J171" s="207"/>
      <c r="K171" s="207"/>
      <c r="L171" s="207"/>
      <c r="M171" s="207"/>
      <c r="N171" s="207">
        <v>0</v>
      </c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8">
        <v>3</v>
      </c>
      <c r="AI171" s="207"/>
      <c r="AJ171" s="207"/>
      <c r="AK171" s="207"/>
      <c r="AL171" s="207"/>
      <c r="AM171" s="207"/>
      <c r="AN171" s="207"/>
      <c r="AO171" s="151">
        <v>10</v>
      </c>
      <c r="AP171" s="207"/>
      <c r="AQ171" s="210"/>
      <c r="AR171" s="207"/>
      <c r="AS171" s="207">
        <v>2</v>
      </c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</row>
    <row r="172" spans="1:123" s="28" customFormat="1" ht="14.25">
      <c r="A172" s="25">
        <v>169</v>
      </c>
      <c r="B172" s="30" t="s">
        <v>292</v>
      </c>
      <c r="C172" s="32" t="s">
        <v>11</v>
      </c>
      <c r="D172" s="180">
        <f t="shared" si="2"/>
        <v>37</v>
      </c>
      <c r="E172" s="151"/>
      <c r="F172" s="207"/>
      <c r="G172" s="207">
        <v>5</v>
      </c>
      <c r="H172" s="207"/>
      <c r="I172" s="207"/>
      <c r="J172" s="207"/>
      <c r="K172" s="207"/>
      <c r="L172" s="207"/>
      <c r="M172" s="207"/>
      <c r="N172" s="207">
        <v>0</v>
      </c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8">
        <v>2</v>
      </c>
      <c r="AI172" s="207"/>
      <c r="AJ172" s="207"/>
      <c r="AK172" s="207"/>
      <c r="AL172" s="207"/>
      <c r="AM172" s="207"/>
      <c r="AN172" s="207"/>
      <c r="AO172" s="151">
        <v>10</v>
      </c>
      <c r="AP172" s="207"/>
      <c r="AQ172" s="210"/>
      <c r="AR172" s="207"/>
      <c r="AS172" s="207">
        <v>20</v>
      </c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</row>
    <row r="173" spans="1:123" s="28" customFormat="1" ht="14.25">
      <c r="A173" s="25">
        <v>170</v>
      </c>
      <c r="B173" s="30" t="s">
        <v>293</v>
      </c>
      <c r="C173" s="32" t="s">
        <v>11</v>
      </c>
      <c r="D173" s="180">
        <f t="shared" si="2"/>
        <v>7</v>
      </c>
      <c r="E173" s="151"/>
      <c r="F173" s="207"/>
      <c r="G173" s="207">
        <v>5</v>
      </c>
      <c r="H173" s="207"/>
      <c r="I173" s="207"/>
      <c r="J173" s="207"/>
      <c r="K173" s="207"/>
      <c r="L173" s="207"/>
      <c r="M173" s="207"/>
      <c r="N173" s="207">
        <v>0</v>
      </c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8"/>
      <c r="AI173" s="207"/>
      <c r="AJ173" s="207"/>
      <c r="AK173" s="207"/>
      <c r="AL173" s="207"/>
      <c r="AM173" s="207"/>
      <c r="AN173" s="207"/>
      <c r="AO173" s="151"/>
      <c r="AP173" s="207"/>
      <c r="AQ173" s="210"/>
      <c r="AR173" s="207"/>
      <c r="AS173" s="207">
        <v>2</v>
      </c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</row>
    <row r="174" spans="1:123" s="28" customFormat="1" ht="14.25">
      <c r="A174" s="25">
        <v>171</v>
      </c>
      <c r="B174" s="30" t="s">
        <v>294</v>
      </c>
      <c r="C174" s="32" t="s">
        <v>11</v>
      </c>
      <c r="D174" s="180">
        <f t="shared" si="2"/>
        <v>7</v>
      </c>
      <c r="E174" s="151"/>
      <c r="F174" s="207"/>
      <c r="G174" s="207">
        <v>5</v>
      </c>
      <c r="H174" s="207"/>
      <c r="I174" s="207"/>
      <c r="J174" s="207"/>
      <c r="K174" s="207"/>
      <c r="L174" s="207"/>
      <c r="M174" s="207"/>
      <c r="N174" s="207">
        <v>0</v>
      </c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8"/>
      <c r="AI174" s="207"/>
      <c r="AJ174" s="207"/>
      <c r="AK174" s="207"/>
      <c r="AL174" s="207"/>
      <c r="AM174" s="207"/>
      <c r="AN174" s="207"/>
      <c r="AO174" s="151"/>
      <c r="AP174" s="207"/>
      <c r="AQ174" s="210"/>
      <c r="AR174" s="207"/>
      <c r="AS174" s="207">
        <v>2</v>
      </c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</row>
    <row r="175" spans="1:123" s="28" customFormat="1" ht="14.25">
      <c r="A175" s="25">
        <v>172</v>
      </c>
      <c r="B175" s="30" t="s">
        <v>295</v>
      </c>
      <c r="C175" s="32" t="s">
        <v>11</v>
      </c>
      <c r="D175" s="180">
        <f t="shared" si="2"/>
        <v>7</v>
      </c>
      <c r="E175" s="151"/>
      <c r="F175" s="207"/>
      <c r="G175" s="207">
        <v>5</v>
      </c>
      <c r="H175" s="207"/>
      <c r="I175" s="207"/>
      <c r="J175" s="207"/>
      <c r="K175" s="207"/>
      <c r="L175" s="207"/>
      <c r="M175" s="207"/>
      <c r="N175" s="207">
        <v>0</v>
      </c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8"/>
      <c r="AI175" s="207"/>
      <c r="AJ175" s="207"/>
      <c r="AK175" s="207"/>
      <c r="AL175" s="207"/>
      <c r="AM175" s="207"/>
      <c r="AN175" s="207"/>
      <c r="AO175" s="151"/>
      <c r="AP175" s="207"/>
      <c r="AQ175" s="210"/>
      <c r="AR175" s="207"/>
      <c r="AS175" s="207">
        <v>2</v>
      </c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</row>
    <row r="176" spans="1:123" s="28" customFormat="1" ht="25.5">
      <c r="A176" s="25">
        <v>173</v>
      </c>
      <c r="B176" s="30" t="s">
        <v>472</v>
      </c>
      <c r="C176" s="32" t="s">
        <v>8</v>
      </c>
      <c r="D176" s="180">
        <f t="shared" si="2"/>
        <v>325</v>
      </c>
      <c r="E176" s="151">
        <v>10</v>
      </c>
      <c r="F176" s="207">
        <v>12</v>
      </c>
      <c r="G176" s="207">
        <v>10</v>
      </c>
      <c r="H176" s="207"/>
      <c r="I176" s="207"/>
      <c r="J176" s="207"/>
      <c r="K176" s="207">
        <v>3</v>
      </c>
      <c r="L176" s="207"/>
      <c r="M176" s="207"/>
      <c r="N176" s="207">
        <v>14</v>
      </c>
      <c r="O176" s="207"/>
      <c r="P176" s="207"/>
      <c r="Q176" s="207"/>
      <c r="R176" s="207"/>
      <c r="S176" s="207">
        <v>1</v>
      </c>
      <c r="T176" s="207"/>
      <c r="U176" s="207"/>
      <c r="V176" s="207"/>
      <c r="W176" s="207">
        <v>5</v>
      </c>
      <c r="X176" s="207"/>
      <c r="Y176" s="207">
        <v>40</v>
      </c>
      <c r="Z176" s="207"/>
      <c r="AA176" s="207">
        <v>4</v>
      </c>
      <c r="AB176" s="207"/>
      <c r="AC176" s="207">
        <v>10</v>
      </c>
      <c r="AD176" s="207">
        <v>9</v>
      </c>
      <c r="AE176" s="207">
        <v>20</v>
      </c>
      <c r="AF176" s="207"/>
      <c r="AG176" s="207">
        <v>2</v>
      </c>
      <c r="AH176" s="208">
        <v>28</v>
      </c>
      <c r="AI176" s="207"/>
      <c r="AJ176" s="207">
        <v>12</v>
      </c>
      <c r="AK176" s="207">
        <v>6</v>
      </c>
      <c r="AL176" s="207">
        <v>4</v>
      </c>
      <c r="AM176" s="207"/>
      <c r="AN176" s="207"/>
      <c r="AO176" s="151">
        <v>80</v>
      </c>
      <c r="AP176" s="207">
        <v>10</v>
      </c>
      <c r="AQ176" s="210"/>
      <c r="AR176" s="207">
        <v>15</v>
      </c>
      <c r="AS176" s="207">
        <v>30</v>
      </c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</row>
    <row r="177" spans="1:123" s="28" customFormat="1" ht="14.25">
      <c r="A177" s="25">
        <v>174</v>
      </c>
      <c r="B177" s="30" t="s">
        <v>443</v>
      </c>
      <c r="C177" s="32" t="s">
        <v>7</v>
      </c>
      <c r="D177" s="180">
        <f t="shared" si="2"/>
        <v>39</v>
      </c>
      <c r="E177" s="151"/>
      <c r="F177" s="207"/>
      <c r="G177" s="207">
        <v>4</v>
      </c>
      <c r="H177" s="207"/>
      <c r="I177" s="207"/>
      <c r="J177" s="207"/>
      <c r="K177" s="207"/>
      <c r="L177" s="207"/>
      <c r="M177" s="207"/>
      <c r="N177" s="207">
        <v>2</v>
      </c>
      <c r="O177" s="207"/>
      <c r="P177" s="207"/>
      <c r="Q177" s="207">
        <v>5</v>
      </c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>
        <v>3</v>
      </c>
      <c r="AF177" s="207">
        <v>1</v>
      </c>
      <c r="AG177" s="207"/>
      <c r="AH177" s="208"/>
      <c r="AI177" s="207"/>
      <c r="AJ177" s="207">
        <v>5</v>
      </c>
      <c r="AK177" s="207">
        <v>6</v>
      </c>
      <c r="AL177" s="207"/>
      <c r="AM177" s="207"/>
      <c r="AN177" s="207"/>
      <c r="AO177" s="151"/>
      <c r="AP177" s="207">
        <v>10</v>
      </c>
      <c r="AQ177" s="210"/>
      <c r="AR177" s="207"/>
      <c r="AS177" s="207">
        <v>3</v>
      </c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</row>
    <row r="178" spans="1:123" s="28" customFormat="1" ht="38.25">
      <c r="A178" s="25">
        <v>175</v>
      </c>
      <c r="B178" s="30" t="s">
        <v>324</v>
      </c>
      <c r="C178" s="32" t="s">
        <v>7</v>
      </c>
      <c r="D178" s="180">
        <f t="shared" si="2"/>
        <v>113</v>
      </c>
      <c r="E178" s="151"/>
      <c r="F178" s="207">
        <v>3</v>
      </c>
      <c r="G178" s="207"/>
      <c r="H178" s="207"/>
      <c r="I178" s="207"/>
      <c r="J178" s="207"/>
      <c r="K178" s="207"/>
      <c r="L178" s="207"/>
      <c r="M178" s="207"/>
      <c r="N178" s="207">
        <v>0</v>
      </c>
      <c r="O178" s="207"/>
      <c r="P178" s="207">
        <v>3</v>
      </c>
      <c r="Q178" s="207">
        <v>2</v>
      </c>
      <c r="R178" s="207"/>
      <c r="S178" s="207"/>
      <c r="T178" s="207"/>
      <c r="U178" s="207"/>
      <c r="V178" s="207"/>
      <c r="W178" s="207"/>
      <c r="X178" s="207"/>
      <c r="Y178" s="207">
        <v>20</v>
      </c>
      <c r="Z178" s="207"/>
      <c r="AA178" s="207"/>
      <c r="AB178" s="207"/>
      <c r="AC178" s="207">
        <v>6</v>
      </c>
      <c r="AD178" s="207">
        <v>3</v>
      </c>
      <c r="AE178" s="207">
        <v>3</v>
      </c>
      <c r="AF178" s="207">
        <v>5</v>
      </c>
      <c r="AG178" s="207"/>
      <c r="AH178" s="208"/>
      <c r="AI178" s="207"/>
      <c r="AJ178" s="207"/>
      <c r="AK178" s="207"/>
      <c r="AL178" s="207">
        <v>3</v>
      </c>
      <c r="AM178" s="207"/>
      <c r="AN178" s="207"/>
      <c r="AO178" s="151"/>
      <c r="AP178" s="207">
        <v>50</v>
      </c>
      <c r="AQ178" s="210"/>
      <c r="AR178" s="207"/>
      <c r="AS178" s="207">
        <v>15</v>
      </c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</row>
    <row r="179" spans="1:123" s="28" customFormat="1" ht="38.25">
      <c r="A179" s="25">
        <v>176</v>
      </c>
      <c r="B179" s="30" t="s">
        <v>413</v>
      </c>
      <c r="C179" s="32" t="s">
        <v>7</v>
      </c>
      <c r="D179" s="180">
        <f t="shared" si="2"/>
        <v>67</v>
      </c>
      <c r="E179" s="151"/>
      <c r="F179" s="207">
        <v>2</v>
      </c>
      <c r="G179" s="207"/>
      <c r="H179" s="207"/>
      <c r="I179" s="207"/>
      <c r="J179" s="207"/>
      <c r="K179" s="207"/>
      <c r="L179" s="207"/>
      <c r="M179" s="207"/>
      <c r="N179" s="207">
        <v>0</v>
      </c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>
        <v>20</v>
      </c>
      <c r="Z179" s="207"/>
      <c r="AA179" s="207"/>
      <c r="AB179" s="207"/>
      <c r="AC179" s="207">
        <v>6</v>
      </c>
      <c r="AD179" s="207">
        <v>3</v>
      </c>
      <c r="AE179" s="207">
        <v>3</v>
      </c>
      <c r="AF179" s="207"/>
      <c r="AG179" s="207"/>
      <c r="AH179" s="208"/>
      <c r="AI179" s="207">
        <v>10</v>
      </c>
      <c r="AJ179" s="207"/>
      <c r="AK179" s="207"/>
      <c r="AL179" s="207">
        <v>3</v>
      </c>
      <c r="AM179" s="207"/>
      <c r="AN179" s="207"/>
      <c r="AO179" s="151"/>
      <c r="AP179" s="207">
        <v>10</v>
      </c>
      <c r="AQ179" s="210"/>
      <c r="AR179" s="207"/>
      <c r="AS179" s="207">
        <v>10</v>
      </c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</row>
    <row r="180" spans="1:123" s="28" customFormat="1" ht="38.25">
      <c r="A180" s="25">
        <v>177</v>
      </c>
      <c r="B180" s="31" t="s">
        <v>568</v>
      </c>
      <c r="C180" s="32" t="s">
        <v>8</v>
      </c>
      <c r="D180" s="180">
        <f t="shared" si="2"/>
        <v>461</v>
      </c>
      <c r="E180" s="151">
        <v>20</v>
      </c>
      <c r="F180" s="211">
        <v>13</v>
      </c>
      <c r="G180" s="211"/>
      <c r="H180" s="211">
        <v>7</v>
      </c>
      <c r="I180" s="211"/>
      <c r="J180" s="211">
        <v>5</v>
      </c>
      <c r="K180" s="211"/>
      <c r="L180" s="211"/>
      <c r="M180" s="211"/>
      <c r="N180" s="211">
        <v>49</v>
      </c>
      <c r="O180" s="207"/>
      <c r="P180" s="211">
        <v>3</v>
      </c>
      <c r="Q180" s="211"/>
      <c r="R180" s="207">
        <v>5</v>
      </c>
      <c r="S180" s="211"/>
      <c r="T180" s="211"/>
      <c r="U180" s="211">
        <v>10</v>
      </c>
      <c r="V180" s="211"/>
      <c r="W180" s="211"/>
      <c r="X180" s="211"/>
      <c r="Y180" s="211">
        <v>40</v>
      </c>
      <c r="Z180" s="211">
        <v>30</v>
      </c>
      <c r="AA180" s="211"/>
      <c r="AB180" s="211"/>
      <c r="AC180" s="211">
        <v>6</v>
      </c>
      <c r="AD180" s="211">
        <v>15</v>
      </c>
      <c r="AE180" s="211">
        <v>50</v>
      </c>
      <c r="AF180" s="211">
        <v>2</v>
      </c>
      <c r="AG180" s="211">
        <v>15</v>
      </c>
      <c r="AH180" s="215">
        <v>29</v>
      </c>
      <c r="AI180" s="211">
        <v>5</v>
      </c>
      <c r="AJ180" s="211">
        <v>10</v>
      </c>
      <c r="AK180" s="211">
        <v>10</v>
      </c>
      <c r="AL180" s="211">
        <v>3</v>
      </c>
      <c r="AM180" s="211"/>
      <c r="AN180" s="211">
        <v>6</v>
      </c>
      <c r="AO180" s="151">
        <v>80</v>
      </c>
      <c r="AP180" s="211">
        <v>10</v>
      </c>
      <c r="AQ180" s="213"/>
      <c r="AR180" s="211">
        <v>8</v>
      </c>
      <c r="AS180" s="211">
        <v>30</v>
      </c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</row>
    <row r="181" spans="1:123" s="28" customFormat="1" ht="51">
      <c r="A181" s="25">
        <v>178</v>
      </c>
      <c r="B181" s="30" t="s">
        <v>365</v>
      </c>
      <c r="C181" s="32" t="s">
        <v>7</v>
      </c>
      <c r="D181" s="180">
        <f t="shared" si="2"/>
        <v>101</v>
      </c>
      <c r="E181" s="151">
        <v>20</v>
      </c>
      <c r="F181" s="207">
        <v>12</v>
      </c>
      <c r="G181" s="207"/>
      <c r="H181" s="207"/>
      <c r="I181" s="207"/>
      <c r="J181" s="207"/>
      <c r="K181" s="207"/>
      <c r="L181" s="207"/>
      <c r="M181" s="207"/>
      <c r="N181" s="207">
        <v>10</v>
      </c>
      <c r="O181" s="207"/>
      <c r="P181" s="207"/>
      <c r="Q181" s="207">
        <v>2</v>
      </c>
      <c r="R181" s="207"/>
      <c r="S181" s="207"/>
      <c r="T181" s="207"/>
      <c r="U181" s="207"/>
      <c r="V181" s="207"/>
      <c r="W181" s="207"/>
      <c r="X181" s="207"/>
      <c r="Y181" s="207">
        <v>40</v>
      </c>
      <c r="Z181" s="207"/>
      <c r="AA181" s="207"/>
      <c r="AB181" s="207"/>
      <c r="AC181" s="207">
        <v>2</v>
      </c>
      <c r="AD181" s="207">
        <v>2</v>
      </c>
      <c r="AE181" s="207"/>
      <c r="AF181" s="207"/>
      <c r="AG181" s="207"/>
      <c r="AH181" s="208"/>
      <c r="AI181" s="207"/>
      <c r="AJ181" s="207"/>
      <c r="AK181" s="207"/>
      <c r="AL181" s="207">
        <v>5</v>
      </c>
      <c r="AM181" s="207"/>
      <c r="AN181" s="207"/>
      <c r="AO181" s="151"/>
      <c r="AP181" s="207">
        <v>2</v>
      </c>
      <c r="AQ181" s="210"/>
      <c r="AR181" s="207">
        <v>2</v>
      </c>
      <c r="AS181" s="207">
        <v>4</v>
      </c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</row>
    <row r="182" spans="1:123" s="28" customFormat="1" ht="51">
      <c r="A182" s="25">
        <v>179</v>
      </c>
      <c r="B182" s="31" t="s">
        <v>571</v>
      </c>
      <c r="C182" s="32" t="s">
        <v>10</v>
      </c>
      <c r="D182" s="180">
        <f t="shared" si="2"/>
        <v>260</v>
      </c>
      <c r="E182" s="151">
        <v>20</v>
      </c>
      <c r="F182" s="211">
        <v>10</v>
      </c>
      <c r="G182" s="211"/>
      <c r="H182" s="211">
        <v>7</v>
      </c>
      <c r="I182" s="211"/>
      <c r="J182" s="211"/>
      <c r="K182" s="211"/>
      <c r="L182" s="211"/>
      <c r="M182" s="211"/>
      <c r="N182" s="211">
        <v>44</v>
      </c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>
        <v>40</v>
      </c>
      <c r="Z182" s="211">
        <v>30</v>
      </c>
      <c r="AA182" s="211"/>
      <c r="AB182" s="211"/>
      <c r="AC182" s="211"/>
      <c r="AD182" s="211">
        <v>7</v>
      </c>
      <c r="AE182" s="211">
        <v>50</v>
      </c>
      <c r="AF182" s="211">
        <v>3</v>
      </c>
      <c r="AG182" s="211">
        <v>15</v>
      </c>
      <c r="AH182" s="215">
        <v>15</v>
      </c>
      <c r="AI182" s="211"/>
      <c r="AJ182" s="211"/>
      <c r="AK182" s="211"/>
      <c r="AL182" s="211">
        <v>5</v>
      </c>
      <c r="AM182" s="211"/>
      <c r="AN182" s="211"/>
      <c r="AO182" s="151"/>
      <c r="AP182" s="211"/>
      <c r="AQ182" s="213"/>
      <c r="AR182" s="211">
        <v>10</v>
      </c>
      <c r="AS182" s="211">
        <v>4</v>
      </c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</row>
    <row r="183" spans="1:123" s="28" customFormat="1" ht="44.25" customHeight="1">
      <c r="A183" s="25">
        <v>180</v>
      </c>
      <c r="B183" s="31" t="s">
        <v>451</v>
      </c>
      <c r="C183" s="32" t="s">
        <v>7</v>
      </c>
      <c r="D183" s="180">
        <f t="shared" si="2"/>
        <v>202</v>
      </c>
      <c r="E183" s="151">
        <v>60</v>
      </c>
      <c r="F183" s="207">
        <v>2</v>
      </c>
      <c r="G183" s="207"/>
      <c r="H183" s="207"/>
      <c r="I183" s="207">
        <v>30</v>
      </c>
      <c r="J183" s="207"/>
      <c r="K183" s="207"/>
      <c r="L183" s="207"/>
      <c r="M183" s="207"/>
      <c r="N183" s="207">
        <v>32</v>
      </c>
      <c r="O183" s="207"/>
      <c r="P183" s="207"/>
      <c r="Q183" s="212"/>
      <c r="R183" s="207">
        <v>10</v>
      </c>
      <c r="S183" s="207"/>
      <c r="T183" s="207"/>
      <c r="U183" s="207">
        <v>50</v>
      </c>
      <c r="V183" s="207"/>
      <c r="W183" s="207"/>
      <c r="X183" s="207"/>
      <c r="Y183" s="207"/>
      <c r="Z183" s="207"/>
      <c r="AA183" s="207"/>
      <c r="AB183" s="207"/>
      <c r="AC183" s="207"/>
      <c r="AD183" s="207">
        <v>2</v>
      </c>
      <c r="AE183" s="207"/>
      <c r="AF183" s="207"/>
      <c r="AG183" s="207"/>
      <c r="AH183" s="208">
        <v>6</v>
      </c>
      <c r="AI183" s="207"/>
      <c r="AJ183" s="207"/>
      <c r="AK183" s="207"/>
      <c r="AL183" s="207">
        <v>5</v>
      </c>
      <c r="AM183" s="207"/>
      <c r="AN183" s="207"/>
      <c r="AO183" s="151"/>
      <c r="AP183" s="207"/>
      <c r="AQ183" s="210"/>
      <c r="AR183" s="207"/>
      <c r="AS183" s="207">
        <v>5</v>
      </c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</row>
    <row r="184" spans="1:123" s="28" customFormat="1" ht="51">
      <c r="A184" s="25">
        <v>181</v>
      </c>
      <c r="B184" s="20" t="s">
        <v>414</v>
      </c>
      <c r="C184" s="8" t="s">
        <v>10</v>
      </c>
      <c r="D184" s="180">
        <f t="shared" si="2"/>
        <v>372</v>
      </c>
      <c r="E184" s="151">
        <v>30</v>
      </c>
      <c r="F184" s="207">
        <v>3</v>
      </c>
      <c r="G184" s="207"/>
      <c r="H184" s="207"/>
      <c r="I184" s="207"/>
      <c r="J184" s="207">
        <v>2</v>
      </c>
      <c r="K184" s="207"/>
      <c r="L184" s="207"/>
      <c r="M184" s="207">
        <v>10</v>
      </c>
      <c r="N184" s="207">
        <v>27</v>
      </c>
      <c r="O184" s="207">
        <v>2</v>
      </c>
      <c r="P184" s="207"/>
      <c r="Q184" s="207"/>
      <c r="R184" s="207">
        <v>2</v>
      </c>
      <c r="S184" s="207">
        <v>1</v>
      </c>
      <c r="T184" s="207"/>
      <c r="U184" s="207"/>
      <c r="V184" s="207"/>
      <c r="W184" s="207">
        <v>6</v>
      </c>
      <c r="X184" s="207"/>
      <c r="Y184" s="207">
        <v>40</v>
      </c>
      <c r="Z184" s="207">
        <v>25</v>
      </c>
      <c r="AA184" s="207">
        <v>5</v>
      </c>
      <c r="AB184" s="207">
        <v>15</v>
      </c>
      <c r="AC184" s="207">
        <v>2</v>
      </c>
      <c r="AD184" s="207">
        <v>7</v>
      </c>
      <c r="AE184" s="207">
        <v>15</v>
      </c>
      <c r="AF184" s="207">
        <v>2</v>
      </c>
      <c r="AG184" s="207">
        <v>2</v>
      </c>
      <c r="AH184" s="208">
        <v>29</v>
      </c>
      <c r="AI184" s="207">
        <v>10</v>
      </c>
      <c r="AJ184" s="207">
        <v>15</v>
      </c>
      <c r="AK184" s="207">
        <v>6</v>
      </c>
      <c r="AL184" s="207">
        <v>8</v>
      </c>
      <c r="AM184" s="207">
        <v>1</v>
      </c>
      <c r="AN184" s="207"/>
      <c r="AO184" s="151">
        <v>60</v>
      </c>
      <c r="AP184" s="207">
        <v>12</v>
      </c>
      <c r="AQ184" s="210"/>
      <c r="AR184" s="207">
        <v>5</v>
      </c>
      <c r="AS184" s="207">
        <v>30</v>
      </c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</row>
    <row r="185" spans="1:123" s="28" customFormat="1" ht="76.5">
      <c r="A185" s="25">
        <v>182</v>
      </c>
      <c r="B185" s="30" t="s">
        <v>193</v>
      </c>
      <c r="C185" s="41" t="s">
        <v>7</v>
      </c>
      <c r="D185" s="180">
        <f t="shared" si="2"/>
        <v>9</v>
      </c>
      <c r="E185" s="151"/>
      <c r="F185" s="207"/>
      <c r="G185" s="207"/>
      <c r="H185" s="207"/>
      <c r="I185" s="207"/>
      <c r="J185" s="207"/>
      <c r="K185" s="207"/>
      <c r="L185" s="207"/>
      <c r="M185" s="207"/>
      <c r="N185" s="207">
        <v>1</v>
      </c>
      <c r="O185" s="207"/>
      <c r="P185" s="207"/>
      <c r="Q185" s="207">
        <v>1</v>
      </c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8"/>
      <c r="AI185" s="207">
        <v>2</v>
      </c>
      <c r="AJ185" s="207"/>
      <c r="AK185" s="207"/>
      <c r="AL185" s="207"/>
      <c r="AM185" s="207"/>
      <c r="AN185" s="207"/>
      <c r="AO185" s="151">
        <v>2</v>
      </c>
      <c r="AP185" s="207">
        <v>2</v>
      </c>
      <c r="AQ185" s="210"/>
      <c r="AR185" s="207"/>
      <c r="AS185" s="207">
        <v>1</v>
      </c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</row>
    <row r="186" spans="1:123" s="28" customFormat="1" ht="38.25">
      <c r="A186" s="25">
        <v>183</v>
      </c>
      <c r="B186" s="30" t="s">
        <v>415</v>
      </c>
      <c r="C186" s="8" t="s">
        <v>8</v>
      </c>
      <c r="D186" s="180">
        <f t="shared" si="2"/>
        <v>82</v>
      </c>
      <c r="E186" s="151"/>
      <c r="F186" s="207">
        <v>5</v>
      </c>
      <c r="G186" s="207">
        <v>4</v>
      </c>
      <c r="H186" s="207"/>
      <c r="I186" s="207"/>
      <c r="J186" s="207"/>
      <c r="K186" s="207"/>
      <c r="L186" s="207"/>
      <c r="M186" s="207"/>
      <c r="N186" s="207">
        <v>32</v>
      </c>
      <c r="O186" s="207"/>
      <c r="P186" s="207"/>
      <c r="Q186" s="211"/>
      <c r="R186" s="207"/>
      <c r="S186" s="207"/>
      <c r="T186" s="207">
        <v>5</v>
      </c>
      <c r="U186" s="207"/>
      <c r="V186" s="207"/>
      <c r="W186" s="207"/>
      <c r="X186" s="207">
        <v>4</v>
      </c>
      <c r="Y186" s="207">
        <v>0</v>
      </c>
      <c r="Z186" s="207"/>
      <c r="AA186" s="207"/>
      <c r="AB186" s="207"/>
      <c r="AC186" s="207">
        <v>2</v>
      </c>
      <c r="AD186" s="207">
        <v>5</v>
      </c>
      <c r="AE186" s="207">
        <v>5</v>
      </c>
      <c r="AF186" s="207"/>
      <c r="AG186" s="207"/>
      <c r="AH186" s="208"/>
      <c r="AI186" s="207"/>
      <c r="AJ186" s="207"/>
      <c r="AK186" s="207"/>
      <c r="AL186" s="207"/>
      <c r="AM186" s="207"/>
      <c r="AN186" s="207"/>
      <c r="AO186" s="151"/>
      <c r="AP186" s="207"/>
      <c r="AQ186" s="210"/>
      <c r="AR186" s="207"/>
      <c r="AS186" s="207">
        <v>20</v>
      </c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</row>
    <row r="187" spans="1:123" s="28" customFormat="1" ht="38.25">
      <c r="A187" s="25">
        <v>184</v>
      </c>
      <c r="B187" s="30" t="s">
        <v>416</v>
      </c>
      <c r="C187" s="8" t="s">
        <v>8</v>
      </c>
      <c r="D187" s="180">
        <f t="shared" si="2"/>
        <v>244</v>
      </c>
      <c r="E187" s="151"/>
      <c r="F187" s="207">
        <v>51</v>
      </c>
      <c r="G187" s="207">
        <v>4</v>
      </c>
      <c r="H187" s="207"/>
      <c r="I187" s="207"/>
      <c r="J187" s="207"/>
      <c r="K187" s="207">
        <v>7</v>
      </c>
      <c r="L187" s="207"/>
      <c r="M187" s="207"/>
      <c r="N187" s="207">
        <v>41</v>
      </c>
      <c r="O187" s="207"/>
      <c r="P187" s="207"/>
      <c r="Q187" s="211">
        <v>18</v>
      </c>
      <c r="R187" s="207">
        <v>5</v>
      </c>
      <c r="S187" s="207"/>
      <c r="T187" s="207"/>
      <c r="U187" s="207"/>
      <c r="V187" s="207"/>
      <c r="W187" s="207">
        <v>5</v>
      </c>
      <c r="X187" s="207"/>
      <c r="Y187" s="207">
        <v>10</v>
      </c>
      <c r="Z187" s="207"/>
      <c r="AA187" s="207">
        <v>20</v>
      </c>
      <c r="AB187" s="207">
        <v>5</v>
      </c>
      <c r="AC187" s="207">
        <v>2</v>
      </c>
      <c r="AD187" s="207">
        <v>7</v>
      </c>
      <c r="AE187" s="207">
        <v>5</v>
      </c>
      <c r="AF187" s="207">
        <v>2</v>
      </c>
      <c r="AG187" s="207">
        <v>2</v>
      </c>
      <c r="AH187" s="208">
        <v>15</v>
      </c>
      <c r="AI187" s="207"/>
      <c r="AJ187" s="207"/>
      <c r="AK187" s="207">
        <v>5</v>
      </c>
      <c r="AL187" s="207"/>
      <c r="AM187" s="207"/>
      <c r="AN187" s="207"/>
      <c r="AO187" s="151"/>
      <c r="AP187" s="207">
        <v>10</v>
      </c>
      <c r="AQ187" s="210"/>
      <c r="AR187" s="210">
        <v>10</v>
      </c>
      <c r="AS187" s="207">
        <v>20</v>
      </c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</row>
    <row r="188" spans="1:123" s="28" customFormat="1" ht="38.25">
      <c r="A188" s="25">
        <v>185</v>
      </c>
      <c r="B188" s="30" t="s">
        <v>492</v>
      </c>
      <c r="C188" s="8" t="s">
        <v>8</v>
      </c>
      <c r="D188" s="180">
        <f t="shared" si="2"/>
        <v>56</v>
      </c>
      <c r="E188" s="151"/>
      <c r="F188" s="207"/>
      <c r="G188" s="207">
        <v>3</v>
      </c>
      <c r="H188" s="207"/>
      <c r="I188" s="207"/>
      <c r="J188" s="207"/>
      <c r="K188" s="207"/>
      <c r="L188" s="207"/>
      <c r="M188" s="207"/>
      <c r="N188" s="207">
        <v>22</v>
      </c>
      <c r="O188" s="207"/>
      <c r="P188" s="207"/>
      <c r="Q188" s="211"/>
      <c r="R188" s="207"/>
      <c r="S188" s="207"/>
      <c r="T188" s="207"/>
      <c r="U188" s="207"/>
      <c r="V188" s="207">
        <v>5</v>
      </c>
      <c r="W188" s="207"/>
      <c r="X188" s="207"/>
      <c r="Y188" s="207"/>
      <c r="Z188" s="207"/>
      <c r="AA188" s="207"/>
      <c r="AB188" s="207"/>
      <c r="AC188" s="207">
        <v>3</v>
      </c>
      <c r="AD188" s="207">
        <v>5</v>
      </c>
      <c r="AE188" s="207">
        <v>5</v>
      </c>
      <c r="AF188" s="207"/>
      <c r="AG188" s="207"/>
      <c r="AH188" s="208"/>
      <c r="AI188" s="207"/>
      <c r="AJ188" s="207"/>
      <c r="AK188" s="207"/>
      <c r="AL188" s="207"/>
      <c r="AM188" s="207"/>
      <c r="AN188" s="207"/>
      <c r="AO188" s="151">
        <v>12</v>
      </c>
      <c r="AP188" s="207"/>
      <c r="AQ188" s="210"/>
      <c r="AR188" s="207"/>
      <c r="AS188" s="207">
        <v>1</v>
      </c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</row>
    <row r="189" spans="1:123" s="28" customFormat="1" ht="38.25">
      <c r="A189" s="25">
        <v>186</v>
      </c>
      <c r="B189" s="30" t="s">
        <v>417</v>
      </c>
      <c r="C189" s="8" t="s">
        <v>8</v>
      </c>
      <c r="D189" s="180">
        <f t="shared" si="2"/>
        <v>184</v>
      </c>
      <c r="E189" s="151"/>
      <c r="F189" s="207">
        <v>40</v>
      </c>
      <c r="G189" s="207">
        <v>3</v>
      </c>
      <c r="H189" s="207"/>
      <c r="I189" s="207"/>
      <c r="J189" s="207"/>
      <c r="K189" s="207">
        <v>7</v>
      </c>
      <c r="L189" s="207"/>
      <c r="M189" s="207"/>
      <c r="N189" s="207">
        <v>34</v>
      </c>
      <c r="O189" s="207"/>
      <c r="P189" s="207"/>
      <c r="Q189" s="211">
        <v>10</v>
      </c>
      <c r="R189" s="207">
        <v>3</v>
      </c>
      <c r="S189" s="207"/>
      <c r="T189" s="207">
        <v>5</v>
      </c>
      <c r="U189" s="207"/>
      <c r="V189" s="207">
        <v>5</v>
      </c>
      <c r="W189" s="207"/>
      <c r="X189" s="207"/>
      <c r="Y189" s="207">
        <v>5</v>
      </c>
      <c r="Z189" s="207"/>
      <c r="AA189" s="207">
        <v>20</v>
      </c>
      <c r="AB189" s="207"/>
      <c r="AC189" s="207">
        <v>2</v>
      </c>
      <c r="AD189" s="207">
        <v>1</v>
      </c>
      <c r="AE189" s="207">
        <v>5</v>
      </c>
      <c r="AF189" s="207"/>
      <c r="AG189" s="207">
        <v>1</v>
      </c>
      <c r="AH189" s="208"/>
      <c r="AI189" s="207"/>
      <c r="AJ189" s="207"/>
      <c r="AK189" s="207">
        <v>5</v>
      </c>
      <c r="AL189" s="207">
        <v>5</v>
      </c>
      <c r="AM189" s="207"/>
      <c r="AN189" s="207">
        <v>5</v>
      </c>
      <c r="AO189" s="151">
        <v>12</v>
      </c>
      <c r="AP189" s="207">
        <v>10</v>
      </c>
      <c r="AQ189" s="210"/>
      <c r="AR189" s="207"/>
      <c r="AS189" s="207">
        <v>6</v>
      </c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</row>
    <row r="190" spans="1:123" s="28" customFormat="1" ht="25.5">
      <c r="A190" s="25">
        <v>187</v>
      </c>
      <c r="B190" s="96" t="s">
        <v>479</v>
      </c>
      <c r="C190" s="32" t="s">
        <v>7</v>
      </c>
      <c r="D190" s="180">
        <f t="shared" si="2"/>
        <v>603</v>
      </c>
      <c r="E190" s="151">
        <v>60</v>
      </c>
      <c r="F190" s="207">
        <v>20</v>
      </c>
      <c r="G190" s="207">
        <v>5</v>
      </c>
      <c r="H190" s="207"/>
      <c r="I190" s="207">
        <v>10</v>
      </c>
      <c r="J190" s="207">
        <v>3</v>
      </c>
      <c r="K190" s="207">
        <v>3</v>
      </c>
      <c r="L190" s="207">
        <v>2</v>
      </c>
      <c r="M190" s="207">
        <v>2</v>
      </c>
      <c r="N190" s="207">
        <v>50</v>
      </c>
      <c r="O190" s="207"/>
      <c r="P190" s="207">
        <v>5</v>
      </c>
      <c r="Q190" s="211">
        <v>10</v>
      </c>
      <c r="R190" s="207"/>
      <c r="S190" s="207">
        <v>3</v>
      </c>
      <c r="T190" s="207"/>
      <c r="U190" s="207">
        <v>3</v>
      </c>
      <c r="V190" s="207"/>
      <c r="W190" s="207">
        <v>3</v>
      </c>
      <c r="X190" s="207"/>
      <c r="Y190" s="207">
        <v>40</v>
      </c>
      <c r="Z190" s="207">
        <v>40</v>
      </c>
      <c r="AA190" s="207"/>
      <c r="AB190" s="207"/>
      <c r="AC190" s="207">
        <v>5</v>
      </c>
      <c r="AD190" s="207">
        <v>15</v>
      </c>
      <c r="AE190" s="207">
        <v>40</v>
      </c>
      <c r="AF190" s="207">
        <v>2</v>
      </c>
      <c r="AG190" s="207">
        <v>28</v>
      </c>
      <c r="AH190" s="208">
        <v>58</v>
      </c>
      <c r="AI190" s="207">
        <v>5</v>
      </c>
      <c r="AJ190" s="207">
        <v>20</v>
      </c>
      <c r="AK190" s="207">
        <v>10</v>
      </c>
      <c r="AL190" s="207"/>
      <c r="AM190" s="207"/>
      <c r="AN190" s="207">
        <v>6</v>
      </c>
      <c r="AO190" s="151">
        <v>120</v>
      </c>
      <c r="AP190" s="207"/>
      <c r="AQ190" s="210"/>
      <c r="AR190" s="207">
        <v>5</v>
      </c>
      <c r="AS190" s="207">
        <v>30</v>
      </c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</row>
    <row r="191" spans="1:123" s="28" customFormat="1" ht="38.25">
      <c r="A191" s="25">
        <v>188</v>
      </c>
      <c r="B191" s="30" t="s">
        <v>122</v>
      </c>
      <c r="C191" s="32" t="s">
        <v>7</v>
      </c>
      <c r="D191" s="180">
        <f t="shared" si="2"/>
        <v>440</v>
      </c>
      <c r="E191" s="151">
        <v>30</v>
      </c>
      <c r="F191" s="207">
        <v>10</v>
      </c>
      <c r="G191" s="207">
        <v>5</v>
      </c>
      <c r="H191" s="207"/>
      <c r="I191" s="207"/>
      <c r="J191" s="207"/>
      <c r="K191" s="207">
        <v>3</v>
      </c>
      <c r="L191" s="207">
        <v>2</v>
      </c>
      <c r="M191" s="207">
        <v>2</v>
      </c>
      <c r="N191" s="207">
        <v>40</v>
      </c>
      <c r="O191" s="207"/>
      <c r="P191" s="207"/>
      <c r="Q191" s="211"/>
      <c r="R191" s="207">
        <v>2</v>
      </c>
      <c r="S191" s="207"/>
      <c r="T191" s="207"/>
      <c r="U191" s="207">
        <v>6</v>
      </c>
      <c r="V191" s="207"/>
      <c r="W191" s="207">
        <v>5</v>
      </c>
      <c r="X191" s="207"/>
      <c r="Y191" s="207"/>
      <c r="Z191" s="207">
        <v>40</v>
      </c>
      <c r="AA191" s="207"/>
      <c r="AB191" s="207"/>
      <c r="AC191" s="207"/>
      <c r="AD191" s="207">
        <v>8</v>
      </c>
      <c r="AE191" s="207">
        <v>100</v>
      </c>
      <c r="AF191" s="207">
        <v>2</v>
      </c>
      <c r="AG191" s="207">
        <v>28</v>
      </c>
      <c r="AH191" s="208">
        <v>35</v>
      </c>
      <c r="AI191" s="207">
        <v>10</v>
      </c>
      <c r="AJ191" s="207">
        <v>30</v>
      </c>
      <c r="AK191" s="207">
        <v>2</v>
      </c>
      <c r="AL191" s="207">
        <v>8</v>
      </c>
      <c r="AM191" s="207"/>
      <c r="AN191" s="207">
        <v>7</v>
      </c>
      <c r="AO191" s="151">
        <v>15</v>
      </c>
      <c r="AP191" s="207"/>
      <c r="AQ191" s="210"/>
      <c r="AR191" s="207">
        <v>10</v>
      </c>
      <c r="AS191" s="207">
        <v>40</v>
      </c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</row>
    <row r="192" spans="1:123" s="28" customFormat="1" ht="14.25">
      <c r="A192" s="25">
        <v>189</v>
      </c>
      <c r="B192" s="30" t="s">
        <v>202</v>
      </c>
      <c r="C192" s="32" t="s">
        <v>7</v>
      </c>
      <c r="D192" s="180">
        <f t="shared" si="2"/>
        <v>56</v>
      </c>
      <c r="E192" s="151">
        <v>10</v>
      </c>
      <c r="F192" s="207"/>
      <c r="G192" s="207"/>
      <c r="H192" s="207"/>
      <c r="I192" s="207">
        <v>2</v>
      </c>
      <c r="J192" s="207"/>
      <c r="K192" s="207">
        <v>2</v>
      </c>
      <c r="L192" s="207">
        <v>2</v>
      </c>
      <c r="M192" s="207"/>
      <c r="N192" s="207">
        <v>8</v>
      </c>
      <c r="O192" s="207"/>
      <c r="P192" s="207"/>
      <c r="Q192" s="211">
        <v>2</v>
      </c>
      <c r="R192" s="207"/>
      <c r="S192" s="207">
        <v>3</v>
      </c>
      <c r="T192" s="207"/>
      <c r="U192" s="207"/>
      <c r="V192" s="207"/>
      <c r="W192" s="207">
        <v>1</v>
      </c>
      <c r="X192" s="207"/>
      <c r="Y192" s="207"/>
      <c r="Z192" s="207">
        <v>4</v>
      </c>
      <c r="AA192" s="207"/>
      <c r="AB192" s="207"/>
      <c r="AC192" s="207"/>
      <c r="AD192" s="207"/>
      <c r="AE192" s="207"/>
      <c r="AF192" s="207"/>
      <c r="AG192" s="207"/>
      <c r="AH192" s="208">
        <v>2</v>
      </c>
      <c r="AI192" s="207">
        <v>5</v>
      </c>
      <c r="AJ192" s="207"/>
      <c r="AK192" s="207">
        <v>2</v>
      </c>
      <c r="AL192" s="207"/>
      <c r="AM192" s="207"/>
      <c r="AN192" s="207"/>
      <c r="AO192" s="151"/>
      <c r="AP192" s="207">
        <v>1</v>
      </c>
      <c r="AQ192" s="210"/>
      <c r="AR192" s="207">
        <v>2</v>
      </c>
      <c r="AS192" s="207">
        <v>10</v>
      </c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</row>
    <row r="193" spans="1:123" s="28" customFormat="1" ht="25.5">
      <c r="A193" s="25">
        <v>190</v>
      </c>
      <c r="B193" s="30" t="s">
        <v>17</v>
      </c>
      <c r="C193" s="32" t="s">
        <v>7</v>
      </c>
      <c r="D193" s="180">
        <f t="shared" si="2"/>
        <v>4</v>
      </c>
      <c r="E193" s="151"/>
      <c r="F193" s="207"/>
      <c r="G193" s="207">
        <v>1</v>
      </c>
      <c r="H193" s="207"/>
      <c r="I193" s="207"/>
      <c r="J193" s="207"/>
      <c r="K193" s="207"/>
      <c r="L193" s="207"/>
      <c r="M193" s="207"/>
      <c r="N193" s="207">
        <v>0</v>
      </c>
      <c r="O193" s="207"/>
      <c r="P193" s="207"/>
      <c r="Q193" s="211"/>
      <c r="R193" s="207">
        <v>1</v>
      </c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7">
        <v>1</v>
      </c>
      <c r="AD193" s="207"/>
      <c r="AE193" s="207"/>
      <c r="AF193" s="207"/>
      <c r="AG193" s="207"/>
      <c r="AH193" s="208"/>
      <c r="AI193" s="207"/>
      <c r="AJ193" s="207"/>
      <c r="AK193" s="207"/>
      <c r="AL193" s="207"/>
      <c r="AM193" s="207"/>
      <c r="AN193" s="207"/>
      <c r="AO193" s="151"/>
      <c r="AP193" s="207"/>
      <c r="AQ193" s="210"/>
      <c r="AR193" s="207"/>
      <c r="AS193" s="207">
        <v>1</v>
      </c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</row>
    <row r="194" spans="1:123" s="28" customFormat="1" ht="51">
      <c r="A194" s="25">
        <v>191</v>
      </c>
      <c r="B194" s="18" t="s">
        <v>374</v>
      </c>
      <c r="C194" s="6" t="s">
        <v>8</v>
      </c>
      <c r="D194" s="180">
        <f aca="true" t="shared" si="3" ref="D194:D257">SUM(E194:AS194)</f>
        <v>198</v>
      </c>
      <c r="E194" s="151"/>
      <c r="F194" s="207">
        <v>10</v>
      </c>
      <c r="G194" s="207"/>
      <c r="H194" s="207"/>
      <c r="I194" s="207"/>
      <c r="J194" s="207">
        <v>5</v>
      </c>
      <c r="K194" s="207">
        <v>8</v>
      </c>
      <c r="L194" s="207"/>
      <c r="M194" s="207"/>
      <c r="N194" s="207">
        <v>50</v>
      </c>
      <c r="O194" s="207"/>
      <c r="P194" s="207"/>
      <c r="Q194" s="211">
        <v>6</v>
      </c>
      <c r="R194" s="207"/>
      <c r="S194" s="207"/>
      <c r="T194" s="207"/>
      <c r="U194" s="207">
        <v>20</v>
      </c>
      <c r="V194" s="207"/>
      <c r="W194" s="207"/>
      <c r="X194" s="207"/>
      <c r="Y194" s="207">
        <v>0</v>
      </c>
      <c r="Z194" s="207"/>
      <c r="AA194" s="207">
        <v>10</v>
      </c>
      <c r="AB194" s="207"/>
      <c r="AC194" s="207">
        <v>4</v>
      </c>
      <c r="AD194" s="207">
        <v>5</v>
      </c>
      <c r="AE194" s="207">
        <v>20</v>
      </c>
      <c r="AF194" s="207">
        <v>1</v>
      </c>
      <c r="AG194" s="207">
        <v>10</v>
      </c>
      <c r="AH194" s="208">
        <v>6</v>
      </c>
      <c r="AI194" s="207">
        <v>10</v>
      </c>
      <c r="AJ194" s="207"/>
      <c r="AK194" s="207">
        <v>3</v>
      </c>
      <c r="AL194" s="207">
        <v>3</v>
      </c>
      <c r="AM194" s="207">
        <v>10</v>
      </c>
      <c r="AN194" s="207"/>
      <c r="AO194" s="151"/>
      <c r="AP194" s="207">
        <v>2</v>
      </c>
      <c r="AQ194" s="210"/>
      <c r="AR194" s="207">
        <v>5</v>
      </c>
      <c r="AS194" s="207">
        <v>10</v>
      </c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</row>
    <row r="195" spans="1:123" s="28" customFormat="1" ht="25.5">
      <c r="A195" s="25">
        <v>192</v>
      </c>
      <c r="B195" s="30" t="s">
        <v>419</v>
      </c>
      <c r="C195" s="32" t="s">
        <v>8</v>
      </c>
      <c r="D195" s="180">
        <f t="shared" si="3"/>
        <v>322</v>
      </c>
      <c r="E195" s="151"/>
      <c r="F195" s="207"/>
      <c r="G195" s="207">
        <v>120</v>
      </c>
      <c r="H195" s="207">
        <v>5</v>
      </c>
      <c r="I195" s="207"/>
      <c r="J195" s="207"/>
      <c r="K195" s="207"/>
      <c r="L195" s="207"/>
      <c r="M195" s="207"/>
      <c r="N195" s="207">
        <v>30</v>
      </c>
      <c r="O195" s="207">
        <v>1</v>
      </c>
      <c r="P195" s="207"/>
      <c r="Q195" s="211">
        <v>2</v>
      </c>
      <c r="R195" s="207"/>
      <c r="S195" s="207"/>
      <c r="T195" s="207">
        <v>3</v>
      </c>
      <c r="U195" s="207">
        <v>3</v>
      </c>
      <c r="V195" s="207"/>
      <c r="W195" s="207"/>
      <c r="X195" s="207"/>
      <c r="Y195" s="207">
        <v>0</v>
      </c>
      <c r="Z195" s="207"/>
      <c r="AA195" s="207"/>
      <c r="AB195" s="207"/>
      <c r="AC195" s="207"/>
      <c r="AD195" s="207">
        <v>2</v>
      </c>
      <c r="AE195" s="207"/>
      <c r="AF195" s="207"/>
      <c r="AG195" s="207"/>
      <c r="AH195" s="208"/>
      <c r="AI195" s="207">
        <v>5</v>
      </c>
      <c r="AJ195" s="207"/>
      <c r="AK195" s="207"/>
      <c r="AL195" s="207"/>
      <c r="AM195" s="207">
        <v>1</v>
      </c>
      <c r="AN195" s="207"/>
      <c r="AO195" s="151"/>
      <c r="AP195" s="207"/>
      <c r="AQ195" s="210"/>
      <c r="AR195" s="207"/>
      <c r="AS195" s="207">
        <v>150</v>
      </c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</row>
    <row r="196" spans="1:123" s="28" customFormat="1" ht="42" customHeight="1">
      <c r="A196" s="25">
        <v>193</v>
      </c>
      <c r="B196" s="29" t="s">
        <v>325</v>
      </c>
      <c r="C196" s="41" t="s">
        <v>8</v>
      </c>
      <c r="D196" s="180">
        <f t="shared" si="3"/>
        <v>276</v>
      </c>
      <c r="E196" s="151">
        <v>15</v>
      </c>
      <c r="F196" s="207">
        <v>33</v>
      </c>
      <c r="G196" s="207"/>
      <c r="H196" s="207"/>
      <c r="I196" s="207"/>
      <c r="J196" s="207">
        <v>5</v>
      </c>
      <c r="K196" s="207">
        <v>4</v>
      </c>
      <c r="L196" s="207"/>
      <c r="M196" s="207"/>
      <c r="N196" s="207">
        <v>60</v>
      </c>
      <c r="O196" s="207"/>
      <c r="P196" s="207"/>
      <c r="Q196" s="207"/>
      <c r="R196" s="207"/>
      <c r="S196" s="207"/>
      <c r="T196" s="207">
        <v>4</v>
      </c>
      <c r="U196" s="207">
        <v>20</v>
      </c>
      <c r="V196" s="207"/>
      <c r="W196" s="207"/>
      <c r="X196" s="207"/>
      <c r="Y196" s="207"/>
      <c r="Z196" s="207"/>
      <c r="AA196" s="207">
        <v>10</v>
      </c>
      <c r="AB196" s="207"/>
      <c r="AC196" s="207">
        <v>5</v>
      </c>
      <c r="AD196" s="207"/>
      <c r="AE196" s="207">
        <v>50</v>
      </c>
      <c r="AF196" s="207">
        <v>1</v>
      </c>
      <c r="AG196" s="207">
        <v>10</v>
      </c>
      <c r="AH196" s="208"/>
      <c r="AI196" s="207"/>
      <c r="AJ196" s="207"/>
      <c r="AK196" s="207">
        <v>5</v>
      </c>
      <c r="AL196" s="207">
        <v>4</v>
      </c>
      <c r="AM196" s="207"/>
      <c r="AN196" s="207"/>
      <c r="AO196" s="151"/>
      <c r="AP196" s="207">
        <v>10</v>
      </c>
      <c r="AQ196" s="210"/>
      <c r="AR196" s="207"/>
      <c r="AS196" s="207">
        <v>40</v>
      </c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</row>
    <row r="197" spans="1:123" s="28" customFormat="1" ht="25.5">
      <c r="A197" s="25">
        <v>194</v>
      </c>
      <c r="B197" s="45" t="s">
        <v>418</v>
      </c>
      <c r="C197" s="41" t="s">
        <v>8</v>
      </c>
      <c r="D197" s="180">
        <f t="shared" si="3"/>
        <v>687</v>
      </c>
      <c r="E197" s="151">
        <v>100</v>
      </c>
      <c r="F197" s="207">
        <v>4</v>
      </c>
      <c r="G197" s="207"/>
      <c r="H197" s="207"/>
      <c r="I197" s="207">
        <v>10</v>
      </c>
      <c r="J197" s="207"/>
      <c r="K197" s="207">
        <v>4</v>
      </c>
      <c r="L197" s="207">
        <v>10</v>
      </c>
      <c r="M197" s="207"/>
      <c r="N197" s="207">
        <v>70</v>
      </c>
      <c r="O197" s="207"/>
      <c r="P197" s="207"/>
      <c r="Q197" s="212"/>
      <c r="R197" s="207"/>
      <c r="S197" s="207"/>
      <c r="T197" s="207"/>
      <c r="U197" s="207">
        <v>10</v>
      </c>
      <c r="V197" s="207"/>
      <c r="W197" s="207">
        <v>15</v>
      </c>
      <c r="X197" s="207"/>
      <c r="Y197" s="207">
        <v>50</v>
      </c>
      <c r="Z197" s="207">
        <v>100</v>
      </c>
      <c r="AA197" s="207"/>
      <c r="AB197" s="207"/>
      <c r="AC197" s="207">
        <v>10</v>
      </c>
      <c r="AD197" s="207">
        <v>12</v>
      </c>
      <c r="AE197" s="207">
        <v>80</v>
      </c>
      <c r="AF197" s="207">
        <v>1</v>
      </c>
      <c r="AG197" s="207">
        <v>10</v>
      </c>
      <c r="AH197" s="208">
        <v>38</v>
      </c>
      <c r="AI197" s="207"/>
      <c r="AJ197" s="207">
        <v>20</v>
      </c>
      <c r="AK197" s="207">
        <v>3</v>
      </c>
      <c r="AL197" s="207"/>
      <c r="AM197" s="207"/>
      <c r="AN197" s="207"/>
      <c r="AO197" s="151"/>
      <c r="AP197" s="207">
        <v>100</v>
      </c>
      <c r="AQ197" s="210"/>
      <c r="AR197" s="207"/>
      <c r="AS197" s="207">
        <v>40</v>
      </c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</row>
    <row r="198" spans="1:123" s="28" customFormat="1" ht="38.25">
      <c r="A198" s="25">
        <v>195</v>
      </c>
      <c r="B198" s="30" t="s">
        <v>272</v>
      </c>
      <c r="C198" s="32" t="s">
        <v>8</v>
      </c>
      <c r="D198" s="180">
        <f t="shared" si="3"/>
        <v>329</v>
      </c>
      <c r="E198" s="151">
        <v>50</v>
      </c>
      <c r="F198" s="207"/>
      <c r="G198" s="207"/>
      <c r="H198" s="207">
        <v>5</v>
      </c>
      <c r="I198" s="207"/>
      <c r="J198" s="207">
        <v>2</v>
      </c>
      <c r="K198" s="207">
        <v>2</v>
      </c>
      <c r="L198" s="207"/>
      <c r="M198" s="207"/>
      <c r="N198" s="207">
        <v>20</v>
      </c>
      <c r="O198" s="207">
        <v>2</v>
      </c>
      <c r="P198" s="207">
        <v>5</v>
      </c>
      <c r="Q198" s="207"/>
      <c r="R198" s="207"/>
      <c r="S198" s="207"/>
      <c r="T198" s="207"/>
      <c r="U198" s="207"/>
      <c r="V198" s="207"/>
      <c r="W198" s="207"/>
      <c r="X198" s="207">
        <v>2</v>
      </c>
      <c r="Y198" s="207">
        <v>20</v>
      </c>
      <c r="Z198" s="207"/>
      <c r="AA198" s="207"/>
      <c r="AB198" s="207">
        <v>40</v>
      </c>
      <c r="AC198" s="207">
        <v>2</v>
      </c>
      <c r="AD198" s="207">
        <v>9</v>
      </c>
      <c r="AE198" s="207">
        <v>15</v>
      </c>
      <c r="AF198" s="207"/>
      <c r="AG198" s="207">
        <v>3</v>
      </c>
      <c r="AH198" s="208"/>
      <c r="AI198" s="207"/>
      <c r="AJ198" s="207">
        <v>15</v>
      </c>
      <c r="AK198" s="207">
        <v>20</v>
      </c>
      <c r="AL198" s="207"/>
      <c r="AM198" s="207">
        <v>10</v>
      </c>
      <c r="AN198" s="207"/>
      <c r="AO198" s="151">
        <v>80</v>
      </c>
      <c r="AP198" s="207">
        <v>2</v>
      </c>
      <c r="AQ198" s="210"/>
      <c r="AR198" s="207">
        <v>10</v>
      </c>
      <c r="AS198" s="207">
        <v>15</v>
      </c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</row>
    <row r="199" spans="1:123" s="28" customFormat="1" ht="14.25">
      <c r="A199" s="25">
        <v>196</v>
      </c>
      <c r="B199" s="18" t="s">
        <v>266</v>
      </c>
      <c r="C199" s="6" t="s">
        <v>8</v>
      </c>
      <c r="D199" s="180">
        <f t="shared" si="3"/>
        <v>54</v>
      </c>
      <c r="E199" s="151"/>
      <c r="F199" s="207">
        <v>6</v>
      </c>
      <c r="G199" s="207"/>
      <c r="H199" s="207"/>
      <c r="I199" s="207"/>
      <c r="J199" s="207">
        <v>2</v>
      </c>
      <c r="K199" s="207"/>
      <c r="L199" s="207"/>
      <c r="M199" s="207"/>
      <c r="N199" s="207">
        <v>10</v>
      </c>
      <c r="O199" s="207"/>
      <c r="P199" s="207"/>
      <c r="Q199" s="207"/>
      <c r="R199" s="207"/>
      <c r="S199" s="207"/>
      <c r="T199" s="207">
        <v>8</v>
      </c>
      <c r="U199" s="207">
        <v>10</v>
      </c>
      <c r="V199" s="207"/>
      <c r="W199" s="207"/>
      <c r="X199" s="207"/>
      <c r="Y199" s="207"/>
      <c r="Z199" s="207"/>
      <c r="AA199" s="207"/>
      <c r="AB199" s="207"/>
      <c r="AC199" s="207">
        <v>1</v>
      </c>
      <c r="AD199" s="207"/>
      <c r="AE199" s="207">
        <v>5</v>
      </c>
      <c r="AF199" s="207"/>
      <c r="AG199" s="207">
        <v>1</v>
      </c>
      <c r="AH199" s="208">
        <v>6</v>
      </c>
      <c r="AI199" s="207"/>
      <c r="AJ199" s="207"/>
      <c r="AK199" s="207">
        <v>5</v>
      </c>
      <c r="AL199" s="207"/>
      <c r="AM199" s="207"/>
      <c r="AN199" s="207"/>
      <c r="AO199" s="151"/>
      <c r="AP199" s="207"/>
      <c r="AQ199" s="210"/>
      <c r="AR199" s="207"/>
      <c r="AS199" s="207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</row>
    <row r="200" spans="1:123" s="28" customFormat="1" ht="14.25">
      <c r="A200" s="25">
        <v>197</v>
      </c>
      <c r="B200" s="18" t="s">
        <v>157</v>
      </c>
      <c r="C200" s="8" t="s">
        <v>8</v>
      </c>
      <c r="D200" s="180">
        <f t="shared" si="3"/>
        <v>1</v>
      </c>
      <c r="E200" s="151"/>
      <c r="F200" s="207"/>
      <c r="G200" s="207"/>
      <c r="H200" s="207"/>
      <c r="I200" s="207"/>
      <c r="J200" s="207"/>
      <c r="K200" s="207"/>
      <c r="L200" s="207"/>
      <c r="M200" s="207"/>
      <c r="N200" s="207">
        <v>1</v>
      </c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/>
      <c r="AH200" s="208"/>
      <c r="AI200" s="207"/>
      <c r="AJ200" s="207"/>
      <c r="AK200" s="207"/>
      <c r="AL200" s="207"/>
      <c r="AM200" s="207"/>
      <c r="AN200" s="207"/>
      <c r="AO200" s="151"/>
      <c r="AP200" s="207"/>
      <c r="AQ200" s="209"/>
      <c r="AR200" s="207"/>
      <c r="AS200" s="207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</row>
    <row r="201" spans="1:123" s="28" customFormat="1" ht="14.25">
      <c r="A201" s="25">
        <v>198</v>
      </c>
      <c r="B201" s="18" t="s">
        <v>156</v>
      </c>
      <c r="C201" s="8" t="s">
        <v>8</v>
      </c>
      <c r="D201" s="180">
        <f t="shared" si="3"/>
        <v>3</v>
      </c>
      <c r="E201" s="151"/>
      <c r="F201" s="207"/>
      <c r="G201" s="207"/>
      <c r="H201" s="207"/>
      <c r="I201" s="207"/>
      <c r="J201" s="207"/>
      <c r="K201" s="207"/>
      <c r="L201" s="207"/>
      <c r="M201" s="207"/>
      <c r="N201" s="207">
        <v>1</v>
      </c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/>
      <c r="AH201" s="208"/>
      <c r="AI201" s="207"/>
      <c r="AJ201" s="207"/>
      <c r="AK201" s="207"/>
      <c r="AL201" s="207"/>
      <c r="AM201" s="207"/>
      <c r="AN201" s="207"/>
      <c r="AO201" s="151"/>
      <c r="AP201" s="207"/>
      <c r="AQ201" s="210">
        <v>2</v>
      </c>
      <c r="AR201" s="207"/>
      <c r="AS201" s="207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</row>
    <row r="202" spans="1:123" s="28" customFormat="1" ht="14.25">
      <c r="A202" s="25">
        <v>199</v>
      </c>
      <c r="B202" s="18" t="s">
        <v>158</v>
      </c>
      <c r="C202" s="8" t="s">
        <v>8</v>
      </c>
      <c r="D202" s="180">
        <f t="shared" si="3"/>
        <v>1</v>
      </c>
      <c r="E202" s="151"/>
      <c r="F202" s="207"/>
      <c r="G202" s="207"/>
      <c r="H202" s="207"/>
      <c r="I202" s="207"/>
      <c r="J202" s="207"/>
      <c r="K202" s="207"/>
      <c r="L202" s="207"/>
      <c r="M202" s="207"/>
      <c r="N202" s="207">
        <v>1</v>
      </c>
      <c r="O202" s="207"/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/>
      <c r="AH202" s="208"/>
      <c r="AI202" s="207"/>
      <c r="AJ202" s="207"/>
      <c r="AK202" s="207"/>
      <c r="AL202" s="207"/>
      <c r="AM202" s="207"/>
      <c r="AN202" s="207"/>
      <c r="AO202" s="151"/>
      <c r="AP202" s="207"/>
      <c r="AQ202" s="210"/>
      <c r="AR202" s="207"/>
      <c r="AS202" s="207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</row>
    <row r="203" spans="1:123" s="28" customFormat="1" ht="38.25">
      <c r="A203" s="25">
        <v>200</v>
      </c>
      <c r="B203" s="18" t="s">
        <v>420</v>
      </c>
      <c r="C203" s="6" t="s">
        <v>7</v>
      </c>
      <c r="D203" s="180">
        <f t="shared" si="3"/>
        <v>444</v>
      </c>
      <c r="E203" s="151"/>
      <c r="F203" s="207">
        <v>150</v>
      </c>
      <c r="G203" s="207">
        <v>20</v>
      </c>
      <c r="H203" s="207"/>
      <c r="I203" s="207"/>
      <c r="J203" s="207"/>
      <c r="K203" s="207"/>
      <c r="L203" s="207"/>
      <c r="M203" s="207">
        <v>20</v>
      </c>
      <c r="N203" s="207">
        <v>1</v>
      </c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>
        <v>5</v>
      </c>
      <c r="AA203" s="207"/>
      <c r="AB203" s="207"/>
      <c r="AC203" s="207"/>
      <c r="AD203" s="207"/>
      <c r="AE203" s="207">
        <v>100</v>
      </c>
      <c r="AF203" s="207">
        <v>25</v>
      </c>
      <c r="AG203" s="207"/>
      <c r="AH203" s="208"/>
      <c r="AI203" s="207">
        <v>10</v>
      </c>
      <c r="AJ203" s="207"/>
      <c r="AK203" s="207">
        <v>5</v>
      </c>
      <c r="AL203" s="207">
        <v>8</v>
      </c>
      <c r="AM203" s="207"/>
      <c r="AN203" s="207"/>
      <c r="AO203" s="151">
        <v>20</v>
      </c>
      <c r="AP203" s="207"/>
      <c r="AQ203" s="210"/>
      <c r="AR203" s="207"/>
      <c r="AS203" s="207">
        <v>80</v>
      </c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</row>
    <row r="204" spans="1:123" s="28" customFormat="1" ht="25.5">
      <c r="A204" s="25">
        <v>201</v>
      </c>
      <c r="B204" s="18" t="s">
        <v>358</v>
      </c>
      <c r="C204" s="32" t="s">
        <v>7</v>
      </c>
      <c r="D204" s="180">
        <f t="shared" si="3"/>
        <v>231</v>
      </c>
      <c r="E204" s="151"/>
      <c r="F204" s="207">
        <v>20</v>
      </c>
      <c r="G204" s="207">
        <v>10</v>
      </c>
      <c r="H204" s="207"/>
      <c r="I204" s="207"/>
      <c r="J204" s="207"/>
      <c r="K204" s="207">
        <v>10</v>
      </c>
      <c r="L204" s="207"/>
      <c r="M204" s="207"/>
      <c r="N204" s="207">
        <v>1</v>
      </c>
      <c r="O204" s="207"/>
      <c r="P204" s="207"/>
      <c r="Q204" s="207"/>
      <c r="R204" s="207"/>
      <c r="S204" s="207"/>
      <c r="T204" s="207"/>
      <c r="U204" s="207"/>
      <c r="V204" s="207"/>
      <c r="W204" s="207"/>
      <c r="X204" s="207"/>
      <c r="Y204" s="207"/>
      <c r="Z204" s="207"/>
      <c r="AA204" s="207"/>
      <c r="AB204" s="207"/>
      <c r="AC204" s="207"/>
      <c r="AD204" s="207">
        <v>10</v>
      </c>
      <c r="AE204" s="207">
        <v>100</v>
      </c>
      <c r="AF204" s="207"/>
      <c r="AG204" s="207"/>
      <c r="AH204" s="208">
        <v>2</v>
      </c>
      <c r="AI204" s="207"/>
      <c r="AJ204" s="207"/>
      <c r="AK204" s="207">
        <v>10</v>
      </c>
      <c r="AL204" s="207">
        <v>8</v>
      </c>
      <c r="AM204" s="207"/>
      <c r="AN204" s="207"/>
      <c r="AO204" s="151">
        <v>20</v>
      </c>
      <c r="AP204" s="207"/>
      <c r="AQ204" s="210">
        <v>30</v>
      </c>
      <c r="AR204" s="207"/>
      <c r="AS204" s="207">
        <v>10</v>
      </c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</row>
    <row r="205" spans="1:123" s="28" customFormat="1" ht="25.5">
      <c r="A205" s="25">
        <v>202</v>
      </c>
      <c r="B205" s="18" t="s">
        <v>421</v>
      </c>
      <c r="C205" s="6" t="s">
        <v>7</v>
      </c>
      <c r="D205" s="180">
        <f t="shared" si="3"/>
        <v>289</v>
      </c>
      <c r="E205" s="151"/>
      <c r="F205" s="207">
        <v>20</v>
      </c>
      <c r="G205" s="207">
        <v>10</v>
      </c>
      <c r="H205" s="207"/>
      <c r="I205" s="207"/>
      <c r="J205" s="207"/>
      <c r="K205" s="207">
        <v>3</v>
      </c>
      <c r="L205" s="207"/>
      <c r="M205" s="207"/>
      <c r="N205" s="207">
        <v>1</v>
      </c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  <c r="AC205" s="207"/>
      <c r="AD205" s="207">
        <v>90</v>
      </c>
      <c r="AE205" s="207">
        <v>100</v>
      </c>
      <c r="AF205" s="207"/>
      <c r="AG205" s="207"/>
      <c r="AH205" s="208">
        <v>7</v>
      </c>
      <c r="AI205" s="207"/>
      <c r="AJ205" s="207"/>
      <c r="AK205" s="207">
        <v>10</v>
      </c>
      <c r="AL205" s="207">
        <v>8</v>
      </c>
      <c r="AM205" s="207"/>
      <c r="AN205" s="207"/>
      <c r="AO205" s="151">
        <v>20</v>
      </c>
      <c r="AP205" s="207"/>
      <c r="AQ205" s="210">
        <v>20</v>
      </c>
      <c r="AR205" s="207"/>
      <c r="AS205" s="207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</row>
    <row r="206" spans="1:123" s="28" customFormat="1" ht="25.5">
      <c r="A206" s="25">
        <v>203</v>
      </c>
      <c r="B206" s="18" t="s">
        <v>351</v>
      </c>
      <c r="C206" s="8" t="s">
        <v>8</v>
      </c>
      <c r="D206" s="180">
        <f t="shared" si="3"/>
        <v>131</v>
      </c>
      <c r="E206" s="151"/>
      <c r="F206" s="207">
        <v>2</v>
      </c>
      <c r="G206" s="207"/>
      <c r="H206" s="207">
        <v>4</v>
      </c>
      <c r="I206" s="207"/>
      <c r="J206" s="207"/>
      <c r="K206" s="207">
        <v>2</v>
      </c>
      <c r="L206" s="207"/>
      <c r="M206" s="207"/>
      <c r="N206" s="207">
        <v>8</v>
      </c>
      <c r="O206" s="207"/>
      <c r="P206" s="207"/>
      <c r="Q206" s="207"/>
      <c r="R206" s="207"/>
      <c r="S206" s="207"/>
      <c r="T206" s="207"/>
      <c r="U206" s="207"/>
      <c r="V206" s="207"/>
      <c r="W206" s="207"/>
      <c r="X206" s="207">
        <v>1</v>
      </c>
      <c r="Y206" s="207"/>
      <c r="Z206" s="207"/>
      <c r="AA206" s="207">
        <v>5</v>
      </c>
      <c r="AB206" s="207"/>
      <c r="AC206" s="207">
        <v>2</v>
      </c>
      <c r="AD206" s="207">
        <v>16</v>
      </c>
      <c r="AE206" s="207">
        <v>20</v>
      </c>
      <c r="AF206" s="207">
        <v>1</v>
      </c>
      <c r="AG206" s="207"/>
      <c r="AH206" s="208">
        <v>8</v>
      </c>
      <c r="AI206" s="207"/>
      <c r="AJ206" s="207"/>
      <c r="AK206" s="207">
        <v>2</v>
      </c>
      <c r="AL206" s="207"/>
      <c r="AM206" s="207"/>
      <c r="AN206" s="207"/>
      <c r="AO206" s="151">
        <v>40</v>
      </c>
      <c r="AP206" s="207"/>
      <c r="AQ206" s="210"/>
      <c r="AR206" s="210">
        <v>10</v>
      </c>
      <c r="AS206" s="207">
        <v>10</v>
      </c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</row>
    <row r="207" spans="1:123" s="28" customFormat="1" ht="25.5">
      <c r="A207" s="25">
        <v>204</v>
      </c>
      <c r="B207" s="18" t="s">
        <v>422</v>
      </c>
      <c r="C207" s="8" t="s">
        <v>8</v>
      </c>
      <c r="D207" s="180">
        <f t="shared" si="3"/>
        <v>148</v>
      </c>
      <c r="E207" s="151"/>
      <c r="F207" s="207">
        <v>3</v>
      </c>
      <c r="G207" s="207"/>
      <c r="H207" s="207">
        <v>4</v>
      </c>
      <c r="I207" s="207"/>
      <c r="J207" s="207"/>
      <c r="K207" s="207">
        <v>2</v>
      </c>
      <c r="L207" s="207"/>
      <c r="M207" s="207"/>
      <c r="N207" s="207">
        <v>3</v>
      </c>
      <c r="O207" s="207"/>
      <c r="P207" s="207"/>
      <c r="Q207" s="207"/>
      <c r="R207" s="207"/>
      <c r="S207" s="207"/>
      <c r="T207" s="207"/>
      <c r="U207" s="207"/>
      <c r="V207" s="207"/>
      <c r="W207" s="207"/>
      <c r="X207" s="207"/>
      <c r="Y207" s="207"/>
      <c r="Z207" s="207">
        <v>40</v>
      </c>
      <c r="AA207" s="207">
        <v>5</v>
      </c>
      <c r="AB207" s="207"/>
      <c r="AC207" s="207">
        <v>2</v>
      </c>
      <c r="AD207" s="207">
        <v>3</v>
      </c>
      <c r="AE207" s="207">
        <v>20</v>
      </c>
      <c r="AF207" s="207">
        <v>1</v>
      </c>
      <c r="AG207" s="207"/>
      <c r="AH207" s="208">
        <v>2</v>
      </c>
      <c r="AI207" s="207"/>
      <c r="AJ207" s="207"/>
      <c r="AK207" s="207">
        <v>1</v>
      </c>
      <c r="AL207" s="207"/>
      <c r="AM207" s="207"/>
      <c r="AN207" s="207"/>
      <c r="AO207" s="151">
        <v>40</v>
      </c>
      <c r="AP207" s="207"/>
      <c r="AQ207" s="210"/>
      <c r="AR207" s="207">
        <v>10</v>
      </c>
      <c r="AS207" s="207">
        <v>12</v>
      </c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</row>
    <row r="208" spans="1:123" s="28" customFormat="1" ht="14.25">
      <c r="A208" s="25">
        <v>205</v>
      </c>
      <c r="B208" s="33" t="s">
        <v>424</v>
      </c>
      <c r="C208" s="8" t="s">
        <v>8</v>
      </c>
      <c r="D208" s="180">
        <f t="shared" si="3"/>
        <v>8</v>
      </c>
      <c r="E208" s="151"/>
      <c r="F208" s="210"/>
      <c r="G208" s="210"/>
      <c r="H208" s="210"/>
      <c r="I208" s="210"/>
      <c r="J208" s="210"/>
      <c r="K208" s="210"/>
      <c r="L208" s="210"/>
      <c r="M208" s="210"/>
      <c r="N208" s="210">
        <v>0</v>
      </c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0"/>
      <c r="AG208" s="210"/>
      <c r="AH208" s="208"/>
      <c r="AI208" s="210"/>
      <c r="AJ208" s="210"/>
      <c r="AK208" s="210"/>
      <c r="AL208" s="210"/>
      <c r="AM208" s="210"/>
      <c r="AN208" s="210"/>
      <c r="AO208" s="151">
        <v>8</v>
      </c>
      <c r="AP208" s="210"/>
      <c r="AQ208" s="210"/>
      <c r="AR208" s="210"/>
      <c r="AS208" s="2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</row>
    <row r="209" spans="1:123" s="28" customFormat="1" ht="14.25">
      <c r="A209" s="25">
        <v>206</v>
      </c>
      <c r="B209" s="33" t="s">
        <v>425</v>
      </c>
      <c r="C209" s="41" t="s">
        <v>8</v>
      </c>
      <c r="D209" s="180">
        <f t="shared" si="3"/>
        <v>10</v>
      </c>
      <c r="E209" s="151"/>
      <c r="F209" s="210"/>
      <c r="G209" s="210"/>
      <c r="H209" s="210"/>
      <c r="I209" s="210"/>
      <c r="J209" s="210"/>
      <c r="K209" s="210"/>
      <c r="L209" s="210"/>
      <c r="M209" s="210"/>
      <c r="N209" s="210">
        <v>0</v>
      </c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/>
      <c r="AF209" s="210"/>
      <c r="AG209" s="210"/>
      <c r="AH209" s="208"/>
      <c r="AI209" s="210"/>
      <c r="AJ209" s="210"/>
      <c r="AK209" s="210"/>
      <c r="AL209" s="210"/>
      <c r="AM209" s="210"/>
      <c r="AN209" s="210"/>
      <c r="AO209" s="151">
        <v>8</v>
      </c>
      <c r="AP209" s="210"/>
      <c r="AQ209" s="210">
        <v>2</v>
      </c>
      <c r="AR209" s="210"/>
      <c r="AS209" s="2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</row>
    <row r="210" spans="1:123" s="28" customFormat="1" ht="14.25">
      <c r="A210" s="25">
        <v>207</v>
      </c>
      <c r="B210" s="18" t="s">
        <v>423</v>
      </c>
      <c r="C210" s="8" t="s">
        <v>8</v>
      </c>
      <c r="D210" s="180">
        <f t="shared" si="3"/>
        <v>11</v>
      </c>
      <c r="E210" s="151"/>
      <c r="F210" s="210"/>
      <c r="G210" s="210"/>
      <c r="H210" s="210"/>
      <c r="I210" s="210"/>
      <c r="J210" s="210"/>
      <c r="K210" s="210"/>
      <c r="L210" s="210"/>
      <c r="M210" s="210"/>
      <c r="N210" s="210">
        <v>0</v>
      </c>
      <c r="O210" s="210"/>
      <c r="P210" s="210"/>
      <c r="Q210" s="213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/>
      <c r="AF210" s="210"/>
      <c r="AG210" s="210"/>
      <c r="AH210" s="208"/>
      <c r="AI210" s="210"/>
      <c r="AJ210" s="210"/>
      <c r="AK210" s="210"/>
      <c r="AL210" s="210"/>
      <c r="AM210" s="210"/>
      <c r="AN210" s="210"/>
      <c r="AO210" s="151">
        <v>8</v>
      </c>
      <c r="AP210" s="210"/>
      <c r="AQ210" s="210">
        <v>3</v>
      </c>
      <c r="AR210" s="210"/>
      <c r="AS210" s="2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</row>
    <row r="211" spans="1:123" s="28" customFormat="1" ht="63.75">
      <c r="A211" s="25">
        <v>208</v>
      </c>
      <c r="B211" s="31" t="s">
        <v>450</v>
      </c>
      <c r="C211" s="32" t="s">
        <v>7</v>
      </c>
      <c r="D211" s="180">
        <f t="shared" si="3"/>
        <v>110</v>
      </c>
      <c r="E211" s="151"/>
      <c r="F211" s="207">
        <v>5</v>
      </c>
      <c r="G211" s="207"/>
      <c r="H211" s="207"/>
      <c r="I211" s="207"/>
      <c r="J211" s="207"/>
      <c r="K211" s="207"/>
      <c r="L211" s="207"/>
      <c r="M211" s="207"/>
      <c r="N211" s="207">
        <v>4</v>
      </c>
      <c r="O211" s="207"/>
      <c r="P211" s="207">
        <v>8</v>
      </c>
      <c r="Q211" s="211">
        <v>11</v>
      </c>
      <c r="R211" s="207"/>
      <c r="S211" s="207"/>
      <c r="T211" s="207"/>
      <c r="U211" s="207"/>
      <c r="V211" s="207"/>
      <c r="W211" s="207"/>
      <c r="X211" s="207"/>
      <c r="Y211" s="207"/>
      <c r="Z211" s="208">
        <v>20</v>
      </c>
      <c r="AA211" s="207">
        <v>22</v>
      </c>
      <c r="AB211" s="207"/>
      <c r="AC211" s="207"/>
      <c r="AD211" s="207">
        <v>6</v>
      </c>
      <c r="AE211" s="207">
        <v>10</v>
      </c>
      <c r="AF211" s="207"/>
      <c r="AG211" s="207">
        <v>1</v>
      </c>
      <c r="AH211" s="208"/>
      <c r="AI211" s="207"/>
      <c r="AJ211" s="207"/>
      <c r="AK211" s="207"/>
      <c r="AL211" s="207"/>
      <c r="AM211" s="207"/>
      <c r="AN211" s="207"/>
      <c r="AO211" s="151"/>
      <c r="AP211" s="207">
        <v>10</v>
      </c>
      <c r="AQ211" s="210">
        <v>13</v>
      </c>
      <c r="AR211" s="207"/>
      <c r="AS211" s="207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</row>
    <row r="212" spans="1:123" s="28" customFormat="1" ht="25.5">
      <c r="A212" s="25">
        <v>209</v>
      </c>
      <c r="B212" s="30" t="s">
        <v>152</v>
      </c>
      <c r="C212" s="32" t="s">
        <v>7</v>
      </c>
      <c r="D212" s="180">
        <f t="shared" si="3"/>
        <v>755</v>
      </c>
      <c r="E212" s="151">
        <v>50</v>
      </c>
      <c r="F212" s="207">
        <v>31</v>
      </c>
      <c r="G212" s="207">
        <v>20</v>
      </c>
      <c r="H212" s="207"/>
      <c r="I212" s="207">
        <v>30</v>
      </c>
      <c r="J212" s="207"/>
      <c r="K212" s="207"/>
      <c r="L212" s="207"/>
      <c r="M212" s="207"/>
      <c r="N212" s="207">
        <v>30</v>
      </c>
      <c r="O212" s="207">
        <v>9</v>
      </c>
      <c r="P212" s="207"/>
      <c r="Q212" s="211">
        <v>4</v>
      </c>
      <c r="R212" s="207"/>
      <c r="S212" s="207">
        <v>10</v>
      </c>
      <c r="T212" s="207"/>
      <c r="U212" s="207">
        <v>10</v>
      </c>
      <c r="V212" s="207"/>
      <c r="W212" s="207">
        <v>15</v>
      </c>
      <c r="X212" s="207"/>
      <c r="Y212" s="207"/>
      <c r="Z212" s="207">
        <v>40</v>
      </c>
      <c r="AA212" s="207">
        <v>10</v>
      </c>
      <c r="AB212" s="207"/>
      <c r="AC212" s="207"/>
      <c r="AD212" s="207">
        <v>36</v>
      </c>
      <c r="AE212" s="207">
        <v>60</v>
      </c>
      <c r="AF212" s="207"/>
      <c r="AG212" s="207">
        <v>30</v>
      </c>
      <c r="AH212" s="208">
        <v>47</v>
      </c>
      <c r="AI212" s="207">
        <v>8</v>
      </c>
      <c r="AJ212" s="207"/>
      <c r="AK212" s="207">
        <v>5</v>
      </c>
      <c r="AL212" s="207">
        <v>10</v>
      </c>
      <c r="AM212" s="207"/>
      <c r="AN212" s="207"/>
      <c r="AO212" s="151">
        <v>100</v>
      </c>
      <c r="AP212" s="207"/>
      <c r="AQ212" s="210"/>
      <c r="AR212" s="207">
        <v>50</v>
      </c>
      <c r="AS212" s="207">
        <v>150</v>
      </c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</row>
    <row r="213" spans="1:123" s="28" customFormat="1" ht="14.25">
      <c r="A213" s="25">
        <v>210</v>
      </c>
      <c r="B213" s="30" t="s">
        <v>237</v>
      </c>
      <c r="C213" s="32" t="s">
        <v>7</v>
      </c>
      <c r="D213" s="180">
        <f t="shared" si="3"/>
        <v>2379</v>
      </c>
      <c r="E213" s="151">
        <v>500</v>
      </c>
      <c r="F213" s="207">
        <v>32</v>
      </c>
      <c r="G213" s="207">
        <v>25</v>
      </c>
      <c r="H213" s="207"/>
      <c r="I213" s="207">
        <v>40</v>
      </c>
      <c r="J213" s="207">
        <v>20</v>
      </c>
      <c r="K213" s="207"/>
      <c r="L213" s="207"/>
      <c r="M213" s="207"/>
      <c r="N213" s="207">
        <v>100</v>
      </c>
      <c r="O213" s="207">
        <v>10</v>
      </c>
      <c r="P213" s="207"/>
      <c r="Q213" s="207">
        <v>21</v>
      </c>
      <c r="R213" s="207"/>
      <c r="S213" s="207">
        <v>20</v>
      </c>
      <c r="T213" s="207"/>
      <c r="U213" s="207">
        <v>10</v>
      </c>
      <c r="V213" s="207"/>
      <c r="W213" s="207">
        <v>10</v>
      </c>
      <c r="X213" s="207">
        <v>9</v>
      </c>
      <c r="Y213" s="207">
        <v>20</v>
      </c>
      <c r="Z213" s="207">
        <v>300</v>
      </c>
      <c r="AA213" s="207"/>
      <c r="AB213" s="207"/>
      <c r="AC213" s="207">
        <v>34</v>
      </c>
      <c r="AD213" s="207">
        <v>10</v>
      </c>
      <c r="AE213" s="207"/>
      <c r="AF213" s="207"/>
      <c r="AG213" s="207">
        <v>30</v>
      </c>
      <c r="AH213" s="208">
        <v>228</v>
      </c>
      <c r="AI213" s="207">
        <v>10</v>
      </c>
      <c r="AJ213" s="207">
        <v>100</v>
      </c>
      <c r="AK213" s="207"/>
      <c r="AL213" s="207"/>
      <c r="AM213" s="207"/>
      <c r="AN213" s="207"/>
      <c r="AO213" s="151"/>
      <c r="AP213" s="207"/>
      <c r="AQ213" s="210"/>
      <c r="AR213" s="207">
        <v>50</v>
      </c>
      <c r="AS213" s="207">
        <v>800</v>
      </c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</row>
    <row r="214" spans="1:123" s="28" customFormat="1" ht="14.25">
      <c r="A214" s="25">
        <v>211</v>
      </c>
      <c r="B214" s="30" t="s">
        <v>346</v>
      </c>
      <c r="C214" s="32" t="s">
        <v>7</v>
      </c>
      <c r="D214" s="180">
        <f t="shared" si="3"/>
        <v>1934</v>
      </c>
      <c r="E214" s="151">
        <v>200</v>
      </c>
      <c r="F214" s="207">
        <v>30</v>
      </c>
      <c r="G214" s="207"/>
      <c r="H214" s="207">
        <v>20</v>
      </c>
      <c r="I214" s="207"/>
      <c r="J214" s="207">
        <v>30</v>
      </c>
      <c r="K214" s="207"/>
      <c r="L214" s="207"/>
      <c r="M214" s="207"/>
      <c r="N214" s="207">
        <v>180</v>
      </c>
      <c r="O214" s="207"/>
      <c r="P214" s="207">
        <v>10</v>
      </c>
      <c r="Q214" s="207">
        <v>40</v>
      </c>
      <c r="R214" s="207">
        <v>4</v>
      </c>
      <c r="S214" s="207">
        <v>15</v>
      </c>
      <c r="T214" s="207"/>
      <c r="U214" s="207"/>
      <c r="V214" s="207"/>
      <c r="W214" s="207">
        <v>10</v>
      </c>
      <c r="X214" s="207">
        <v>3</v>
      </c>
      <c r="Y214" s="207">
        <v>20</v>
      </c>
      <c r="Z214" s="207"/>
      <c r="AA214" s="207">
        <v>3</v>
      </c>
      <c r="AB214" s="207">
        <v>100</v>
      </c>
      <c r="AC214" s="207">
        <v>17</v>
      </c>
      <c r="AD214" s="207">
        <v>32</v>
      </c>
      <c r="AE214" s="207"/>
      <c r="AF214" s="207"/>
      <c r="AG214" s="207">
        <v>30</v>
      </c>
      <c r="AH214" s="208">
        <v>160</v>
      </c>
      <c r="AI214" s="207"/>
      <c r="AJ214" s="207">
        <v>100</v>
      </c>
      <c r="AK214" s="207"/>
      <c r="AL214" s="207"/>
      <c r="AM214" s="207"/>
      <c r="AN214" s="207"/>
      <c r="AO214" s="151">
        <v>400</v>
      </c>
      <c r="AP214" s="207">
        <v>80</v>
      </c>
      <c r="AQ214" s="210"/>
      <c r="AR214" s="207">
        <v>50</v>
      </c>
      <c r="AS214" s="207">
        <v>400</v>
      </c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</row>
    <row r="215" spans="1:123" s="28" customFormat="1" ht="25.5">
      <c r="A215" s="25">
        <v>212</v>
      </c>
      <c r="B215" s="18" t="s">
        <v>109</v>
      </c>
      <c r="C215" s="6" t="s">
        <v>9</v>
      </c>
      <c r="D215" s="180">
        <f t="shared" si="3"/>
        <v>91</v>
      </c>
      <c r="E215" s="151"/>
      <c r="F215" s="207">
        <v>3</v>
      </c>
      <c r="G215" s="207">
        <v>5</v>
      </c>
      <c r="H215" s="207"/>
      <c r="I215" s="207"/>
      <c r="J215" s="207"/>
      <c r="K215" s="207"/>
      <c r="L215" s="207"/>
      <c r="M215" s="207"/>
      <c r="N215" s="207">
        <v>6</v>
      </c>
      <c r="O215" s="207"/>
      <c r="P215" s="207"/>
      <c r="Q215" s="207"/>
      <c r="R215" s="207"/>
      <c r="S215" s="207"/>
      <c r="T215" s="207"/>
      <c r="U215" s="207"/>
      <c r="V215" s="207"/>
      <c r="W215" s="207"/>
      <c r="X215" s="207"/>
      <c r="Y215" s="207"/>
      <c r="Z215" s="207"/>
      <c r="AA215" s="207"/>
      <c r="AB215" s="207"/>
      <c r="AC215" s="207">
        <v>2</v>
      </c>
      <c r="AD215" s="207"/>
      <c r="AE215" s="207">
        <v>30</v>
      </c>
      <c r="AF215" s="207">
        <v>2</v>
      </c>
      <c r="AG215" s="207"/>
      <c r="AH215" s="208">
        <v>5</v>
      </c>
      <c r="AI215" s="207">
        <v>10</v>
      </c>
      <c r="AJ215" s="207">
        <v>10</v>
      </c>
      <c r="AK215" s="207">
        <v>1</v>
      </c>
      <c r="AL215" s="207">
        <v>2</v>
      </c>
      <c r="AM215" s="207"/>
      <c r="AN215" s="207"/>
      <c r="AO215" s="151">
        <v>15</v>
      </c>
      <c r="AP215" s="207"/>
      <c r="AQ215" s="210"/>
      <c r="AR215" s="207"/>
      <c r="AS215" s="207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</row>
    <row r="216" spans="1:123" s="28" customFormat="1" ht="25.5">
      <c r="A216" s="25">
        <v>213</v>
      </c>
      <c r="B216" s="18" t="s">
        <v>111</v>
      </c>
      <c r="C216" s="6" t="s">
        <v>9</v>
      </c>
      <c r="D216" s="180">
        <f t="shared" si="3"/>
        <v>83</v>
      </c>
      <c r="E216" s="151"/>
      <c r="F216" s="207">
        <v>6</v>
      </c>
      <c r="G216" s="207"/>
      <c r="H216" s="207"/>
      <c r="I216" s="207"/>
      <c r="J216" s="207"/>
      <c r="K216" s="207"/>
      <c r="L216" s="207"/>
      <c r="M216" s="207"/>
      <c r="N216" s="207">
        <v>6</v>
      </c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207">
        <v>2</v>
      </c>
      <c r="AD216" s="207">
        <v>3</v>
      </c>
      <c r="AE216" s="207">
        <v>30</v>
      </c>
      <c r="AF216" s="207"/>
      <c r="AG216" s="207"/>
      <c r="AH216" s="208">
        <v>10</v>
      </c>
      <c r="AI216" s="207">
        <v>10</v>
      </c>
      <c r="AJ216" s="207">
        <v>10</v>
      </c>
      <c r="AK216" s="207">
        <v>1</v>
      </c>
      <c r="AL216" s="207"/>
      <c r="AM216" s="207"/>
      <c r="AN216" s="207">
        <v>5</v>
      </c>
      <c r="AO216" s="151"/>
      <c r="AP216" s="207"/>
      <c r="AQ216" s="210"/>
      <c r="AR216" s="207"/>
      <c r="AS216" s="207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</row>
    <row r="217" spans="1:123" s="28" customFormat="1" ht="14.25">
      <c r="A217" s="25">
        <v>214</v>
      </c>
      <c r="B217" s="30" t="s">
        <v>103</v>
      </c>
      <c r="C217" s="36" t="s">
        <v>8</v>
      </c>
      <c r="D217" s="180">
        <f t="shared" si="3"/>
        <v>799</v>
      </c>
      <c r="E217" s="151"/>
      <c r="F217" s="207">
        <v>11</v>
      </c>
      <c r="G217" s="207">
        <v>10</v>
      </c>
      <c r="H217" s="207">
        <v>9</v>
      </c>
      <c r="I217" s="207">
        <v>4</v>
      </c>
      <c r="J217" s="207">
        <v>5</v>
      </c>
      <c r="K217" s="207">
        <v>2</v>
      </c>
      <c r="L217" s="207"/>
      <c r="M217" s="207"/>
      <c r="N217" s="207">
        <v>40</v>
      </c>
      <c r="O217" s="207">
        <v>1</v>
      </c>
      <c r="P217" s="207">
        <v>3</v>
      </c>
      <c r="Q217" s="207">
        <v>7</v>
      </c>
      <c r="R217" s="207"/>
      <c r="S217" s="207">
        <v>1</v>
      </c>
      <c r="T217" s="207"/>
      <c r="U217" s="207"/>
      <c r="V217" s="207"/>
      <c r="W217" s="207">
        <v>15</v>
      </c>
      <c r="X217" s="207">
        <v>1</v>
      </c>
      <c r="Y217" s="207">
        <v>50</v>
      </c>
      <c r="Z217" s="207">
        <v>50</v>
      </c>
      <c r="AA217" s="207">
        <v>20</v>
      </c>
      <c r="AB217" s="207">
        <v>50</v>
      </c>
      <c r="AC217" s="207">
        <v>4</v>
      </c>
      <c r="AD217" s="207">
        <v>2</v>
      </c>
      <c r="AE217" s="207">
        <v>60</v>
      </c>
      <c r="AF217" s="207">
        <v>1</v>
      </c>
      <c r="AG217" s="207">
        <v>20</v>
      </c>
      <c r="AH217" s="208">
        <v>36</v>
      </c>
      <c r="AI217" s="207">
        <v>5</v>
      </c>
      <c r="AJ217" s="207">
        <v>50</v>
      </c>
      <c r="AK217" s="207">
        <v>12</v>
      </c>
      <c r="AL217" s="207"/>
      <c r="AM217" s="207"/>
      <c r="AN217" s="207"/>
      <c r="AO217" s="151">
        <v>80</v>
      </c>
      <c r="AP217" s="207"/>
      <c r="AQ217" s="210"/>
      <c r="AR217" s="207">
        <v>50</v>
      </c>
      <c r="AS217" s="207">
        <v>200</v>
      </c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</row>
    <row r="218" spans="1:123" s="28" customFormat="1" ht="14.25">
      <c r="A218" s="25">
        <v>215</v>
      </c>
      <c r="B218" s="18" t="s">
        <v>4</v>
      </c>
      <c r="C218" s="36" t="s">
        <v>8</v>
      </c>
      <c r="D218" s="180">
        <f t="shared" si="3"/>
        <v>347</v>
      </c>
      <c r="E218" s="151"/>
      <c r="F218" s="207"/>
      <c r="G218" s="207">
        <v>10</v>
      </c>
      <c r="H218" s="207"/>
      <c r="I218" s="207">
        <v>4</v>
      </c>
      <c r="J218" s="207">
        <v>1</v>
      </c>
      <c r="K218" s="207"/>
      <c r="L218" s="207"/>
      <c r="M218" s="207"/>
      <c r="N218" s="207">
        <v>15</v>
      </c>
      <c r="O218" s="207"/>
      <c r="P218" s="207"/>
      <c r="Q218" s="207"/>
      <c r="R218" s="207"/>
      <c r="S218" s="207"/>
      <c r="T218" s="207"/>
      <c r="U218" s="207"/>
      <c r="V218" s="207"/>
      <c r="W218" s="207">
        <v>10</v>
      </c>
      <c r="X218" s="207"/>
      <c r="Y218" s="207"/>
      <c r="Z218" s="207">
        <v>50</v>
      </c>
      <c r="AA218" s="207">
        <v>5</v>
      </c>
      <c r="AB218" s="207"/>
      <c r="AC218" s="207">
        <v>4</v>
      </c>
      <c r="AD218" s="207">
        <v>3</v>
      </c>
      <c r="AE218" s="207"/>
      <c r="AF218" s="207"/>
      <c r="AG218" s="207"/>
      <c r="AH218" s="208">
        <v>20</v>
      </c>
      <c r="AI218" s="207"/>
      <c r="AJ218" s="207"/>
      <c r="AK218" s="207"/>
      <c r="AL218" s="207"/>
      <c r="AM218" s="207"/>
      <c r="AN218" s="207"/>
      <c r="AO218" s="151">
        <v>20</v>
      </c>
      <c r="AP218" s="207"/>
      <c r="AQ218" s="210"/>
      <c r="AR218" s="207">
        <v>5</v>
      </c>
      <c r="AS218" s="207">
        <v>200</v>
      </c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</row>
    <row r="219" spans="1:123" s="28" customFormat="1" ht="38.25">
      <c r="A219" s="25">
        <v>216</v>
      </c>
      <c r="B219" s="30" t="s">
        <v>426</v>
      </c>
      <c r="C219" s="36" t="s">
        <v>7</v>
      </c>
      <c r="D219" s="180">
        <f t="shared" si="3"/>
        <v>72</v>
      </c>
      <c r="E219" s="151"/>
      <c r="F219" s="207">
        <v>3</v>
      </c>
      <c r="G219" s="207"/>
      <c r="H219" s="207"/>
      <c r="I219" s="207"/>
      <c r="J219" s="207"/>
      <c r="K219" s="207">
        <v>2</v>
      </c>
      <c r="L219" s="207"/>
      <c r="M219" s="207"/>
      <c r="N219" s="207">
        <v>0</v>
      </c>
      <c r="O219" s="207"/>
      <c r="P219" s="207"/>
      <c r="Q219" s="207">
        <v>1</v>
      </c>
      <c r="R219" s="207"/>
      <c r="S219" s="207"/>
      <c r="T219" s="207"/>
      <c r="U219" s="207"/>
      <c r="V219" s="207"/>
      <c r="W219" s="207"/>
      <c r="X219" s="207">
        <v>1</v>
      </c>
      <c r="Y219" s="207"/>
      <c r="Z219" s="208">
        <v>15</v>
      </c>
      <c r="AA219" s="207"/>
      <c r="AB219" s="207"/>
      <c r="AC219" s="207"/>
      <c r="AD219" s="207"/>
      <c r="AE219" s="207">
        <v>6</v>
      </c>
      <c r="AF219" s="207"/>
      <c r="AG219" s="207">
        <v>1</v>
      </c>
      <c r="AH219" s="208">
        <v>4</v>
      </c>
      <c r="AI219" s="207">
        <v>7</v>
      </c>
      <c r="AJ219" s="207"/>
      <c r="AK219" s="207">
        <v>4</v>
      </c>
      <c r="AL219" s="207"/>
      <c r="AM219" s="207"/>
      <c r="AN219" s="207"/>
      <c r="AO219" s="151">
        <v>20</v>
      </c>
      <c r="AP219" s="207"/>
      <c r="AQ219" s="210"/>
      <c r="AR219" s="207">
        <v>8</v>
      </c>
      <c r="AS219" s="207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</row>
    <row r="220" spans="1:123" s="28" customFormat="1" ht="114.75">
      <c r="A220" s="25">
        <v>217</v>
      </c>
      <c r="B220" s="5" t="s">
        <v>576</v>
      </c>
      <c r="C220" s="6" t="s">
        <v>7</v>
      </c>
      <c r="D220" s="180">
        <f t="shared" si="3"/>
        <v>18</v>
      </c>
      <c r="E220" s="151"/>
      <c r="F220" s="213">
        <v>1</v>
      </c>
      <c r="G220" s="213"/>
      <c r="H220" s="213"/>
      <c r="I220" s="213"/>
      <c r="J220" s="213"/>
      <c r="K220" s="213">
        <v>1</v>
      </c>
      <c r="L220" s="213">
        <v>2</v>
      </c>
      <c r="M220" s="213"/>
      <c r="N220" s="213">
        <v>0</v>
      </c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>
        <v>9</v>
      </c>
      <c r="Z220" s="213">
        <v>2</v>
      </c>
      <c r="AA220" s="213">
        <v>1</v>
      </c>
      <c r="AB220" s="213"/>
      <c r="AC220" s="213"/>
      <c r="AD220" s="213"/>
      <c r="AE220" s="213"/>
      <c r="AF220" s="213"/>
      <c r="AG220" s="213"/>
      <c r="AH220" s="216"/>
      <c r="AI220" s="213"/>
      <c r="AJ220" s="213"/>
      <c r="AK220" s="213"/>
      <c r="AL220" s="213"/>
      <c r="AM220" s="213"/>
      <c r="AN220" s="213"/>
      <c r="AO220" s="151">
        <v>2</v>
      </c>
      <c r="AP220" s="213"/>
      <c r="AQ220" s="213"/>
      <c r="AR220" s="213"/>
      <c r="AS220" s="213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</row>
    <row r="221" spans="1:123" s="28" customFormat="1" ht="89.25">
      <c r="A221" s="25">
        <v>218</v>
      </c>
      <c r="B221" s="5" t="s">
        <v>577</v>
      </c>
      <c r="C221" s="6" t="s">
        <v>7</v>
      </c>
      <c r="D221" s="180">
        <f t="shared" si="3"/>
        <v>25</v>
      </c>
      <c r="E221" s="151"/>
      <c r="F221" s="213"/>
      <c r="G221" s="213"/>
      <c r="H221" s="213"/>
      <c r="I221" s="213"/>
      <c r="J221" s="213"/>
      <c r="K221" s="213"/>
      <c r="L221" s="213"/>
      <c r="M221" s="213"/>
      <c r="N221" s="213">
        <v>0</v>
      </c>
      <c r="O221" s="213"/>
      <c r="P221" s="213">
        <v>3</v>
      </c>
      <c r="Q221" s="213"/>
      <c r="R221" s="213"/>
      <c r="S221" s="213"/>
      <c r="T221" s="213"/>
      <c r="U221" s="213"/>
      <c r="V221" s="213">
        <v>1</v>
      </c>
      <c r="W221" s="213"/>
      <c r="X221" s="213">
        <v>1</v>
      </c>
      <c r="Y221" s="213">
        <v>9</v>
      </c>
      <c r="Z221" s="216"/>
      <c r="AA221" s="213">
        <v>2</v>
      </c>
      <c r="AB221" s="213"/>
      <c r="AC221" s="213"/>
      <c r="AD221" s="213"/>
      <c r="AE221" s="213">
        <v>2</v>
      </c>
      <c r="AF221" s="213">
        <v>1</v>
      </c>
      <c r="AG221" s="213"/>
      <c r="AH221" s="216"/>
      <c r="AI221" s="213"/>
      <c r="AJ221" s="213">
        <v>2</v>
      </c>
      <c r="AK221" s="213"/>
      <c r="AL221" s="213"/>
      <c r="AM221" s="213"/>
      <c r="AN221" s="213"/>
      <c r="AO221" s="151"/>
      <c r="AP221" s="213"/>
      <c r="AQ221" s="213"/>
      <c r="AR221" s="213">
        <v>2</v>
      </c>
      <c r="AS221" s="213">
        <v>2</v>
      </c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</row>
    <row r="222" spans="1:123" s="28" customFormat="1" ht="25.5">
      <c r="A222" s="25">
        <v>219</v>
      </c>
      <c r="B222" s="7" t="s">
        <v>567</v>
      </c>
      <c r="C222" s="8" t="s">
        <v>8</v>
      </c>
      <c r="D222" s="180">
        <f t="shared" si="3"/>
        <v>498</v>
      </c>
      <c r="E222" s="151">
        <v>20</v>
      </c>
      <c r="F222" s="211">
        <v>12</v>
      </c>
      <c r="G222" s="211"/>
      <c r="H222" s="211">
        <v>4</v>
      </c>
      <c r="I222" s="211">
        <v>5</v>
      </c>
      <c r="J222" s="211"/>
      <c r="K222" s="211">
        <v>4</v>
      </c>
      <c r="L222" s="211"/>
      <c r="M222" s="211">
        <v>2</v>
      </c>
      <c r="N222" s="211">
        <v>24</v>
      </c>
      <c r="O222" s="211">
        <v>2</v>
      </c>
      <c r="P222" s="211">
        <v>1</v>
      </c>
      <c r="Q222" s="211">
        <v>10</v>
      </c>
      <c r="R222" s="211">
        <v>10</v>
      </c>
      <c r="S222" s="211">
        <v>5</v>
      </c>
      <c r="T222" s="211"/>
      <c r="U222" s="211"/>
      <c r="V222" s="211"/>
      <c r="W222" s="211"/>
      <c r="X222" s="211">
        <v>3</v>
      </c>
      <c r="Y222" s="211">
        <v>40</v>
      </c>
      <c r="Z222" s="211">
        <v>70</v>
      </c>
      <c r="AA222" s="211">
        <v>5</v>
      </c>
      <c r="AB222" s="211"/>
      <c r="AC222" s="211">
        <v>5</v>
      </c>
      <c r="AD222" s="211">
        <v>8</v>
      </c>
      <c r="AE222" s="211">
        <v>50</v>
      </c>
      <c r="AF222" s="211"/>
      <c r="AG222" s="211">
        <v>8</v>
      </c>
      <c r="AH222" s="215">
        <v>5</v>
      </c>
      <c r="AI222" s="211">
        <v>20</v>
      </c>
      <c r="AJ222" s="211">
        <v>20</v>
      </c>
      <c r="AK222" s="211">
        <v>5</v>
      </c>
      <c r="AL222" s="211"/>
      <c r="AM222" s="211"/>
      <c r="AN222" s="211"/>
      <c r="AO222" s="151">
        <v>100</v>
      </c>
      <c r="AP222" s="211">
        <v>10</v>
      </c>
      <c r="AQ222" s="213"/>
      <c r="AR222" s="211">
        <v>30</v>
      </c>
      <c r="AS222" s="211">
        <v>20</v>
      </c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</row>
    <row r="223" spans="1:123" s="28" customFormat="1" ht="51">
      <c r="A223" s="25">
        <v>220</v>
      </c>
      <c r="B223" s="169" t="s">
        <v>427</v>
      </c>
      <c r="C223" s="36" t="s">
        <v>173</v>
      </c>
      <c r="D223" s="180">
        <f t="shared" si="3"/>
        <v>2</v>
      </c>
      <c r="E223" s="151"/>
      <c r="F223" s="211"/>
      <c r="G223" s="211"/>
      <c r="H223" s="211"/>
      <c r="I223" s="211"/>
      <c r="J223" s="211"/>
      <c r="K223" s="211"/>
      <c r="L223" s="211"/>
      <c r="M223" s="211"/>
      <c r="N223" s="211">
        <v>0</v>
      </c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>
        <v>2</v>
      </c>
      <c r="AA223" s="211"/>
      <c r="AB223" s="211"/>
      <c r="AC223" s="211"/>
      <c r="AD223" s="211"/>
      <c r="AE223" s="211"/>
      <c r="AF223" s="211"/>
      <c r="AG223" s="211"/>
      <c r="AH223" s="215"/>
      <c r="AI223" s="211"/>
      <c r="AJ223" s="211"/>
      <c r="AK223" s="211"/>
      <c r="AL223" s="211"/>
      <c r="AM223" s="211"/>
      <c r="AN223" s="211"/>
      <c r="AO223" s="151"/>
      <c r="AP223" s="211"/>
      <c r="AQ223" s="213"/>
      <c r="AR223" s="211"/>
      <c r="AS223" s="211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</row>
    <row r="224" spans="1:123" s="28" customFormat="1" ht="14.25">
      <c r="A224" s="25">
        <v>221</v>
      </c>
      <c r="B224" s="31" t="s">
        <v>473</v>
      </c>
      <c r="C224" s="32" t="s">
        <v>7</v>
      </c>
      <c r="D224" s="180">
        <f t="shared" si="3"/>
        <v>317</v>
      </c>
      <c r="E224" s="151">
        <v>5</v>
      </c>
      <c r="F224" s="211">
        <v>10</v>
      </c>
      <c r="G224" s="211">
        <v>5</v>
      </c>
      <c r="H224" s="211"/>
      <c r="I224" s="211"/>
      <c r="J224" s="211"/>
      <c r="K224" s="211">
        <v>1</v>
      </c>
      <c r="L224" s="211"/>
      <c r="M224" s="211"/>
      <c r="N224" s="211">
        <v>13</v>
      </c>
      <c r="O224" s="211"/>
      <c r="P224" s="211"/>
      <c r="Q224" s="211"/>
      <c r="R224" s="211"/>
      <c r="S224" s="211"/>
      <c r="T224" s="211"/>
      <c r="U224" s="211"/>
      <c r="V224" s="211">
        <v>4</v>
      </c>
      <c r="W224" s="211">
        <v>5</v>
      </c>
      <c r="X224" s="211"/>
      <c r="Y224" s="211">
        <v>40</v>
      </c>
      <c r="Z224" s="211">
        <v>15</v>
      </c>
      <c r="AA224" s="211"/>
      <c r="AB224" s="211"/>
      <c r="AC224" s="211">
        <v>4</v>
      </c>
      <c r="AD224" s="211">
        <v>8</v>
      </c>
      <c r="AE224" s="211"/>
      <c r="AF224" s="211">
        <v>3</v>
      </c>
      <c r="AG224" s="211">
        <v>2</v>
      </c>
      <c r="AH224" s="215">
        <v>27</v>
      </c>
      <c r="AI224" s="211">
        <v>10</v>
      </c>
      <c r="AJ224" s="211">
        <v>10</v>
      </c>
      <c r="AK224" s="211"/>
      <c r="AL224" s="211">
        <v>3</v>
      </c>
      <c r="AM224" s="211"/>
      <c r="AN224" s="211">
        <v>2</v>
      </c>
      <c r="AO224" s="151">
        <v>100</v>
      </c>
      <c r="AP224" s="211"/>
      <c r="AQ224" s="213"/>
      <c r="AR224" s="211">
        <v>10</v>
      </c>
      <c r="AS224" s="211">
        <v>40</v>
      </c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</row>
    <row r="225" spans="1:123" s="28" customFormat="1" ht="14.25">
      <c r="A225" s="25">
        <v>222</v>
      </c>
      <c r="B225" s="31" t="s">
        <v>135</v>
      </c>
      <c r="C225" s="32" t="s">
        <v>7</v>
      </c>
      <c r="D225" s="180">
        <f t="shared" si="3"/>
        <v>373</v>
      </c>
      <c r="E225" s="151"/>
      <c r="F225" s="211"/>
      <c r="G225" s="211"/>
      <c r="H225" s="211"/>
      <c r="I225" s="211"/>
      <c r="J225" s="211">
        <v>2</v>
      </c>
      <c r="K225" s="211">
        <v>2</v>
      </c>
      <c r="L225" s="211"/>
      <c r="M225" s="211"/>
      <c r="N225" s="211">
        <v>300</v>
      </c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>
        <v>30</v>
      </c>
      <c r="AB225" s="211"/>
      <c r="AC225" s="211"/>
      <c r="AD225" s="211"/>
      <c r="AE225" s="211">
        <v>5</v>
      </c>
      <c r="AF225" s="211"/>
      <c r="AG225" s="211">
        <v>15</v>
      </c>
      <c r="AH225" s="215"/>
      <c r="AI225" s="211">
        <v>8</v>
      </c>
      <c r="AJ225" s="211"/>
      <c r="AK225" s="211"/>
      <c r="AL225" s="211"/>
      <c r="AM225" s="211"/>
      <c r="AN225" s="211">
        <v>10</v>
      </c>
      <c r="AO225" s="151"/>
      <c r="AP225" s="211"/>
      <c r="AQ225" s="213"/>
      <c r="AR225" s="211">
        <v>1</v>
      </c>
      <c r="AS225" s="211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</row>
    <row r="226" spans="1:123" s="28" customFormat="1" ht="25.5">
      <c r="A226" s="25">
        <v>223</v>
      </c>
      <c r="B226" s="169" t="s">
        <v>489</v>
      </c>
      <c r="C226" s="32" t="s">
        <v>7</v>
      </c>
      <c r="D226" s="180">
        <f t="shared" si="3"/>
        <v>151</v>
      </c>
      <c r="E226" s="151">
        <v>40</v>
      </c>
      <c r="F226" s="211"/>
      <c r="G226" s="211"/>
      <c r="H226" s="211">
        <v>8</v>
      </c>
      <c r="I226" s="211">
        <v>10</v>
      </c>
      <c r="J226" s="211"/>
      <c r="K226" s="211"/>
      <c r="L226" s="211"/>
      <c r="M226" s="211"/>
      <c r="N226" s="211">
        <v>30</v>
      </c>
      <c r="O226" s="211"/>
      <c r="P226" s="211"/>
      <c r="Q226" s="211"/>
      <c r="R226" s="211"/>
      <c r="S226" s="211">
        <v>2</v>
      </c>
      <c r="T226" s="211"/>
      <c r="U226" s="211"/>
      <c r="V226" s="211"/>
      <c r="W226" s="211"/>
      <c r="X226" s="211"/>
      <c r="Y226" s="211">
        <v>5</v>
      </c>
      <c r="Z226" s="211"/>
      <c r="AA226" s="211">
        <v>15</v>
      </c>
      <c r="AB226" s="211"/>
      <c r="AC226" s="211"/>
      <c r="AD226" s="211">
        <v>1</v>
      </c>
      <c r="AE226" s="211"/>
      <c r="AF226" s="211"/>
      <c r="AG226" s="211"/>
      <c r="AH226" s="215">
        <v>2</v>
      </c>
      <c r="AI226" s="211"/>
      <c r="AJ226" s="211"/>
      <c r="AK226" s="211"/>
      <c r="AL226" s="211"/>
      <c r="AM226" s="211"/>
      <c r="AN226" s="211">
        <v>4</v>
      </c>
      <c r="AO226" s="151">
        <v>20</v>
      </c>
      <c r="AP226" s="211"/>
      <c r="AQ226" s="213"/>
      <c r="AR226" s="211">
        <v>10</v>
      </c>
      <c r="AS226" s="211">
        <v>4</v>
      </c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</row>
    <row r="227" spans="1:123" s="28" customFormat="1" ht="25.5">
      <c r="A227" s="25">
        <v>224</v>
      </c>
      <c r="B227" s="169" t="s">
        <v>121</v>
      </c>
      <c r="C227" s="32" t="s">
        <v>7</v>
      </c>
      <c r="D227" s="180">
        <f t="shared" si="3"/>
        <v>215</v>
      </c>
      <c r="E227" s="151">
        <v>50</v>
      </c>
      <c r="F227" s="211">
        <v>3</v>
      </c>
      <c r="G227" s="211"/>
      <c r="H227" s="211"/>
      <c r="I227" s="211"/>
      <c r="J227" s="211">
        <v>2</v>
      </c>
      <c r="K227" s="211">
        <v>5</v>
      </c>
      <c r="L227" s="211"/>
      <c r="M227" s="211">
        <v>2</v>
      </c>
      <c r="N227" s="211">
        <v>30</v>
      </c>
      <c r="O227" s="211"/>
      <c r="P227" s="211"/>
      <c r="Q227" s="211"/>
      <c r="R227" s="211">
        <v>5</v>
      </c>
      <c r="S227" s="211"/>
      <c r="T227" s="211"/>
      <c r="U227" s="211">
        <v>2</v>
      </c>
      <c r="V227" s="211"/>
      <c r="W227" s="211">
        <v>5</v>
      </c>
      <c r="X227" s="211"/>
      <c r="Y227" s="211">
        <v>15</v>
      </c>
      <c r="Z227" s="211">
        <v>10</v>
      </c>
      <c r="AA227" s="211"/>
      <c r="AB227" s="211"/>
      <c r="AC227" s="211">
        <v>6</v>
      </c>
      <c r="AD227" s="211">
        <v>4</v>
      </c>
      <c r="AE227" s="211"/>
      <c r="AF227" s="211"/>
      <c r="AG227" s="211">
        <v>4</v>
      </c>
      <c r="AH227" s="215">
        <v>7</v>
      </c>
      <c r="AI227" s="211">
        <v>10</v>
      </c>
      <c r="AJ227" s="211">
        <v>10</v>
      </c>
      <c r="AK227" s="211"/>
      <c r="AL227" s="211"/>
      <c r="AM227" s="211">
        <v>6</v>
      </c>
      <c r="AN227" s="211">
        <v>4</v>
      </c>
      <c r="AO227" s="151">
        <v>10</v>
      </c>
      <c r="AP227" s="211"/>
      <c r="AQ227" s="213">
        <v>10</v>
      </c>
      <c r="AR227" s="211"/>
      <c r="AS227" s="211">
        <v>15</v>
      </c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</row>
    <row r="228" spans="1:123" s="28" customFormat="1" ht="48" customHeight="1">
      <c r="A228" s="25">
        <v>225</v>
      </c>
      <c r="B228" s="173" t="s">
        <v>203</v>
      </c>
      <c r="C228" s="41" t="s">
        <v>176</v>
      </c>
      <c r="D228" s="180">
        <f t="shared" si="3"/>
        <v>70</v>
      </c>
      <c r="E228" s="151">
        <v>10</v>
      </c>
      <c r="F228" s="211"/>
      <c r="G228" s="211"/>
      <c r="H228" s="211"/>
      <c r="I228" s="211"/>
      <c r="J228" s="211"/>
      <c r="K228" s="211">
        <v>3</v>
      </c>
      <c r="L228" s="211"/>
      <c r="M228" s="211"/>
      <c r="N228" s="211">
        <v>16</v>
      </c>
      <c r="O228" s="211">
        <v>2</v>
      </c>
      <c r="P228" s="211"/>
      <c r="Q228" s="211"/>
      <c r="R228" s="211"/>
      <c r="S228" s="211">
        <v>10</v>
      </c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>
        <v>2</v>
      </c>
      <c r="AD228" s="211"/>
      <c r="AE228" s="211"/>
      <c r="AF228" s="211"/>
      <c r="AG228" s="211"/>
      <c r="AH228" s="215"/>
      <c r="AI228" s="211">
        <v>5</v>
      </c>
      <c r="AJ228" s="211">
        <v>10</v>
      </c>
      <c r="AK228" s="211">
        <v>12</v>
      </c>
      <c r="AL228" s="211"/>
      <c r="AM228" s="211"/>
      <c r="AN228" s="211"/>
      <c r="AO228" s="151"/>
      <c r="AP228" s="211"/>
      <c r="AQ228" s="213"/>
      <c r="AR228" s="211"/>
      <c r="AS228" s="211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</row>
    <row r="229" spans="1:123" s="28" customFormat="1" ht="63.75">
      <c r="A229" s="25">
        <v>226</v>
      </c>
      <c r="B229" s="30" t="s">
        <v>240</v>
      </c>
      <c r="C229" s="32" t="s">
        <v>7</v>
      </c>
      <c r="D229" s="180">
        <f t="shared" si="3"/>
        <v>12</v>
      </c>
      <c r="E229" s="151"/>
      <c r="F229" s="207"/>
      <c r="G229" s="207"/>
      <c r="H229" s="207"/>
      <c r="I229" s="207"/>
      <c r="J229" s="207"/>
      <c r="K229" s="207"/>
      <c r="L229" s="207"/>
      <c r="M229" s="207"/>
      <c r="N229" s="207">
        <v>0</v>
      </c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>
        <v>5</v>
      </c>
      <c r="AD229" s="207"/>
      <c r="AE229" s="207"/>
      <c r="AF229" s="207"/>
      <c r="AG229" s="207"/>
      <c r="AH229" s="208"/>
      <c r="AI229" s="207">
        <v>5</v>
      </c>
      <c r="AJ229" s="207"/>
      <c r="AK229" s="207"/>
      <c r="AL229" s="207"/>
      <c r="AM229" s="207"/>
      <c r="AN229" s="207"/>
      <c r="AO229" s="151">
        <v>2</v>
      </c>
      <c r="AP229" s="207"/>
      <c r="AQ229" s="210"/>
      <c r="AR229" s="207"/>
      <c r="AS229" s="207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</row>
    <row r="230" spans="1:123" s="28" customFormat="1" ht="63.75">
      <c r="A230" s="25">
        <v>227</v>
      </c>
      <c r="B230" s="30" t="s">
        <v>476</v>
      </c>
      <c r="C230" s="32" t="s">
        <v>7</v>
      </c>
      <c r="D230" s="180">
        <f t="shared" si="3"/>
        <v>544</v>
      </c>
      <c r="E230" s="151"/>
      <c r="F230" s="207">
        <v>23</v>
      </c>
      <c r="G230" s="207"/>
      <c r="H230" s="207"/>
      <c r="I230" s="207">
        <v>50</v>
      </c>
      <c r="J230" s="207"/>
      <c r="K230" s="207">
        <v>10</v>
      </c>
      <c r="L230" s="207"/>
      <c r="M230" s="207"/>
      <c r="N230" s="207">
        <v>80</v>
      </c>
      <c r="O230" s="207"/>
      <c r="P230" s="207"/>
      <c r="Q230" s="207">
        <v>7</v>
      </c>
      <c r="R230" s="207"/>
      <c r="S230" s="207">
        <v>10</v>
      </c>
      <c r="T230" s="207"/>
      <c r="U230" s="207"/>
      <c r="V230" s="207"/>
      <c r="W230" s="207">
        <v>15</v>
      </c>
      <c r="X230" s="207"/>
      <c r="Y230" s="207"/>
      <c r="Z230" s="207">
        <v>30</v>
      </c>
      <c r="AA230" s="207"/>
      <c r="AB230" s="207"/>
      <c r="AC230" s="207"/>
      <c r="AD230" s="207">
        <v>5</v>
      </c>
      <c r="AE230" s="207">
        <v>30</v>
      </c>
      <c r="AF230" s="207"/>
      <c r="AG230" s="207"/>
      <c r="AH230" s="208">
        <v>59</v>
      </c>
      <c r="AI230" s="207">
        <v>30</v>
      </c>
      <c r="AJ230" s="207"/>
      <c r="AK230" s="207">
        <v>15</v>
      </c>
      <c r="AL230" s="207"/>
      <c r="AM230" s="207">
        <v>20</v>
      </c>
      <c r="AN230" s="207">
        <v>10</v>
      </c>
      <c r="AO230" s="151">
        <v>100</v>
      </c>
      <c r="AP230" s="207"/>
      <c r="AQ230" s="210"/>
      <c r="AR230" s="207">
        <v>50</v>
      </c>
      <c r="AS230" s="207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</row>
    <row r="231" spans="1:123" s="28" customFormat="1" ht="25.5">
      <c r="A231" s="25">
        <v>228</v>
      </c>
      <c r="B231" s="30" t="s">
        <v>159</v>
      </c>
      <c r="C231" s="32" t="s">
        <v>7</v>
      </c>
      <c r="D231" s="180">
        <f t="shared" si="3"/>
        <v>73</v>
      </c>
      <c r="E231" s="151"/>
      <c r="F231" s="207"/>
      <c r="G231" s="207"/>
      <c r="H231" s="207"/>
      <c r="I231" s="207"/>
      <c r="J231" s="207"/>
      <c r="K231" s="207"/>
      <c r="L231" s="207"/>
      <c r="M231" s="207"/>
      <c r="N231" s="207">
        <v>0</v>
      </c>
      <c r="O231" s="207">
        <v>2</v>
      </c>
      <c r="P231" s="207"/>
      <c r="Q231" s="207">
        <v>1</v>
      </c>
      <c r="R231" s="207">
        <v>1</v>
      </c>
      <c r="S231" s="207">
        <v>3</v>
      </c>
      <c r="T231" s="207"/>
      <c r="U231" s="207"/>
      <c r="V231" s="207"/>
      <c r="W231" s="207">
        <v>2</v>
      </c>
      <c r="X231" s="207"/>
      <c r="Y231" s="207">
        <v>20</v>
      </c>
      <c r="Z231" s="208"/>
      <c r="AA231" s="207"/>
      <c r="AB231" s="207"/>
      <c r="AC231" s="207"/>
      <c r="AD231" s="207">
        <v>3</v>
      </c>
      <c r="AE231" s="207">
        <v>3</v>
      </c>
      <c r="AF231" s="207"/>
      <c r="AG231" s="207">
        <v>1</v>
      </c>
      <c r="AH231" s="208"/>
      <c r="AI231" s="207">
        <v>20</v>
      </c>
      <c r="AJ231" s="207"/>
      <c r="AK231" s="207">
        <v>2</v>
      </c>
      <c r="AL231" s="207"/>
      <c r="AM231" s="207"/>
      <c r="AN231" s="207"/>
      <c r="AO231" s="151">
        <v>10</v>
      </c>
      <c r="AP231" s="207"/>
      <c r="AQ231" s="210"/>
      <c r="AR231" s="207"/>
      <c r="AS231" s="207">
        <v>5</v>
      </c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</row>
    <row r="232" spans="1:123" s="28" customFormat="1" ht="38.25">
      <c r="A232" s="25">
        <v>229</v>
      </c>
      <c r="B232" s="30" t="s">
        <v>207</v>
      </c>
      <c r="C232" s="32" t="s">
        <v>3</v>
      </c>
      <c r="D232" s="180">
        <f t="shared" si="3"/>
        <v>26</v>
      </c>
      <c r="E232" s="151"/>
      <c r="F232" s="207"/>
      <c r="G232" s="207"/>
      <c r="H232" s="207"/>
      <c r="I232" s="207"/>
      <c r="J232" s="207"/>
      <c r="K232" s="207"/>
      <c r="L232" s="207"/>
      <c r="M232" s="207"/>
      <c r="N232" s="207">
        <v>1</v>
      </c>
      <c r="O232" s="207"/>
      <c r="P232" s="207"/>
      <c r="Q232" s="207">
        <v>25</v>
      </c>
      <c r="R232" s="207"/>
      <c r="S232" s="207"/>
      <c r="T232" s="207"/>
      <c r="U232" s="207"/>
      <c r="V232" s="207"/>
      <c r="W232" s="207"/>
      <c r="X232" s="207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8"/>
      <c r="AI232" s="207"/>
      <c r="AJ232" s="207"/>
      <c r="AK232" s="207"/>
      <c r="AL232" s="207"/>
      <c r="AM232" s="207"/>
      <c r="AN232" s="207"/>
      <c r="AO232" s="151"/>
      <c r="AP232" s="207"/>
      <c r="AQ232" s="210"/>
      <c r="AR232" s="207"/>
      <c r="AS232" s="207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</row>
    <row r="233" spans="1:123" s="28" customFormat="1" ht="38.25">
      <c r="A233" s="25">
        <v>230</v>
      </c>
      <c r="B233" s="30" t="s">
        <v>257</v>
      </c>
      <c r="C233" s="32" t="s">
        <v>8</v>
      </c>
      <c r="D233" s="180">
        <f t="shared" si="3"/>
        <v>88</v>
      </c>
      <c r="E233" s="151"/>
      <c r="F233" s="207">
        <v>11</v>
      </c>
      <c r="G233" s="207"/>
      <c r="H233" s="207"/>
      <c r="I233" s="207"/>
      <c r="J233" s="207"/>
      <c r="K233" s="207"/>
      <c r="L233" s="207"/>
      <c r="M233" s="207"/>
      <c r="N233" s="207">
        <v>8</v>
      </c>
      <c r="O233" s="207"/>
      <c r="P233" s="207"/>
      <c r="Q233" s="207">
        <v>1</v>
      </c>
      <c r="R233" s="207"/>
      <c r="S233" s="207">
        <v>5</v>
      </c>
      <c r="T233" s="207"/>
      <c r="U233" s="207">
        <v>2</v>
      </c>
      <c r="V233" s="207"/>
      <c r="W233" s="207">
        <v>2</v>
      </c>
      <c r="X233" s="207"/>
      <c r="Y233" s="207"/>
      <c r="Z233" s="207"/>
      <c r="AA233" s="207"/>
      <c r="AB233" s="207"/>
      <c r="AC233" s="207">
        <v>6</v>
      </c>
      <c r="AD233" s="207">
        <v>2</v>
      </c>
      <c r="AE233" s="207">
        <v>2</v>
      </c>
      <c r="AF233" s="207">
        <v>1</v>
      </c>
      <c r="AG233" s="207"/>
      <c r="AH233" s="208">
        <v>4</v>
      </c>
      <c r="AI233" s="207"/>
      <c r="AJ233" s="207"/>
      <c r="AK233" s="207"/>
      <c r="AL233" s="207">
        <v>2</v>
      </c>
      <c r="AM233" s="207"/>
      <c r="AN233" s="207">
        <v>2</v>
      </c>
      <c r="AO233" s="151">
        <v>20</v>
      </c>
      <c r="AP233" s="207"/>
      <c r="AQ233" s="210"/>
      <c r="AR233" s="207"/>
      <c r="AS233" s="207">
        <v>20</v>
      </c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</row>
    <row r="234" spans="1:123" s="28" customFormat="1" ht="38.25">
      <c r="A234" s="25">
        <v>231</v>
      </c>
      <c r="B234" s="30" t="s">
        <v>296</v>
      </c>
      <c r="C234" s="32" t="s">
        <v>10</v>
      </c>
      <c r="D234" s="180">
        <f t="shared" si="3"/>
        <v>58</v>
      </c>
      <c r="E234" s="151"/>
      <c r="F234" s="207">
        <v>11</v>
      </c>
      <c r="G234" s="207"/>
      <c r="H234" s="207"/>
      <c r="I234" s="207"/>
      <c r="J234" s="207"/>
      <c r="K234" s="207"/>
      <c r="L234" s="207"/>
      <c r="M234" s="207"/>
      <c r="N234" s="207">
        <v>6</v>
      </c>
      <c r="O234" s="207"/>
      <c r="P234" s="207"/>
      <c r="Q234" s="207">
        <v>3</v>
      </c>
      <c r="R234" s="207"/>
      <c r="S234" s="207"/>
      <c r="T234" s="207"/>
      <c r="U234" s="207"/>
      <c r="V234" s="207"/>
      <c r="W234" s="207"/>
      <c r="X234" s="207">
        <v>3</v>
      </c>
      <c r="Y234" s="207"/>
      <c r="Z234" s="207"/>
      <c r="AA234" s="207"/>
      <c r="AB234" s="207"/>
      <c r="AC234" s="207">
        <v>6</v>
      </c>
      <c r="AD234" s="207">
        <v>3</v>
      </c>
      <c r="AE234" s="207"/>
      <c r="AF234" s="207"/>
      <c r="AG234" s="207"/>
      <c r="AH234" s="208">
        <v>2</v>
      </c>
      <c r="AI234" s="207"/>
      <c r="AJ234" s="207"/>
      <c r="AK234" s="207"/>
      <c r="AL234" s="207">
        <v>2</v>
      </c>
      <c r="AM234" s="207"/>
      <c r="AN234" s="207">
        <v>2</v>
      </c>
      <c r="AO234" s="151">
        <v>20</v>
      </c>
      <c r="AP234" s="207"/>
      <c r="AQ234" s="210"/>
      <c r="AR234" s="207"/>
      <c r="AS234" s="207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</row>
    <row r="235" spans="1:123" s="28" customFormat="1" ht="51">
      <c r="A235" s="25">
        <v>232</v>
      </c>
      <c r="B235" s="30" t="s">
        <v>195</v>
      </c>
      <c r="C235" s="41" t="s">
        <v>7</v>
      </c>
      <c r="D235" s="180">
        <f t="shared" si="3"/>
        <v>61</v>
      </c>
      <c r="E235" s="151"/>
      <c r="F235" s="207">
        <v>10</v>
      </c>
      <c r="G235" s="207"/>
      <c r="H235" s="207"/>
      <c r="I235" s="207"/>
      <c r="J235" s="207"/>
      <c r="K235" s="207"/>
      <c r="L235" s="207"/>
      <c r="M235" s="207"/>
      <c r="N235" s="207">
        <v>3</v>
      </c>
      <c r="O235" s="207"/>
      <c r="P235" s="207"/>
      <c r="Q235" s="207"/>
      <c r="R235" s="207"/>
      <c r="S235" s="207">
        <v>5</v>
      </c>
      <c r="T235" s="207"/>
      <c r="U235" s="207"/>
      <c r="V235" s="207"/>
      <c r="W235" s="207"/>
      <c r="X235" s="207"/>
      <c r="Y235" s="207"/>
      <c r="Z235" s="207"/>
      <c r="AA235" s="207"/>
      <c r="AB235" s="207"/>
      <c r="AC235" s="207">
        <v>6</v>
      </c>
      <c r="AD235" s="207"/>
      <c r="AE235" s="207">
        <v>1</v>
      </c>
      <c r="AF235" s="207"/>
      <c r="AG235" s="207"/>
      <c r="AH235" s="208"/>
      <c r="AI235" s="207"/>
      <c r="AJ235" s="207"/>
      <c r="AK235" s="207"/>
      <c r="AL235" s="207"/>
      <c r="AM235" s="207">
        <v>6</v>
      </c>
      <c r="AN235" s="207"/>
      <c r="AO235" s="151">
        <v>10</v>
      </c>
      <c r="AP235" s="207"/>
      <c r="AQ235" s="210"/>
      <c r="AR235" s="207"/>
      <c r="AS235" s="207">
        <v>20</v>
      </c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</row>
    <row r="236" spans="1:123" s="28" customFormat="1" ht="25.5">
      <c r="A236" s="25">
        <v>233</v>
      </c>
      <c r="B236" s="18" t="s">
        <v>0</v>
      </c>
      <c r="C236" s="6" t="s">
        <v>8</v>
      </c>
      <c r="D236" s="180">
        <f t="shared" si="3"/>
        <v>112</v>
      </c>
      <c r="E236" s="151"/>
      <c r="F236" s="207">
        <v>13</v>
      </c>
      <c r="G236" s="207"/>
      <c r="H236" s="207"/>
      <c r="I236" s="207">
        <v>20</v>
      </c>
      <c r="J236" s="207"/>
      <c r="K236" s="207"/>
      <c r="L236" s="207"/>
      <c r="M236" s="207"/>
      <c r="N236" s="207">
        <v>0</v>
      </c>
      <c r="O236" s="207"/>
      <c r="P236" s="207">
        <v>2</v>
      </c>
      <c r="Q236" s="207">
        <v>1</v>
      </c>
      <c r="R236" s="207"/>
      <c r="S236" s="207"/>
      <c r="T236" s="207"/>
      <c r="U236" s="207"/>
      <c r="V236" s="207"/>
      <c r="W236" s="207">
        <v>4</v>
      </c>
      <c r="X236" s="207"/>
      <c r="Y236" s="207"/>
      <c r="Z236" s="207"/>
      <c r="AA236" s="207"/>
      <c r="AB236" s="207"/>
      <c r="AC236" s="207">
        <v>10</v>
      </c>
      <c r="AD236" s="207">
        <v>3</v>
      </c>
      <c r="AE236" s="207"/>
      <c r="AF236" s="207">
        <v>3</v>
      </c>
      <c r="AG236" s="207">
        <v>15</v>
      </c>
      <c r="AH236" s="208">
        <v>2</v>
      </c>
      <c r="AI236" s="207"/>
      <c r="AJ236" s="207"/>
      <c r="AK236" s="207">
        <v>2</v>
      </c>
      <c r="AL236" s="207"/>
      <c r="AM236" s="207"/>
      <c r="AN236" s="207">
        <v>2</v>
      </c>
      <c r="AO236" s="151">
        <v>10</v>
      </c>
      <c r="AP236" s="207">
        <v>10</v>
      </c>
      <c r="AQ236" s="210"/>
      <c r="AR236" s="207"/>
      <c r="AS236" s="207">
        <v>15</v>
      </c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</row>
    <row r="237" spans="1:123" s="28" customFormat="1" ht="14.25">
      <c r="A237" s="25">
        <v>234</v>
      </c>
      <c r="B237" s="30" t="s">
        <v>204</v>
      </c>
      <c r="C237" s="32" t="s">
        <v>7</v>
      </c>
      <c r="D237" s="180">
        <f t="shared" si="3"/>
        <v>197</v>
      </c>
      <c r="E237" s="151">
        <v>20</v>
      </c>
      <c r="F237" s="207">
        <v>10</v>
      </c>
      <c r="G237" s="207"/>
      <c r="H237" s="207"/>
      <c r="I237" s="207">
        <v>10</v>
      </c>
      <c r="J237" s="207"/>
      <c r="K237" s="207">
        <v>8</v>
      </c>
      <c r="L237" s="207"/>
      <c r="M237" s="207"/>
      <c r="N237" s="207">
        <v>42</v>
      </c>
      <c r="O237" s="207"/>
      <c r="P237" s="207"/>
      <c r="Q237" s="211">
        <v>2</v>
      </c>
      <c r="R237" s="207"/>
      <c r="S237" s="207"/>
      <c r="T237" s="207"/>
      <c r="U237" s="207"/>
      <c r="V237" s="207"/>
      <c r="W237" s="207">
        <v>10</v>
      </c>
      <c r="X237" s="207"/>
      <c r="Y237" s="207">
        <v>20</v>
      </c>
      <c r="Z237" s="207"/>
      <c r="AA237" s="207"/>
      <c r="AB237" s="207"/>
      <c r="AC237" s="207">
        <v>12</v>
      </c>
      <c r="AD237" s="207">
        <v>11</v>
      </c>
      <c r="AE237" s="207"/>
      <c r="AF237" s="207"/>
      <c r="AG237" s="207"/>
      <c r="AH237" s="208"/>
      <c r="AI237" s="207"/>
      <c r="AJ237" s="207"/>
      <c r="AK237" s="207">
        <v>12</v>
      </c>
      <c r="AL237" s="207"/>
      <c r="AM237" s="207"/>
      <c r="AN237" s="207"/>
      <c r="AO237" s="151"/>
      <c r="AP237" s="207"/>
      <c r="AQ237" s="210"/>
      <c r="AR237" s="207">
        <v>20</v>
      </c>
      <c r="AS237" s="207">
        <v>20</v>
      </c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</row>
    <row r="238" spans="1:123" s="28" customFormat="1" ht="25.5">
      <c r="A238" s="25">
        <v>235</v>
      </c>
      <c r="B238" s="31" t="s">
        <v>369</v>
      </c>
      <c r="C238" s="32" t="s">
        <v>7</v>
      </c>
      <c r="D238" s="180">
        <f t="shared" si="3"/>
        <v>107</v>
      </c>
      <c r="E238" s="151"/>
      <c r="F238" s="207">
        <v>3</v>
      </c>
      <c r="G238" s="207">
        <v>4</v>
      </c>
      <c r="H238" s="207"/>
      <c r="I238" s="207">
        <v>5</v>
      </c>
      <c r="J238" s="207">
        <v>1</v>
      </c>
      <c r="K238" s="207">
        <v>2</v>
      </c>
      <c r="L238" s="207"/>
      <c r="M238" s="207">
        <v>3</v>
      </c>
      <c r="N238" s="207">
        <v>0</v>
      </c>
      <c r="O238" s="207"/>
      <c r="P238" s="207"/>
      <c r="Q238" s="211"/>
      <c r="R238" s="207"/>
      <c r="S238" s="207">
        <v>5</v>
      </c>
      <c r="T238" s="207"/>
      <c r="U238" s="207"/>
      <c r="V238" s="207"/>
      <c r="W238" s="207">
        <v>5</v>
      </c>
      <c r="X238" s="207"/>
      <c r="Y238" s="207">
        <v>10</v>
      </c>
      <c r="Z238" s="207"/>
      <c r="AA238" s="207"/>
      <c r="AB238" s="207"/>
      <c r="AC238" s="207"/>
      <c r="AD238" s="207">
        <v>3</v>
      </c>
      <c r="AE238" s="207"/>
      <c r="AF238" s="207">
        <v>2</v>
      </c>
      <c r="AG238" s="207"/>
      <c r="AH238" s="208"/>
      <c r="AI238" s="207"/>
      <c r="AJ238" s="207"/>
      <c r="AK238" s="207">
        <v>10</v>
      </c>
      <c r="AL238" s="207"/>
      <c r="AM238" s="207"/>
      <c r="AN238" s="207">
        <v>4</v>
      </c>
      <c r="AO238" s="151">
        <v>20</v>
      </c>
      <c r="AP238" s="207"/>
      <c r="AQ238" s="210"/>
      <c r="AR238" s="207">
        <v>20</v>
      </c>
      <c r="AS238" s="207">
        <v>10</v>
      </c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</row>
    <row r="239" spans="1:123" s="28" customFormat="1" ht="114.75">
      <c r="A239" s="25">
        <v>236</v>
      </c>
      <c r="B239" s="45" t="s">
        <v>255</v>
      </c>
      <c r="C239" s="6" t="s">
        <v>7</v>
      </c>
      <c r="D239" s="180">
        <f t="shared" si="3"/>
        <v>33</v>
      </c>
      <c r="E239" s="151"/>
      <c r="F239" s="207">
        <v>1</v>
      </c>
      <c r="G239" s="207"/>
      <c r="H239" s="207"/>
      <c r="I239" s="207"/>
      <c r="J239" s="207"/>
      <c r="K239" s="207">
        <v>1</v>
      </c>
      <c r="L239" s="207"/>
      <c r="M239" s="207"/>
      <c r="N239" s="207">
        <v>1</v>
      </c>
      <c r="O239" s="207"/>
      <c r="P239" s="207"/>
      <c r="Q239" s="211"/>
      <c r="R239" s="207"/>
      <c r="S239" s="207"/>
      <c r="T239" s="207"/>
      <c r="U239" s="207"/>
      <c r="V239" s="207"/>
      <c r="W239" s="207"/>
      <c r="X239" s="207"/>
      <c r="Y239" s="208">
        <v>4</v>
      </c>
      <c r="Z239" s="207"/>
      <c r="AA239" s="207"/>
      <c r="AB239" s="207"/>
      <c r="AC239" s="207"/>
      <c r="AD239" s="207">
        <v>3</v>
      </c>
      <c r="AE239" s="207"/>
      <c r="AF239" s="207"/>
      <c r="AG239" s="207">
        <v>1</v>
      </c>
      <c r="AH239" s="208">
        <v>7</v>
      </c>
      <c r="AI239" s="207">
        <v>4</v>
      </c>
      <c r="AJ239" s="207"/>
      <c r="AK239" s="207">
        <v>2</v>
      </c>
      <c r="AL239" s="207"/>
      <c r="AM239" s="207"/>
      <c r="AN239" s="207"/>
      <c r="AO239" s="151"/>
      <c r="AP239" s="207"/>
      <c r="AQ239" s="210"/>
      <c r="AR239" s="208">
        <v>5</v>
      </c>
      <c r="AS239" s="208">
        <v>4</v>
      </c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</row>
    <row r="240" spans="1:123" s="28" customFormat="1" ht="14.25">
      <c r="A240" s="25">
        <v>237</v>
      </c>
      <c r="B240" s="30" t="s">
        <v>104</v>
      </c>
      <c r="C240" s="32" t="s">
        <v>7</v>
      </c>
      <c r="D240" s="180">
        <f t="shared" si="3"/>
        <v>1</v>
      </c>
      <c r="E240" s="151"/>
      <c r="F240" s="207"/>
      <c r="G240" s="207"/>
      <c r="H240" s="207"/>
      <c r="I240" s="207"/>
      <c r="J240" s="207"/>
      <c r="K240" s="207"/>
      <c r="L240" s="207"/>
      <c r="M240" s="207"/>
      <c r="N240" s="207">
        <v>0</v>
      </c>
      <c r="O240" s="207"/>
      <c r="P240" s="207"/>
      <c r="Q240" s="211"/>
      <c r="R240" s="207"/>
      <c r="S240" s="207"/>
      <c r="T240" s="207"/>
      <c r="U240" s="207"/>
      <c r="V240" s="207"/>
      <c r="W240" s="207"/>
      <c r="X240" s="207"/>
      <c r="Y240" s="207"/>
      <c r="Z240" s="207"/>
      <c r="AA240" s="207"/>
      <c r="AB240" s="207"/>
      <c r="AC240" s="207"/>
      <c r="AD240" s="207"/>
      <c r="AE240" s="207"/>
      <c r="AF240" s="207">
        <v>1</v>
      </c>
      <c r="AG240" s="207"/>
      <c r="AH240" s="208"/>
      <c r="AI240" s="207"/>
      <c r="AJ240" s="207"/>
      <c r="AK240" s="207"/>
      <c r="AL240" s="207"/>
      <c r="AM240" s="207"/>
      <c r="AN240" s="207"/>
      <c r="AO240" s="151"/>
      <c r="AP240" s="207"/>
      <c r="AQ240" s="210"/>
      <c r="AR240" s="207"/>
      <c r="AS240" s="207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</row>
    <row r="241" spans="1:123" s="28" customFormat="1" ht="14.25">
      <c r="A241" s="25">
        <v>238</v>
      </c>
      <c r="B241" s="30" t="s">
        <v>142</v>
      </c>
      <c r="C241" s="32" t="s">
        <v>7</v>
      </c>
      <c r="D241" s="180">
        <f t="shared" si="3"/>
        <v>242</v>
      </c>
      <c r="E241" s="151">
        <v>30</v>
      </c>
      <c r="F241" s="207">
        <v>5</v>
      </c>
      <c r="G241" s="207"/>
      <c r="H241" s="207"/>
      <c r="I241" s="207">
        <v>10</v>
      </c>
      <c r="J241" s="207"/>
      <c r="K241" s="207"/>
      <c r="L241" s="207"/>
      <c r="M241" s="207"/>
      <c r="N241" s="207">
        <v>30</v>
      </c>
      <c r="O241" s="207"/>
      <c r="P241" s="207"/>
      <c r="Q241" s="211">
        <v>1</v>
      </c>
      <c r="R241" s="207">
        <v>6</v>
      </c>
      <c r="S241" s="207">
        <v>5</v>
      </c>
      <c r="T241" s="207"/>
      <c r="U241" s="207">
        <v>5</v>
      </c>
      <c r="V241" s="207"/>
      <c r="W241" s="207">
        <v>5</v>
      </c>
      <c r="X241" s="207"/>
      <c r="Y241" s="207">
        <v>40</v>
      </c>
      <c r="Z241" s="207">
        <v>15</v>
      </c>
      <c r="AA241" s="207"/>
      <c r="AB241" s="207"/>
      <c r="AC241" s="207">
        <v>4</v>
      </c>
      <c r="AD241" s="207">
        <v>14</v>
      </c>
      <c r="AE241" s="207"/>
      <c r="AF241" s="207">
        <v>5</v>
      </c>
      <c r="AG241" s="207"/>
      <c r="AH241" s="208"/>
      <c r="AI241" s="207">
        <v>7</v>
      </c>
      <c r="AJ241" s="207"/>
      <c r="AK241" s="207"/>
      <c r="AL241" s="207"/>
      <c r="AM241" s="207"/>
      <c r="AN241" s="207"/>
      <c r="AO241" s="151">
        <v>40</v>
      </c>
      <c r="AP241" s="207"/>
      <c r="AQ241" s="210"/>
      <c r="AR241" s="207"/>
      <c r="AS241" s="207">
        <v>20</v>
      </c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</row>
    <row r="242" spans="1:123" s="28" customFormat="1" ht="25.5">
      <c r="A242" s="25">
        <v>239</v>
      </c>
      <c r="B242" s="30" t="s">
        <v>129</v>
      </c>
      <c r="C242" s="32" t="s">
        <v>8</v>
      </c>
      <c r="D242" s="180">
        <f t="shared" si="3"/>
        <v>12</v>
      </c>
      <c r="E242" s="151"/>
      <c r="F242" s="207"/>
      <c r="G242" s="207"/>
      <c r="H242" s="207"/>
      <c r="I242" s="207"/>
      <c r="J242" s="207"/>
      <c r="K242" s="207"/>
      <c r="L242" s="207"/>
      <c r="M242" s="207"/>
      <c r="N242" s="207">
        <v>0</v>
      </c>
      <c r="O242" s="207"/>
      <c r="P242" s="207"/>
      <c r="Q242" s="211"/>
      <c r="R242" s="207"/>
      <c r="S242" s="207"/>
      <c r="T242" s="207"/>
      <c r="U242" s="207"/>
      <c r="V242" s="207"/>
      <c r="W242" s="207"/>
      <c r="X242" s="207"/>
      <c r="Y242" s="207"/>
      <c r="Z242" s="207"/>
      <c r="AA242" s="207"/>
      <c r="AB242" s="207"/>
      <c r="AC242" s="207"/>
      <c r="AD242" s="207"/>
      <c r="AE242" s="207"/>
      <c r="AF242" s="207"/>
      <c r="AG242" s="207"/>
      <c r="AH242" s="208"/>
      <c r="AI242" s="207"/>
      <c r="AJ242" s="207"/>
      <c r="AK242" s="207"/>
      <c r="AL242" s="207"/>
      <c r="AM242" s="207"/>
      <c r="AN242" s="207"/>
      <c r="AO242" s="151">
        <v>10</v>
      </c>
      <c r="AP242" s="207"/>
      <c r="AQ242" s="210">
        <v>2</v>
      </c>
      <c r="AR242" s="207"/>
      <c r="AS242" s="207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</row>
    <row r="243" spans="1:123" s="28" customFormat="1" ht="25.5">
      <c r="A243" s="25">
        <v>240</v>
      </c>
      <c r="B243" s="30" t="s">
        <v>128</v>
      </c>
      <c r="C243" s="32" t="s">
        <v>8</v>
      </c>
      <c r="D243" s="180">
        <f t="shared" si="3"/>
        <v>14</v>
      </c>
      <c r="E243" s="151"/>
      <c r="F243" s="207"/>
      <c r="G243" s="207"/>
      <c r="H243" s="207"/>
      <c r="I243" s="207"/>
      <c r="J243" s="207"/>
      <c r="K243" s="207"/>
      <c r="L243" s="207"/>
      <c r="M243" s="207">
        <v>2</v>
      </c>
      <c r="N243" s="207">
        <v>0</v>
      </c>
      <c r="O243" s="207"/>
      <c r="P243" s="207"/>
      <c r="Q243" s="207"/>
      <c r="R243" s="207"/>
      <c r="S243" s="207"/>
      <c r="T243" s="207"/>
      <c r="U243" s="207"/>
      <c r="V243" s="207"/>
      <c r="W243" s="207"/>
      <c r="X243" s="207"/>
      <c r="Y243" s="207"/>
      <c r="Z243" s="207"/>
      <c r="AA243" s="207"/>
      <c r="AB243" s="207"/>
      <c r="AC243" s="207"/>
      <c r="AD243" s="207"/>
      <c r="AE243" s="207"/>
      <c r="AF243" s="207"/>
      <c r="AG243" s="207"/>
      <c r="AH243" s="208"/>
      <c r="AI243" s="207"/>
      <c r="AJ243" s="207"/>
      <c r="AK243" s="207"/>
      <c r="AL243" s="207"/>
      <c r="AM243" s="207"/>
      <c r="AN243" s="207"/>
      <c r="AO243" s="151">
        <v>10</v>
      </c>
      <c r="AP243" s="207"/>
      <c r="AQ243" s="210">
        <v>2</v>
      </c>
      <c r="AR243" s="207"/>
      <c r="AS243" s="207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</row>
    <row r="244" spans="1:123" s="28" customFormat="1" ht="51">
      <c r="A244" s="25">
        <v>241</v>
      </c>
      <c r="B244" s="30" t="s">
        <v>396</v>
      </c>
      <c r="C244" s="32" t="s">
        <v>7</v>
      </c>
      <c r="D244" s="180">
        <f t="shared" si="3"/>
        <v>481</v>
      </c>
      <c r="E244" s="151"/>
      <c r="F244" s="207">
        <v>5</v>
      </c>
      <c r="G244" s="207">
        <v>20</v>
      </c>
      <c r="H244" s="207"/>
      <c r="I244" s="207">
        <v>20</v>
      </c>
      <c r="J244" s="207">
        <v>10</v>
      </c>
      <c r="K244" s="207">
        <v>10</v>
      </c>
      <c r="L244" s="207"/>
      <c r="M244" s="207">
        <v>10</v>
      </c>
      <c r="N244" s="207">
        <v>50</v>
      </c>
      <c r="O244" s="207"/>
      <c r="P244" s="207">
        <v>5</v>
      </c>
      <c r="Q244" s="207"/>
      <c r="R244" s="207"/>
      <c r="S244" s="207">
        <v>20</v>
      </c>
      <c r="T244" s="207"/>
      <c r="U244" s="207"/>
      <c r="V244" s="207"/>
      <c r="W244" s="207">
        <v>20</v>
      </c>
      <c r="X244" s="207"/>
      <c r="Y244" s="207">
        <v>20</v>
      </c>
      <c r="Z244" s="207"/>
      <c r="AA244" s="207">
        <v>20</v>
      </c>
      <c r="AB244" s="207">
        <v>20</v>
      </c>
      <c r="AC244" s="207">
        <v>5</v>
      </c>
      <c r="AD244" s="207">
        <v>9</v>
      </c>
      <c r="AE244" s="207">
        <v>140</v>
      </c>
      <c r="AF244" s="207"/>
      <c r="AG244" s="207"/>
      <c r="AH244" s="208">
        <v>15</v>
      </c>
      <c r="AI244" s="207">
        <v>10</v>
      </c>
      <c r="AJ244" s="207"/>
      <c r="AK244" s="207"/>
      <c r="AL244" s="207"/>
      <c r="AM244" s="207"/>
      <c r="AN244" s="207"/>
      <c r="AO244" s="151"/>
      <c r="AP244" s="207">
        <v>12</v>
      </c>
      <c r="AQ244" s="210"/>
      <c r="AR244" s="207">
        <v>20</v>
      </c>
      <c r="AS244" s="207">
        <v>40</v>
      </c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</row>
    <row r="245" spans="1:123" s="28" customFormat="1" ht="51">
      <c r="A245" s="25">
        <v>242</v>
      </c>
      <c r="B245" s="30" t="s">
        <v>398</v>
      </c>
      <c r="C245" s="32" t="s">
        <v>7</v>
      </c>
      <c r="D245" s="180">
        <f t="shared" si="3"/>
        <v>593</v>
      </c>
      <c r="E245" s="151">
        <v>30</v>
      </c>
      <c r="F245" s="207">
        <v>4</v>
      </c>
      <c r="G245" s="207"/>
      <c r="H245" s="207"/>
      <c r="I245" s="207"/>
      <c r="J245" s="207"/>
      <c r="K245" s="207">
        <v>10</v>
      </c>
      <c r="L245" s="207"/>
      <c r="M245" s="207">
        <v>10</v>
      </c>
      <c r="N245" s="207">
        <v>60</v>
      </c>
      <c r="O245" s="207"/>
      <c r="P245" s="207"/>
      <c r="Q245" s="212"/>
      <c r="R245" s="207"/>
      <c r="S245" s="207"/>
      <c r="T245" s="207"/>
      <c r="U245" s="207">
        <v>30</v>
      </c>
      <c r="V245" s="207"/>
      <c r="W245" s="207"/>
      <c r="X245" s="207"/>
      <c r="Y245" s="207">
        <v>20</v>
      </c>
      <c r="Z245" s="207">
        <v>50</v>
      </c>
      <c r="AA245" s="207">
        <v>20</v>
      </c>
      <c r="AB245" s="207">
        <v>25</v>
      </c>
      <c r="AC245" s="207">
        <v>5</v>
      </c>
      <c r="AD245" s="207">
        <v>25</v>
      </c>
      <c r="AE245" s="207">
        <v>40</v>
      </c>
      <c r="AF245" s="207"/>
      <c r="AG245" s="207">
        <v>12</v>
      </c>
      <c r="AH245" s="208">
        <v>37</v>
      </c>
      <c r="AI245" s="207">
        <v>5</v>
      </c>
      <c r="AJ245" s="207"/>
      <c r="AK245" s="207"/>
      <c r="AL245" s="207"/>
      <c r="AM245" s="207">
        <v>10</v>
      </c>
      <c r="AN245" s="207"/>
      <c r="AO245" s="151">
        <v>80</v>
      </c>
      <c r="AP245" s="207"/>
      <c r="AQ245" s="210"/>
      <c r="AR245" s="207">
        <v>20</v>
      </c>
      <c r="AS245" s="207">
        <v>100</v>
      </c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</row>
    <row r="246" spans="1:123" s="28" customFormat="1" ht="51">
      <c r="A246" s="25">
        <v>243</v>
      </c>
      <c r="B246" s="30" t="s">
        <v>397</v>
      </c>
      <c r="C246" s="32" t="s">
        <v>7</v>
      </c>
      <c r="D246" s="180">
        <f t="shared" si="3"/>
        <v>713</v>
      </c>
      <c r="E246" s="151">
        <v>150</v>
      </c>
      <c r="F246" s="207">
        <v>33</v>
      </c>
      <c r="G246" s="207"/>
      <c r="H246" s="207"/>
      <c r="I246" s="207"/>
      <c r="J246" s="207">
        <v>10</v>
      </c>
      <c r="K246" s="207">
        <v>10</v>
      </c>
      <c r="L246" s="207"/>
      <c r="M246" s="207"/>
      <c r="N246" s="207">
        <v>40</v>
      </c>
      <c r="O246" s="207"/>
      <c r="P246" s="207">
        <v>5</v>
      </c>
      <c r="Q246" s="212"/>
      <c r="R246" s="207"/>
      <c r="S246" s="207">
        <v>20</v>
      </c>
      <c r="T246" s="207"/>
      <c r="U246" s="207">
        <v>50</v>
      </c>
      <c r="V246" s="207"/>
      <c r="W246" s="207">
        <v>10</v>
      </c>
      <c r="X246" s="207"/>
      <c r="Y246" s="207">
        <v>20</v>
      </c>
      <c r="Z246" s="207"/>
      <c r="AA246" s="207">
        <v>20</v>
      </c>
      <c r="AB246" s="207"/>
      <c r="AC246" s="207">
        <v>5</v>
      </c>
      <c r="AD246" s="207">
        <v>9</v>
      </c>
      <c r="AE246" s="207">
        <v>40</v>
      </c>
      <c r="AF246" s="207"/>
      <c r="AG246" s="207">
        <v>12</v>
      </c>
      <c r="AH246" s="208">
        <v>44</v>
      </c>
      <c r="AI246" s="207"/>
      <c r="AJ246" s="207"/>
      <c r="AK246" s="207">
        <v>25</v>
      </c>
      <c r="AL246" s="207"/>
      <c r="AM246" s="207">
        <v>10</v>
      </c>
      <c r="AN246" s="207"/>
      <c r="AO246" s="151">
        <v>80</v>
      </c>
      <c r="AP246" s="207"/>
      <c r="AQ246" s="210"/>
      <c r="AR246" s="207">
        <v>20</v>
      </c>
      <c r="AS246" s="207">
        <v>100</v>
      </c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</row>
    <row r="247" spans="1:123" s="28" customFormat="1" ht="51">
      <c r="A247" s="25">
        <v>244</v>
      </c>
      <c r="B247" s="30" t="s">
        <v>399</v>
      </c>
      <c r="C247" s="32" t="s">
        <v>175</v>
      </c>
      <c r="D247" s="180">
        <f t="shared" si="3"/>
        <v>265</v>
      </c>
      <c r="E247" s="151">
        <v>30</v>
      </c>
      <c r="F247" s="207">
        <v>11</v>
      </c>
      <c r="G247" s="207"/>
      <c r="H247" s="207"/>
      <c r="I247" s="207"/>
      <c r="J247" s="207"/>
      <c r="K247" s="207"/>
      <c r="L247" s="207"/>
      <c r="M247" s="207"/>
      <c r="N247" s="207">
        <v>30</v>
      </c>
      <c r="O247" s="207"/>
      <c r="P247" s="207"/>
      <c r="Q247" s="207"/>
      <c r="R247" s="207"/>
      <c r="S247" s="207">
        <v>20</v>
      </c>
      <c r="T247" s="207"/>
      <c r="U247" s="207">
        <v>50</v>
      </c>
      <c r="V247" s="207"/>
      <c r="W247" s="207"/>
      <c r="X247" s="207"/>
      <c r="Y247" s="207">
        <v>20</v>
      </c>
      <c r="Z247" s="207"/>
      <c r="AA247" s="207">
        <v>20</v>
      </c>
      <c r="AB247" s="207"/>
      <c r="AC247" s="207">
        <v>5</v>
      </c>
      <c r="AD247" s="207">
        <v>3</v>
      </c>
      <c r="AE247" s="207"/>
      <c r="AF247" s="207"/>
      <c r="AG247" s="207"/>
      <c r="AH247" s="208">
        <v>36</v>
      </c>
      <c r="AI247" s="207"/>
      <c r="AJ247" s="207"/>
      <c r="AK247" s="207"/>
      <c r="AL247" s="207"/>
      <c r="AM247" s="207">
        <v>20</v>
      </c>
      <c r="AN247" s="207"/>
      <c r="AO247" s="151"/>
      <c r="AP247" s="207"/>
      <c r="AQ247" s="210"/>
      <c r="AR247" s="207">
        <v>20</v>
      </c>
      <c r="AS247" s="207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</row>
    <row r="248" spans="1:123" s="28" customFormat="1" ht="51">
      <c r="A248" s="25">
        <v>245</v>
      </c>
      <c r="B248" s="30" t="s">
        <v>428</v>
      </c>
      <c r="C248" s="32" t="s">
        <v>7</v>
      </c>
      <c r="D248" s="180">
        <f t="shared" si="3"/>
        <v>910</v>
      </c>
      <c r="E248" s="151">
        <v>270</v>
      </c>
      <c r="F248" s="207">
        <v>30</v>
      </c>
      <c r="G248" s="207"/>
      <c r="H248" s="207"/>
      <c r="I248" s="207"/>
      <c r="J248" s="207"/>
      <c r="K248" s="207"/>
      <c r="L248" s="207"/>
      <c r="M248" s="207"/>
      <c r="N248" s="207">
        <v>30</v>
      </c>
      <c r="O248" s="207"/>
      <c r="P248" s="207"/>
      <c r="Q248" s="207"/>
      <c r="R248" s="207"/>
      <c r="S248" s="207"/>
      <c r="T248" s="207"/>
      <c r="U248" s="207">
        <v>10</v>
      </c>
      <c r="V248" s="207"/>
      <c r="W248" s="207"/>
      <c r="X248" s="207"/>
      <c r="Y248" s="207">
        <v>20</v>
      </c>
      <c r="Z248" s="207">
        <v>10</v>
      </c>
      <c r="AA248" s="207">
        <v>20</v>
      </c>
      <c r="AB248" s="207"/>
      <c r="AC248" s="207">
        <v>5</v>
      </c>
      <c r="AD248" s="207">
        <v>22</v>
      </c>
      <c r="AE248" s="207">
        <v>20</v>
      </c>
      <c r="AF248" s="207"/>
      <c r="AG248" s="207">
        <v>15</v>
      </c>
      <c r="AH248" s="208">
        <v>28</v>
      </c>
      <c r="AI248" s="207"/>
      <c r="AJ248" s="207"/>
      <c r="AK248" s="207"/>
      <c r="AL248" s="207"/>
      <c r="AM248" s="207"/>
      <c r="AN248" s="207"/>
      <c r="AO248" s="151">
        <v>150</v>
      </c>
      <c r="AP248" s="207">
        <v>30</v>
      </c>
      <c r="AQ248" s="210"/>
      <c r="AR248" s="207">
        <v>5</v>
      </c>
      <c r="AS248" s="207">
        <v>245</v>
      </c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</row>
    <row r="249" spans="1:123" s="28" customFormat="1" ht="51">
      <c r="A249" s="25">
        <v>246</v>
      </c>
      <c r="B249" s="34" t="s">
        <v>400</v>
      </c>
      <c r="C249" s="32" t="s">
        <v>7</v>
      </c>
      <c r="D249" s="180">
        <f t="shared" si="3"/>
        <v>1464</v>
      </c>
      <c r="E249" s="151">
        <v>300</v>
      </c>
      <c r="F249" s="207">
        <v>60</v>
      </c>
      <c r="G249" s="207"/>
      <c r="H249" s="207"/>
      <c r="I249" s="207">
        <v>20</v>
      </c>
      <c r="J249" s="207"/>
      <c r="K249" s="207">
        <v>10</v>
      </c>
      <c r="L249" s="207"/>
      <c r="M249" s="207"/>
      <c r="N249" s="207">
        <v>20</v>
      </c>
      <c r="O249" s="207"/>
      <c r="P249" s="207">
        <v>10</v>
      </c>
      <c r="Q249" s="207"/>
      <c r="R249" s="207"/>
      <c r="S249" s="207">
        <v>20</v>
      </c>
      <c r="T249" s="207"/>
      <c r="U249" s="207">
        <v>60</v>
      </c>
      <c r="V249" s="207"/>
      <c r="W249" s="207"/>
      <c r="X249" s="207"/>
      <c r="Y249" s="207">
        <v>20</v>
      </c>
      <c r="Z249" s="207">
        <v>40</v>
      </c>
      <c r="AA249" s="207">
        <v>20</v>
      </c>
      <c r="AB249" s="207">
        <v>30</v>
      </c>
      <c r="AC249" s="207">
        <v>5</v>
      </c>
      <c r="AD249" s="207">
        <v>18</v>
      </c>
      <c r="AE249" s="207">
        <v>20</v>
      </c>
      <c r="AF249" s="207">
        <v>10</v>
      </c>
      <c r="AG249" s="207">
        <v>10</v>
      </c>
      <c r="AH249" s="208">
        <v>51</v>
      </c>
      <c r="AI249" s="207"/>
      <c r="AJ249" s="207"/>
      <c r="AK249" s="207">
        <v>25</v>
      </c>
      <c r="AL249" s="207">
        <v>20</v>
      </c>
      <c r="AM249" s="207">
        <v>350</v>
      </c>
      <c r="AN249" s="207"/>
      <c r="AO249" s="151"/>
      <c r="AP249" s="207"/>
      <c r="AQ249" s="210"/>
      <c r="AR249" s="207">
        <v>5</v>
      </c>
      <c r="AS249" s="207">
        <v>340</v>
      </c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</row>
    <row r="250" spans="1:123" s="28" customFormat="1" ht="63.75">
      <c r="A250" s="25">
        <v>247</v>
      </c>
      <c r="B250" s="30" t="s">
        <v>326</v>
      </c>
      <c r="C250" s="32" t="s">
        <v>7</v>
      </c>
      <c r="D250" s="180">
        <f t="shared" si="3"/>
        <v>393</v>
      </c>
      <c r="E250" s="151"/>
      <c r="F250" s="207"/>
      <c r="G250" s="207"/>
      <c r="H250" s="207"/>
      <c r="I250" s="207"/>
      <c r="J250" s="207"/>
      <c r="K250" s="207"/>
      <c r="L250" s="207"/>
      <c r="M250" s="207"/>
      <c r="N250" s="207">
        <v>20</v>
      </c>
      <c r="O250" s="207"/>
      <c r="P250" s="207">
        <v>5</v>
      </c>
      <c r="Q250" s="212"/>
      <c r="R250" s="207"/>
      <c r="S250" s="207">
        <v>15</v>
      </c>
      <c r="T250" s="207"/>
      <c r="U250" s="207">
        <v>20</v>
      </c>
      <c r="V250" s="207"/>
      <c r="W250" s="207"/>
      <c r="X250" s="207"/>
      <c r="Y250" s="207">
        <v>20</v>
      </c>
      <c r="Z250" s="207"/>
      <c r="AA250" s="207"/>
      <c r="AB250" s="207">
        <v>30</v>
      </c>
      <c r="AC250" s="207">
        <v>5</v>
      </c>
      <c r="AD250" s="207">
        <v>16</v>
      </c>
      <c r="AE250" s="207"/>
      <c r="AF250" s="207">
        <v>2</v>
      </c>
      <c r="AG250" s="207">
        <v>10</v>
      </c>
      <c r="AH250" s="208">
        <v>10</v>
      </c>
      <c r="AI250" s="207"/>
      <c r="AJ250" s="207"/>
      <c r="AK250" s="207"/>
      <c r="AL250" s="207"/>
      <c r="AM250" s="207"/>
      <c r="AN250" s="207"/>
      <c r="AO250" s="151"/>
      <c r="AP250" s="207"/>
      <c r="AQ250" s="210"/>
      <c r="AR250" s="207"/>
      <c r="AS250" s="207">
        <v>240</v>
      </c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</row>
    <row r="251" spans="1:123" s="28" customFormat="1" ht="51">
      <c r="A251" s="25">
        <v>248</v>
      </c>
      <c r="B251" s="31" t="s">
        <v>452</v>
      </c>
      <c r="C251" s="32" t="s">
        <v>7</v>
      </c>
      <c r="D251" s="180">
        <f t="shared" si="3"/>
        <v>106</v>
      </c>
      <c r="E251" s="151"/>
      <c r="F251" s="207">
        <v>12</v>
      </c>
      <c r="G251" s="207">
        <v>20</v>
      </c>
      <c r="H251" s="207"/>
      <c r="I251" s="207"/>
      <c r="J251" s="207"/>
      <c r="K251" s="207"/>
      <c r="L251" s="207"/>
      <c r="M251" s="207"/>
      <c r="N251" s="207">
        <v>20</v>
      </c>
      <c r="O251" s="207"/>
      <c r="P251" s="207"/>
      <c r="Q251" s="207">
        <v>15</v>
      </c>
      <c r="R251" s="207"/>
      <c r="S251" s="207"/>
      <c r="T251" s="207"/>
      <c r="U251" s="207"/>
      <c r="V251" s="207"/>
      <c r="W251" s="207"/>
      <c r="X251" s="207"/>
      <c r="Y251" s="207">
        <v>20</v>
      </c>
      <c r="Z251" s="207"/>
      <c r="AA251" s="207"/>
      <c r="AB251" s="207"/>
      <c r="AC251" s="207"/>
      <c r="AD251" s="207">
        <v>6</v>
      </c>
      <c r="AE251" s="207"/>
      <c r="AF251" s="207"/>
      <c r="AG251" s="207"/>
      <c r="AH251" s="208"/>
      <c r="AI251" s="207"/>
      <c r="AJ251" s="207"/>
      <c r="AK251" s="207"/>
      <c r="AL251" s="207"/>
      <c r="AM251" s="207"/>
      <c r="AN251" s="207">
        <v>3</v>
      </c>
      <c r="AO251" s="151"/>
      <c r="AP251" s="207"/>
      <c r="AQ251" s="210"/>
      <c r="AR251" s="207"/>
      <c r="AS251" s="207">
        <v>10</v>
      </c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</row>
    <row r="252" spans="1:123" s="28" customFormat="1" ht="51">
      <c r="A252" s="25">
        <v>249</v>
      </c>
      <c r="B252" s="30" t="s">
        <v>429</v>
      </c>
      <c r="C252" s="32" t="s">
        <v>7</v>
      </c>
      <c r="D252" s="180">
        <f t="shared" si="3"/>
        <v>202</v>
      </c>
      <c r="E252" s="151"/>
      <c r="F252" s="207">
        <v>32</v>
      </c>
      <c r="G252" s="207">
        <v>20</v>
      </c>
      <c r="H252" s="207"/>
      <c r="I252" s="207"/>
      <c r="J252" s="207"/>
      <c r="K252" s="207"/>
      <c r="L252" s="207"/>
      <c r="M252" s="207"/>
      <c r="N252" s="207">
        <v>20</v>
      </c>
      <c r="O252" s="207"/>
      <c r="P252" s="207"/>
      <c r="Q252" s="207">
        <v>15</v>
      </c>
      <c r="R252" s="207"/>
      <c r="S252" s="207"/>
      <c r="T252" s="207"/>
      <c r="U252" s="207"/>
      <c r="V252" s="207"/>
      <c r="W252" s="207"/>
      <c r="X252" s="207"/>
      <c r="Y252" s="207"/>
      <c r="Z252" s="207"/>
      <c r="AA252" s="207">
        <v>20</v>
      </c>
      <c r="AB252" s="207"/>
      <c r="AC252" s="207"/>
      <c r="AD252" s="207"/>
      <c r="AE252" s="207"/>
      <c r="AF252" s="207"/>
      <c r="AG252" s="207"/>
      <c r="AH252" s="208">
        <v>5</v>
      </c>
      <c r="AI252" s="207"/>
      <c r="AJ252" s="207"/>
      <c r="AK252" s="207"/>
      <c r="AL252" s="207"/>
      <c r="AM252" s="207"/>
      <c r="AN252" s="207"/>
      <c r="AO252" s="151">
        <v>80</v>
      </c>
      <c r="AP252" s="207"/>
      <c r="AQ252" s="210"/>
      <c r="AR252" s="207"/>
      <c r="AS252" s="207">
        <v>10</v>
      </c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</row>
    <row r="253" spans="1:123" s="28" customFormat="1" ht="63.75">
      <c r="A253" s="25">
        <v>250</v>
      </c>
      <c r="B253" s="30" t="s">
        <v>327</v>
      </c>
      <c r="C253" s="32" t="s">
        <v>7</v>
      </c>
      <c r="D253" s="180">
        <f t="shared" si="3"/>
        <v>455</v>
      </c>
      <c r="E253" s="151"/>
      <c r="F253" s="207"/>
      <c r="G253" s="207"/>
      <c r="H253" s="207"/>
      <c r="I253" s="207">
        <v>30</v>
      </c>
      <c r="J253" s="207"/>
      <c r="K253" s="207"/>
      <c r="L253" s="207"/>
      <c r="M253" s="207"/>
      <c r="N253" s="207">
        <v>400</v>
      </c>
      <c r="O253" s="207"/>
      <c r="P253" s="207"/>
      <c r="Q253" s="207"/>
      <c r="R253" s="207"/>
      <c r="S253" s="207"/>
      <c r="T253" s="207"/>
      <c r="U253" s="207"/>
      <c r="V253" s="207"/>
      <c r="W253" s="207"/>
      <c r="X253" s="207"/>
      <c r="Y253" s="207"/>
      <c r="Z253" s="207"/>
      <c r="AA253" s="207"/>
      <c r="AB253" s="207"/>
      <c r="AC253" s="207">
        <v>10</v>
      </c>
      <c r="AD253" s="207"/>
      <c r="AE253" s="207"/>
      <c r="AF253" s="207">
        <v>4</v>
      </c>
      <c r="AG253" s="207"/>
      <c r="AH253" s="208">
        <v>5</v>
      </c>
      <c r="AI253" s="207"/>
      <c r="AJ253" s="207"/>
      <c r="AK253" s="207">
        <v>6</v>
      </c>
      <c r="AL253" s="207"/>
      <c r="AM253" s="207"/>
      <c r="AN253" s="207"/>
      <c r="AO253" s="151"/>
      <c r="AP253" s="207"/>
      <c r="AQ253" s="210"/>
      <c r="AR253" s="207"/>
      <c r="AS253" s="207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</row>
    <row r="254" spans="1:123" s="28" customFormat="1" ht="38.25">
      <c r="A254" s="25">
        <v>251</v>
      </c>
      <c r="B254" s="46" t="s">
        <v>569</v>
      </c>
      <c r="C254" s="47" t="s">
        <v>7</v>
      </c>
      <c r="D254" s="180">
        <f t="shared" si="3"/>
        <v>136</v>
      </c>
      <c r="E254" s="151">
        <v>50</v>
      </c>
      <c r="F254" s="207"/>
      <c r="G254" s="207"/>
      <c r="H254" s="207"/>
      <c r="I254" s="207"/>
      <c r="J254" s="207"/>
      <c r="K254" s="207">
        <v>10</v>
      </c>
      <c r="L254" s="207"/>
      <c r="M254" s="207"/>
      <c r="N254" s="207">
        <v>20</v>
      </c>
      <c r="O254" s="207"/>
      <c r="P254" s="207"/>
      <c r="Q254" s="207"/>
      <c r="R254" s="207"/>
      <c r="S254" s="207"/>
      <c r="T254" s="207"/>
      <c r="U254" s="207"/>
      <c r="V254" s="207"/>
      <c r="W254" s="207"/>
      <c r="X254" s="207"/>
      <c r="Y254" s="207"/>
      <c r="Z254" s="207">
        <v>10</v>
      </c>
      <c r="AA254" s="207"/>
      <c r="AB254" s="207"/>
      <c r="AC254" s="207">
        <v>17</v>
      </c>
      <c r="AD254" s="207"/>
      <c r="AE254" s="207">
        <v>20</v>
      </c>
      <c r="AF254" s="207"/>
      <c r="AG254" s="207"/>
      <c r="AH254" s="208"/>
      <c r="AI254" s="207"/>
      <c r="AJ254" s="207"/>
      <c r="AK254" s="207"/>
      <c r="AL254" s="207"/>
      <c r="AM254" s="207"/>
      <c r="AN254" s="207"/>
      <c r="AO254" s="151"/>
      <c r="AP254" s="207"/>
      <c r="AQ254" s="210"/>
      <c r="AR254" s="207"/>
      <c r="AS254" s="207">
        <v>9</v>
      </c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</row>
    <row r="255" spans="1:123" s="28" customFormat="1" ht="25.5">
      <c r="A255" s="25">
        <v>252</v>
      </c>
      <c r="B255" s="20" t="s">
        <v>297</v>
      </c>
      <c r="C255" s="32" t="s">
        <v>7</v>
      </c>
      <c r="D255" s="180">
        <f t="shared" si="3"/>
        <v>912</v>
      </c>
      <c r="E255" s="151"/>
      <c r="F255" s="207"/>
      <c r="G255" s="207"/>
      <c r="H255" s="207"/>
      <c r="I255" s="207"/>
      <c r="J255" s="207"/>
      <c r="K255" s="207"/>
      <c r="L255" s="207"/>
      <c r="M255" s="207"/>
      <c r="N255" s="207">
        <v>25</v>
      </c>
      <c r="O255" s="207"/>
      <c r="P255" s="207"/>
      <c r="Q255" s="211">
        <v>330</v>
      </c>
      <c r="R255" s="207"/>
      <c r="S255" s="207"/>
      <c r="T255" s="207"/>
      <c r="U255" s="207">
        <v>500</v>
      </c>
      <c r="V255" s="207"/>
      <c r="W255" s="207"/>
      <c r="X255" s="207"/>
      <c r="Y255" s="207"/>
      <c r="Z255" s="207"/>
      <c r="AA255" s="207"/>
      <c r="AB255" s="207"/>
      <c r="AC255" s="207">
        <v>17</v>
      </c>
      <c r="AD255" s="207">
        <v>20</v>
      </c>
      <c r="AE255" s="207">
        <v>20</v>
      </c>
      <c r="AF255" s="207"/>
      <c r="AG255" s="207"/>
      <c r="AH255" s="208"/>
      <c r="AI255" s="207"/>
      <c r="AJ255" s="207"/>
      <c r="AK255" s="207"/>
      <c r="AL255" s="207"/>
      <c r="AM255" s="207"/>
      <c r="AN255" s="207"/>
      <c r="AO255" s="151"/>
      <c r="AP255" s="207"/>
      <c r="AQ255" s="210"/>
      <c r="AR255" s="207"/>
      <c r="AS255" s="207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</row>
    <row r="256" spans="1:123" s="28" customFormat="1" ht="38.25">
      <c r="A256" s="25">
        <v>253</v>
      </c>
      <c r="B256" s="30" t="s">
        <v>430</v>
      </c>
      <c r="C256" s="32" t="s">
        <v>171</v>
      </c>
      <c r="D256" s="180">
        <f t="shared" si="3"/>
        <v>88</v>
      </c>
      <c r="E256" s="151"/>
      <c r="F256" s="207"/>
      <c r="G256" s="207"/>
      <c r="H256" s="207"/>
      <c r="I256" s="207"/>
      <c r="J256" s="207">
        <v>1</v>
      </c>
      <c r="K256" s="207">
        <v>2</v>
      </c>
      <c r="L256" s="207"/>
      <c r="M256" s="207"/>
      <c r="N256" s="207">
        <v>17</v>
      </c>
      <c r="O256" s="207"/>
      <c r="P256" s="207"/>
      <c r="Q256" s="212"/>
      <c r="R256" s="207"/>
      <c r="S256" s="207"/>
      <c r="T256" s="207"/>
      <c r="U256" s="207">
        <v>10</v>
      </c>
      <c r="V256" s="207"/>
      <c r="W256" s="207">
        <v>5</v>
      </c>
      <c r="X256" s="207">
        <v>1</v>
      </c>
      <c r="Y256" s="207"/>
      <c r="Z256" s="207"/>
      <c r="AA256" s="207"/>
      <c r="AB256" s="207"/>
      <c r="AC256" s="207">
        <v>17</v>
      </c>
      <c r="AD256" s="207">
        <v>2</v>
      </c>
      <c r="AE256" s="207"/>
      <c r="AF256" s="207">
        <v>10</v>
      </c>
      <c r="AG256" s="207"/>
      <c r="AH256" s="208"/>
      <c r="AI256" s="207"/>
      <c r="AJ256" s="207"/>
      <c r="AK256" s="207"/>
      <c r="AL256" s="207"/>
      <c r="AM256" s="207"/>
      <c r="AN256" s="207">
        <v>2</v>
      </c>
      <c r="AO256" s="151">
        <v>20</v>
      </c>
      <c r="AP256" s="207"/>
      <c r="AQ256" s="210"/>
      <c r="AR256" s="207"/>
      <c r="AS256" s="207">
        <v>1</v>
      </c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</row>
    <row r="257" spans="1:123" s="28" customFormat="1" ht="51">
      <c r="A257" s="25">
        <v>254</v>
      </c>
      <c r="B257" s="30" t="s">
        <v>447</v>
      </c>
      <c r="C257" s="32" t="s">
        <v>8</v>
      </c>
      <c r="D257" s="180">
        <f t="shared" si="3"/>
        <v>57</v>
      </c>
      <c r="E257" s="151"/>
      <c r="F257" s="207">
        <v>2</v>
      </c>
      <c r="G257" s="207"/>
      <c r="H257" s="207"/>
      <c r="I257" s="207">
        <v>5</v>
      </c>
      <c r="J257" s="207">
        <v>1</v>
      </c>
      <c r="K257" s="207"/>
      <c r="L257" s="207"/>
      <c r="M257" s="207"/>
      <c r="N257" s="207">
        <v>15</v>
      </c>
      <c r="O257" s="207"/>
      <c r="P257" s="207"/>
      <c r="Q257" s="212"/>
      <c r="R257" s="207"/>
      <c r="S257" s="207">
        <v>3</v>
      </c>
      <c r="T257" s="207"/>
      <c r="U257" s="207">
        <v>4</v>
      </c>
      <c r="V257" s="207"/>
      <c r="W257" s="207"/>
      <c r="X257" s="207"/>
      <c r="Y257" s="207"/>
      <c r="Z257" s="207"/>
      <c r="AA257" s="207"/>
      <c r="AB257" s="207"/>
      <c r="AC257" s="207">
        <v>10</v>
      </c>
      <c r="AD257" s="207">
        <v>11</v>
      </c>
      <c r="AE257" s="207"/>
      <c r="AF257" s="207"/>
      <c r="AG257" s="207"/>
      <c r="AH257" s="208">
        <v>2</v>
      </c>
      <c r="AI257" s="207"/>
      <c r="AJ257" s="207"/>
      <c r="AK257" s="207"/>
      <c r="AL257" s="207">
        <v>2</v>
      </c>
      <c r="AM257" s="207"/>
      <c r="AN257" s="207">
        <v>2</v>
      </c>
      <c r="AO257" s="151"/>
      <c r="AP257" s="207"/>
      <c r="AQ257" s="210"/>
      <c r="AR257" s="207"/>
      <c r="AS257" s="207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</row>
    <row r="258" spans="1:123" s="28" customFormat="1" ht="51">
      <c r="A258" s="25">
        <v>255</v>
      </c>
      <c r="B258" s="30" t="s">
        <v>446</v>
      </c>
      <c r="C258" s="32" t="s">
        <v>8</v>
      </c>
      <c r="D258" s="180">
        <f aca="true" t="shared" si="4" ref="D258:D321">SUM(E258:AS258)</f>
        <v>65</v>
      </c>
      <c r="E258" s="151"/>
      <c r="F258" s="207">
        <v>2</v>
      </c>
      <c r="G258" s="207"/>
      <c r="H258" s="207"/>
      <c r="I258" s="207"/>
      <c r="J258" s="207">
        <v>1</v>
      </c>
      <c r="K258" s="207"/>
      <c r="L258" s="207"/>
      <c r="M258" s="207"/>
      <c r="N258" s="207">
        <v>13</v>
      </c>
      <c r="O258" s="207"/>
      <c r="P258" s="207"/>
      <c r="Q258" s="207"/>
      <c r="R258" s="207"/>
      <c r="S258" s="207">
        <v>3</v>
      </c>
      <c r="T258" s="207"/>
      <c r="U258" s="207">
        <v>20</v>
      </c>
      <c r="V258" s="207"/>
      <c r="W258" s="207"/>
      <c r="X258" s="207"/>
      <c r="Y258" s="207"/>
      <c r="Z258" s="207"/>
      <c r="AA258" s="207"/>
      <c r="AB258" s="207"/>
      <c r="AC258" s="207">
        <v>10</v>
      </c>
      <c r="AD258" s="207">
        <v>5</v>
      </c>
      <c r="AE258" s="207"/>
      <c r="AF258" s="207"/>
      <c r="AG258" s="207"/>
      <c r="AH258" s="208">
        <v>2</v>
      </c>
      <c r="AI258" s="207"/>
      <c r="AJ258" s="207"/>
      <c r="AK258" s="207"/>
      <c r="AL258" s="207">
        <v>2</v>
      </c>
      <c r="AM258" s="207"/>
      <c r="AN258" s="207">
        <v>2</v>
      </c>
      <c r="AO258" s="151"/>
      <c r="AP258" s="207"/>
      <c r="AQ258" s="210"/>
      <c r="AR258" s="207"/>
      <c r="AS258" s="207">
        <v>5</v>
      </c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</row>
    <row r="259" spans="1:123" s="28" customFormat="1" ht="51">
      <c r="A259" s="25">
        <v>256</v>
      </c>
      <c r="B259" s="30" t="s">
        <v>448</v>
      </c>
      <c r="C259" s="32" t="s">
        <v>8</v>
      </c>
      <c r="D259" s="180">
        <f t="shared" si="4"/>
        <v>48</v>
      </c>
      <c r="E259" s="151"/>
      <c r="F259" s="207">
        <v>2</v>
      </c>
      <c r="G259" s="207"/>
      <c r="H259" s="207"/>
      <c r="I259" s="207"/>
      <c r="J259" s="207">
        <v>1</v>
      </c>
      <c r="K259" s="207"/>
      <c r="L259" s="207"/>
      <c r="M259" s="207"/>
      <c r="N259" s="207">
        <v>13</v>
      </c>
      <c r="O259" s="207"/>
      <c r="P259" s="207"/>
      <c r="Q259" s="207"/>
      <c r="R259" s="207"/>
      <c r="S259" s="207">
        <v>3</v>
      </c>
      <c r="T259" s="207"/>
      <c r="U259" s="207"/>
      <c r="V259" s="207"/>
      <c r="W259" s="207"/>
      <c r="X259" s="207"/>
      <c r="Y259" s="207"/>
      <c r="Z259" s="207"/>
      <c r="AA259" s="207"/>
      <c r="AB259" s="207"/>
      <c r="AC259" s="207">
        <v>10</v>
      </c>
      <c r="AD259" s="207">
        <v>10</v>
      </c>
      <c r="AE259" s="207"/>
      <c r="AF259" s="207"/>
      <c r="AG259" s="207"/>
      <c r="AH259" s="208">
        <v>2</v>
      </c>
      <c r="AI259" s="207"/>
      <c r="AJ259" s="207"/>
      <c r="AK259" s="207"/>
      <c r="AL259" s="207"/>
      <c r="AM259" s="207"/>
      <c r="AN259" s="207">
        <v>2</v>
      </c>
      <c r="AO259" s="151"/>
      <c r="AP259" s="207"/>
      <c r="AQ259" s="210"/>
      <c r="AR259" s="207"/>
      <c r="AS259" s="207">
        <v>5</v>
      </c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</row>
    <row r="260" spans="1:123" s="28" customFormat="1" ht="25.5">
      <c r="A260" s="25">
        <v>257</v>
      </c>
      <c r="B260" s="30" t="s">
        <v>94</v>
      </c>
      <c r="C260" s="32" t="s">
        <v>7</v>
      </c>
      <c r="D260" s="180">
        <f t="shared" si="4"/>
        <v>86</v>
      </c>
      <c r="E260" s="151"/>
      <c r="F260" s="207">
        <v>2</v>
      </c>
      <c r="G260" s="207"/>
      <c r="H260" s="207"/>
      <c r="I260" s="207">
        <v>2</v>
      </c>
      <c r="J260" s="207"/>
      <c r="K260" s="207">
        <v>5</v>
      </c>
      <c r="L260" s="207"/>
      <c r="M260" s="207"/>
      <c r="N260" s="207">
        <v>13</v>
      </c>
      <c r="O260" s="207"/>
      <c r="P260" s="207"/>
      <c r="Q260" s="207">
        <v>5</v>
      </c>
      <c r="R260" s="207"/>
      <c r="S260" s="207"/>
      <c r="T260" s="207"/>
      <c r="U260" s="207"/>
      <c r="V260" s="207"/>
      <c r="W260" s="207"/>
      <c r="X260" s="207"/>
      <c r="Y260" s="207"/>
      <c r="Z260" s="207">
        <v>10</v>
      </c>
      <c r="AA260" s="207"/>
      <c r="AB260" s="207"/>
      <c r="AC260" s="207">
        <v>10</v>
      </c>
      <c r="AD260" s="207"/>
      <c r="AE260" s="207">
        <v>5</v>
      </c>
      <c r="AF260" s="207"/>
      <c r="AG260" s="207"/>
      <c r="AH260" s="208">
        <v>2</v>
      </c>
      <c r="AI260" s="207"/>
      <c r="AJ260" s="207"/>
      <c r="AK260" s="207"/>
      <c r="AL260" s="207"/>
      <c r="AM260" s="207"/>
      <c r="AN260" s="207"/>
      <c r="AO260" s="151">
        <v>30</v>
      </c>
      <c r="AP260" s="207"/>
      <c r="AQ260" s="210"/>
      <c r="AR260" s="207"/>
      <c r="AS260" s="207">
        <v>2</v>
      </c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</row>
    <row r="261" spans="1:123" s="28" customFormat="1" ht="14.25">
      <c r="A261" s="25">
        <v>258</v>
      </c>
      <c r="B261" s="30" t="s">
        <v>390</v>
      </c>
      <c r="C261" s="47" t="s">
        <v>7</v>
      </c>
      <c r="D261" s="180">
        <f t="shared" si="4"/>
        <v>25</v>
      </c>
      <c r="E261" s="151">
        <v>5</v>
      </c>
      <c r="F261" s="207">
        <v>1</v>
      </c>
      <c r="G261" s="207"/>
      <c r="H261" s="207"/>
      <c r="I261" s="207"/>
      <c r="J261" s="207"/>
      <c r="K261" s="207">
        <v>2</v>
      </c>
      <c r="L261" s="207"/>
      <c r="M261" s="207"/>
      <c r="N261" s="207">
        <v>0</v>
      </c>
      <c r="O261" s="207"/>
      <c r="P261" s="207"/>
      <c r="Q261" s="207"/>
      <c r="R261" s="207"/>
      <c r="S261" s="207"/>
      <c r="T261" s="207"/>
      <c r="U261" s="207"/>
      <c r="V261" s="207"/>
      <c r="W261" s="207"/>
      <c r="X261" s="207"/>
      <c r="Y261" s="207"/>
      <c r="Z261" s="207"/>
      <c r="AA261" s="207"/>
      <c r="AB261" s="207"/>
      <c r="AC261" s="207">
        <v>5</v>
      </c>
      <c r="AD261" s="207"/>
      <c r="AE261" s="207">
        <v>2</v>
      </c>
      <c r="AF261" s="207"/>
      <c r="AG261" s="207"/>
      <c r="AH261" s="208"/>
      <c r="AI261" s="207"/>
      <c r="AJ261" s="207"/>
      <c r="AK261" s="207"/>
      <c r="AL261" s="207"/>
      <c r="AM261" s="207"/>
      <c r="AN261" s="207"/>
      <c r="AO261" s="151">
        <v>10</v>
      </c>
      <c r="AP261" s="207"/>
      <c r="AQ261" s="210"/>
      <c r="AR261" s="207"/>
      <c r="AS261" s="207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</row>
    <row r="262" spans="1:123" s="28" customFormat="1" ht="14.25">
      <c r="A262" s="25">
        <v>259</v>
      </c>
      <c r="B262" s="30" t="s">
        <v>113</v>
      </c>
      <c r="C262" s="32" t="s">
        <v>8</v>
      </c>
      <c r="D262" s="180">
        <f t="shared" si="4"/>
        <v>121</v>
      </c>
      <c r="E262" s="151"/>
      <c r="F262" s="207">
        <v>12</v>
      </c>
      <c r="G262" s="207"/>
      <c r="H262" s="207"/>
      <c r="I262" s="207"/>
      <c r="J262" s="207"/>
      <c r="K262" s="207">
        <v>8</v>
      </c>
      <c r="L262" s="207"/>
      <c r="M262" s="207"/>
      <c r="N262" s="207">
        <v>37</v>
      </c>
      <c r="O262" s="207"/>
      <c r="P262" s="207"/>
      <c r="Q262" s="207"/>
      <c r="R262" s="207"/>
      <c r="S262" s="207"/>
      <c r="T262" s="207"/>
      <c r="U262" s="207"/>
      <c r="V262" s="207"/>
      <c r="W262" s="207"/>
      <c r="X262" s="207">
        <v>2</v>
      </c>
      <c r="Y262" s="207"/>
      <c r="Z262" s="207"/>
      <c r="AA262" s="207">
        <v>3</v>
      </c>
      <c r="AB262" s="207"/>
      <c r="AC262" s="207">
        <v>10</v>
      </c>
      <c r="AD262" s="207">
        <v>7</v>
      </c>
      <c r="AE262" s="207"/>
      <c r="AF262" s="207"/>
      <c r="AG262" s="207"/>
      <c r="AH262" s="208"/>
      <c r="AI262" s="207"/>
      <c r="AJ262" s="207"/>
      <c r="AK262" s="207"/>
      <c r="AL262" s="207"/>
      <c r="AM262" s="207">
        <v>20</v>
      </c>
      <c r="AN262" s="207"/>
      <c r="AO262" s="151"/>
      <c r="AP262" s="207"/>
      <c r="AQ262" s="210"/>
      <c r="AR262" s="207">
        <v>10</v>
      </c>
      <c r="AS262" s="207">
        <v>12</v>
      </c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</row>
    <row r="263" spans="1:123" s="28" customFormat="1" ht="14.25">
      <c r="A263" s="25">
        <v>260</v>
      </c>
      <c r="B263" s="48" t="s">
        <v>301</v>
      </c>
      <c r="C263" s="32" t="s">
        <v>8</v>
      </c>
      <c r="D263" s="180">
        <f t="shared" si="4"/>
        <v>1250</v>
      </c>
      <c r="E263" s="151"/>
      <c r="F263" s="207">
        <v>40</v>
      </c>
      <c r="G263" s="207"/>
      <c r="H263" s="207">
        <v>14</v>
      </c>
      <c r="I263" s="207">
        <v>30</v>
      </c>
      <c r="J263" s="207"/>
      <c r="K263" s="207">
        <v>10</v>
      </c>
      <c r="L263" s="207"/>
      <c r="M263" s="207"/>
      <c r="N263" s="207">
        <v>136</v>
      </c>
      <c r="O263" s="207"/>
      <c r="P263" s="207">
        <v>10</v>
      </c>
      <c r="Q263" s="207">
        <v>4</v>
      </c>
      <c r="R263" s="207">
        <v>10</v>
      </c>
      <c r="S263" s="207">
        <v>20</v>
      </c>
      <c r="T263" s="207"/>
      <c r="U263" s="207">
        <v>10</v>
      </c>
      <c r="V263" s="207"/>
      <c r="W263" s="207">
        <v>15</v>
      </c>
      <c r="X263" s="207">
        <v>4</v>
      </c>
      <c r="Y263" s="207"/>
      <c r="Z263" s="207">
        <v>250</v>
      </c>
      <c r="AA263" s="207">
        <v>50</v>
      </c>
      <c r="AB263" s="207">
        <v>100</v>
      </c>
      <c r="AC263" s="207">
        <v>10</v>
      </c>
      <c r="AD263" s="207">
        <v>12</v>
      </c>
      <c r="AE263" s="207">
        <v>300</v>
      </c>
      <c r="AF263" s="207">
        <v>2</v>
      </c>
      <c r="AG263" s="207"/>
      <c r="AH263" s="208">
        <v>44</v>
      </c>
      <c r="AI263" s="207">
        <v>30</v>
      </c>
      <c r="AJ263" s="207"/>
      <c r="AK263" s="207">
        <v>12</v>
      </c>
      <c r="AL263" s="207">
        <v>8</v>
      </c>
      <c r="AM263" s="207"/>
      <c r="AN263" s="207">
        <v>10</v>
      </c>
      <c r="AO263" s="151">
        <v>80</v>
      </c>
      <c r="AP263" s="207"/>
      <c r="AQ263" s="210"/>
      <c r="AR263" s="207">
        <v>10</v>
      </c>
      <c r="AS263" s="207">
        <v>29</v>
      </c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</row>
    <row r="264" spans="1:123" s="28" customFormat="1" ht="14.25">
      <c r="A264" s="25">
        <v>261</v>
      </c>
      <c r="B264" s="30" t="s">
        <v>247</v>
      </c>
      <c r="C264" s="32" t="s">
        <v>8</v>
      </c>
      <c r="D264" s="180">
        <f t="shared" si="4"/>
        <v>341</v>
      </c>
      <c r="E264" s="151"/>
      <c r="F264" s="207">
        <v>34</v>
      </c>
      <c r="G264" s="207"/>
      <c r="H264" s="207"/>
      <c r="I264" s="207">
        <v>3</v>
      </c>
      <c r="J264" s="207"/>
      <c r="K264" s="207">
        <v>10</v>
      </c>
      <c r="L264" s="207"/>
      <c r="M264" s="207"/>
      <c r="N264" s="207">
        <v>80</v>
      </c>
      <c r="O264" s="207"/>
      <c r="P264" s="207"/>
      <c r="Q264" s="207">
        <v>12</v>
      </c>
      <c r="R264" s="207">
        <v>10</v>
      </c>
      <c r="S264" s="207">
        <v>20</v>
      </c>
      <c r="T264" s="207"/>
      <c r="U264" s="207"/>
      <c r="V264" s="207"/>
      <c r="W264" s="207"/>
      <c r="X264" s="207">
        <v>2</v>
      </c>
      <c r="Y264" s="207"/>
      <c r="Z264" s="207"/>
      <c r="AA264" s="207"/>
      <c r="AB264" s="207">
        <v>20</v>
      </c>
      <c r="AC264" s="207">
        <v>10</v>
      </c>
      <c r="AD264" s="207">
        <v>16</v>
      </c>
      <c r="AE264" s="207">
        <v>10</v>
      </c>
      <c r="AF264" s="207"/>
      <c r="AG264" s="207"/>
      <c r="AH264" s="208"/>
      <c r="AI264" s="207">
        <v>10</v>
      </c>
      <c r="AJ264" s="207"/>
      <c r="AK264" s="207"/>
      <c r="AL264" s="207"/>
      <c r="AM264" s="207"/>
      <c r="AN264" s="207"/>
      <c r="AO264" s="151">
        <v>80</v>
      </c>
      <c r="AP264" s="207"/>
      <c r="AQ264" s="210"/>
      <c r="AR264" s="207">
        <v>10</v>
      </c>
      <c r="AS264" s="207">
        <v>14</v>
      </c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</row>
    <row r="265" spans="1:123" s="28" customFormat="1" ht="14.25">
      <c r="A265" s="25">
        <v>262</v>
      </c>
      <c r="B265" s="30" t="s">
        <v>160</v>
      </c>
      <c r="C265" s="32" t="s">
        <v>8</v>
      </c>
      <c r="D265" s="180">
        <f t="shared" si="4"/>
        <v>299</v>
      </c>
      <c r="E265" s="151"/>
      <c r="F265" s="207">
        <v>2</v>
      </c>
      <c r="G265" s="207"/>
      <c r="H265" s="207"/>
      <c r="I265" s="207">
        <v>3</v>
      </c>
      <c r="J265" s="207"/>
      <c r="K265" s="207"/>
      <c r="L265" s="207"/>
      <c r="M265" s="207"/>
      <c r="N265" s="207">
        <v>53</v>
      </c>
      <c r="O265" s="207">
        <v>1</v>
      </c>
      <c r="P265" s="207"/>
      <c r="Q265" s="207"/>
      <c r="R265" s="207"/>
      <c r="S265" s="207">
        <v>20</v>
      </c>
      <c r="T265" s="207"/>
      <c r="U265" s="207"/>
      <c r="V265" s="207"/>
      <c r="W265" s="207"/>
      <c r="X265" s="207"/>
      <c r="Y265" s="207"/>
      <c r="Z265" s="207"/>
      <c r="AA265" s="207">
        <v>50</v>
      </c>
      <c r="AB265" s="207"/>
      <c r="AC265" s="207">
        <v>10</v>
      </c>
      <c r="AD265" s="207">
        <v>2</v>
      </c>
      <c r="AE265" s="207"/>
      <c r="AF265" s="207"/>
      <c r="AG265" s="207"/>
      <c r="AH265" s="208"/>
      <c r="AI265" s="207"/>
      <c r="AJ265" s="207"/>
      <c r="AK265" s="207"/>
      <c r="AL265" s="207"/>
      <c r="AM265" s="207"/>
      <c r="AN265" s="207"/>
      <c r="AO265" s="151">
        <v>100</v>
      </c>
      <c r="AP265" s="207"/>
      <c r="AQ265" s="210"/>
      <c r="AR265" s="207">
        <v>50</v>
      </c>
      <c r="AS265" s="207">
        <v>8</v>
      </c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</row>
    <row r="266" spans="1:123" s="28" customFormat="1" ht="25.5">
      <c r="A266" s="25">
        <v>263</v>
      </c>
      <c r="B266" s="30" t="s">
        <v>190</v>
      </c>
      <c r="C266" s="32" t="s">
        <v>8</v>
      </c>
      <c r="D266" s="180">
        <f t="shared" si="4"/>
        <v>320</v>
      </c>
      <c r="E266" s="151"/>
      <c r="F266" s="207">
        <v>12</v>
      </c>
      <c r="G266" s="207"/>
      <c r="H266" s="207"/>
      <c r="I266" s="207"/>
      <c r="J266" s="207">
        <v>6</v>
      </c>
      <c r="K266" s="207">
        <v>10</v>
      </c>
      <c r="L266" s="207"/>
      <c r="M266" s="207">
        <v>10</v>
      </c>
      <c r="N266" s="207">
        <v>42</v>
      </c>
      <c r="O266" s="207">
        <v>2</v>
      </c>
      <c r="P266" s="207"/>
      <c r="Q266" s="207"/>
      <c r="R266" s="207"/>
      <c r="S266" s="207">
        <v>3</v>
      </c>
      <c r="T266" s="207"/>
      <c r="U266" s="207">
        <v>10</v>
      </c>
      <c r="V266" s="207"/>
      <c r="W266" s="207">
        <v>5</v>
      </c>
      <c r="X266" s="207">
        <v>1</v>
      </c>
      <c r="Y266" s="207"/>
      <c r="Z266" s="207">
        <v>30</v>
      </c>
      <c r="AA266" s="207">
        <v>10</v>
      </c>
      <c r="AB266" s="207"/>
      <c r="AC266" s="207">
        <v>5</v>
      </c>
      <c r="AD266" s="207"/>
      <c r="AE266" s="207">
        <v>20</v>
      </c>
      <c r="AF266" s="207">
        <v>2</v>
      </c>
      <c r="AG266" s="207"/>
      <c r="AH266" s="208"/>
      <c r="AI266" s="207"/>
      <c r="AJ266" s="207"/>
      <c r="AK266" s="207">
        <v>10</v>
      </c>
      <c r="AL266" s="207"/>
      <c r="AM266" s="207"/>
      <c r="AN266" s="207"/>
      <c r="AO266" s="151">
        <v>100</v>
      </c>
      <c r="AP266" s="207"/>
      <c r="AQ266" s="210"/>
      <c r="AR266" s="207">
        <v>20</v>
      </c>
      <c r="AS266" s="207">
        <v>22</v>
      </c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</row>
    <row r="267" spans="1:123" s="28" customFormat="1" ht="14.25">
      <c r="A267" s="25">
        <v>264</v>
      </c>
      <c r="B267" s="30" t="s">
        <v>105</v>
      </c>
      <c r="C267" s="32" t="s">
        <v>7</v>
      </c>
      <c r="D267" s="180">
        <f t="shared" si="4"/>
        <v>32</v>
      </c>
      <c r="E267" s="151"/>
      <c r="F267" s="207">
        <v>1</v>
      </c>
      <c r="G267" s="207">
        <v>1</v>
      </c>
      <c r="H267" s="207"/>
      <c r="I267" s="207">
        <v>6</v>
      </c>
      <c r="J267" s="207"/>
      <c r="K267" s="207">
        <v>1</v>
      </c>
      <c r="L267" s="207"/>
      <c r="M267" s="207"/>
      <c r="N267" s="207">
        <v>0</v>
      </c>
      <c r="O267" s="207"/>
      <c r="P267" s="207"/>
      <c r="Q267" s="207"/>
      <c r="R267" s="207">
        <v>1</v>
      </c>
      <c r="S267" s="207"/>
      <c r="T267" s="207"/>
      <c r="U267" s="207"/>
      <c r="V267" s="207"/>
      <c r="W267" s="207"/>
      <c r="X267" s="207"/>
      <c r="Y267" s="207">
        <v>4</v>
      </c>
      <c r="Z267" s="207">
        <v>4</v>
      </c>
      <c r="AA267" s="207"/>
      <c r="AB267" s="207"/>
      <c r="AC267" s="207">
        <v>2</v>
      </c>
      <c r="AD267" s="207"/>
      <c r="AE267" s="207"/>
      <c r="AF267" s="207"/>
      <c r="AG267" s="207"/>
      <c r="AH267" s="208">
        <v>2</v>
      </c>
      <c r="AI267" s="207">
        <v>2</v>
      </c>
      <c r="AJ267" s="207"/>
      <c r="AK267" s="207"/>
      <c r="AL267" s="207"/>
      <c r="AM267" s="207"/>
      <c r="AN267" s="207"/>
      <c r="AO267" s="151"/>
      <c r="AP267" s="207"/>
      <c r="AQ267" s="210"/>
      <c r="AR267" s="207">
        <v>4</v>
      </c>
      <c r="AS267" s="207">
        <v>4</v>
      </c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</row>
    <row r="268" spans="1:123" s="28" customFormat="1" ht="38.25">
      <c r="A268" s="25">
        <v>265</v>
      </c>
      <c r="B268" s="30" t="s">
        <v>431</v>
      </c>
      <c r="C268" s="32" t="s">
        <v>7</v>
      </c>
      <c r="D268" s="180">
        <f t="shared" si="4"/>
        <v>68</v>
      </c>
      <c r="E268" s="151">
        <v>5</v>
      </c>
      <c r="F268" s="207">
        <v>1</v>
      </c>
      <c r="G268" s="207"/>
      <c r="H268" s="207"/>
      <c r="I268" s="207"/>
      <c r="J268" s="207"/>
      <c r="K268" s="207"/>
      <c r="L268" s="207"/>
      <c r="M268" s="207"/>
      <c r="N268" s="207">
        <v>3</v>
      </c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207">
        <v>10</v>
      </c>
      <c r="Z268" s="207"/>
      <c r="AA268" s="207"/>
      <c r="AB268" s="207"/>
      <c r="AC268" s="207"/>
      <c r="AD268" s="207">
        <v>13</v>
      </c>
      <c r="AE268" s="207">
        <v>10</v>
      </c>
      <c r="AF268" s="207"/>
      <c r="AG268" s="207"/>
      <c r="AH268" s="208">
        <v>5</v>
      </c>
      <c r="AI268" s="207"/>
      <c r="AJ268" s="207"/>
      <c r="AK268" s="207"/>
      <c r="AL268" s="207">
        <v>1</v>
      </c>
      <c r="AM268" s="207"/>
      <c r="AN268" s="207"/>
      <c r="AO268" s="151"/>
      <c r="AP268" s="207"/>
      <c r="AQ268" s="210"/>
      <c r="AR268" s="207">
        <v>10</v>
      </c>
      <c r="AS268" s="207">
        <v>10</v>
      </c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</row>
    <row r="269" spans="1:123" s="28" customFormat="1" ht="38.25">
      <c r="A269" s="25">
        <v>266</v>
      </c>
      <c r="B269" s="30" t="s">
        <v>432</v>
      </c>
      <c r="C269" s="32" t="s">
        <v>7</v>
      </c>
      <c r="D269" s="180">
        <f t="shared" si="4"/>
        <v>69</v>
      </c>
      <c r="E269" s="151">
        <v>5</v>
      </c>
      <c r="F269" s="207">
        <v>1</v>
      </c>
      <c r="G269" s="207"/>
      <c r="H269" s="207"/>
      <c r="I269" s="207"/>
      <c r="J269" s="207"/>
      <c r="K269" s="207">
        <v>1</v>
      </c>
      <c r="L269" s="207"/>
      <c r="M269" s="207"/>
      <c r="N269" s="207">
        <v>3</v>
      </c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207">
        <v>10</v>
      </c>
      <c r="Z269" s="207"/>
      <c r="AA269" s="207"/>
      <c r="AB269" s="207"/>
      <c r="AC269" s="207"/>
      <c r="AD269" s="207">
        <v>13</v>
      </c>
      <c r="AE269" s="207">
        <v>10</v>
      </c>
      <c r="AF269" s="207"/>
      <c r="AG269" s="207"/>
      <c r="AH269" s="208">
        <v>5</v>
      </c>
      <c r="AI269" s="207"/>
      <c r="AJ269" s="207"/>
      <c r="AK269" s="207"/>
      <c r="AL269" s="207">
        <v>1</v>
      </c>
      <c r="AM269" s="207"/>
      <c r="AN269" s="207"/>
      <c r="AO269" s="151"/>
      <c r="AP269" s="207"/>
      <c r="AQ269" s="210"/>
      <c r="AR269" s="207">
        <v>10</v>
      </c>
      <c r="AS269" s="207">
        <v>10</v>
      </c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</row>
    <row r="270" spans="1:123" s="28" customFormat="1" ht="14.25">
      <c r="A270" s="25">
        <v>267</v>
      </c>
      <c r="B270" s="39" t="s">
        <v>393</v>
      </c>
      <c r="C270" s="50" t="s">
        <v>171</v>
      </c>
      <c r="D270" s="180">
        <f t="shared" si="4"/>
        <v>26</v>
      </c>
      <c r="E270" s="151"/>
      <c r="F270" s="207">
        <v>1</v>
      </c>
      <c r="G270" s="207">
        <v>2</v>
      </c>
      <c r="H270" s="207"/>
      <c r="I270" s="207"/>
      <c r="J270" s="207"/>
      <c r="K270" s="207"/>
      <c r="L270" s="207"/>
      <c r="M270" s="207"/>
      <c r="N270" s="207">
        <v>11</v>
      </c>
      <c r="O270" s="207"/>
      <c r="P270" s="207"/>
      <c r="Q270" s="207"/>
      <c r="R270" s="207"/>
      <c r="S270" s="207"/>
      <c r="T270" s="207"/>
      <c r="U270" s="207"/>
      <c r="V270" s="207"/>
      <c r="W270" s="207"/>
      <c r="X270" s="207"/>
      <c r="Y270" s="207"/>
      <c r="Z270" s="207">
        <v>10</v>
      </c>
      <c r="AA270" s="207"/>
      <c r="AB270" s="207"/>
      <c r="AC270" s="207"/>
      <c r="AD270" s="207"/>
      <c r="AE270" s="207"/>
      <c r="AF270" s="207"/>
      <c r="AG270" s="207"/>
      <c r="AH270" s="208">
        <v>1</v>
      </c>
      <c r="AI270" s="207"/>
      <c r="AJ270" s="207"/>
      <c r="AK270" s="207"/>
      <c r="AL270" s="207"/>
      <c r="AM270" s="207"/>
      <c r="AN270" s="207"/>
      <c r="AO270" s="151"/>
      <c r="AP270" s="207"/>
      <c r="AQ270" s="210"/>
      <c r="AR270" s="207">
        <v>1</v>
      </c>
      <c r="AS270" s="207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</row>
    <row r="271" spans="1:123" s="28" customFormat="1" ht="38.25">
      <c r="A271" s="25">
        <v>268</v>
      </c>
      <c r="B271" s="30" t="s">
        <v>258</v>
      </c>
      <c r="C271" s="32" t="s">
        <v>7</v>
      </c>
      <c r="D271" s="180">
        <f t="shared" si="4"/>
        <v>92</v>
      </c>
      <c r="E271" s="151">
        <v>20</v>
      </c>
      <c r="F271" s="207">
        <v>3</v>
      </c>
      <c r="G271" s="207"/>
      <c r="H271" s="207"/>
      <c r="I271" s="207"/>
      <c r="J271" s="207"/>
      <c r="K271" s="207"/>
      <c r="L271" s="207"/>
      <c r="M271" s="207"/>
      <c r="N271" s="207">
        <v>6</v>
      </c>
      <c r="O271" s="207">
        <v>2</v>
      </c>
      <c r="P271" s="207"/>
      <c r="Q271" s="207">
        <v>1</v>
      </c>
      <c r="R271" s="207"/>
      <c r="S271" s="207"/>
      <c r="T271" s="207"/>
      <c r="U271" s="207"/>
      <c r="V271" s="207"/>
      <c r="W271" s="207">
        <v>2</v>
      </c>
      <c r="X271" s="207"/>
      <c r="Y271" s="207">
        <v>5</v>
      </c>
      <c r="Z271" s="207"/>
      <c r="AA271" s="207"/>
      <c r="AB271" s="207"/>
      <c r="AC271" s="207"/>
      <c r="AD271" s="207"/>
      <c r="AE271" s="207">
        <v>10</v>
      </c>
      <c r="AF271" s="207">
        <v>1</v>
      </c>
      <c r="AG271" s="207">
        <v>4</v>
      </c>
      <c r="AH271" s="208">
        <v>7</v>
      </c>
      <c r="AI271" s="207"/>
      <c r="AJ271" s="207"/>
      <c r="AK271" s="207">
        <v>3</v>
      </c>
      <c r="AL271" s="207"/>
      <c r="AM271" s="207"/>
      <c r="AN271" s="207"/>
      <c r="AO271" s="151">
        <v>8</v>
      </c>
      <c r="AP271" s="207"/>
      <c r="AQ271" s="210"/>
      <c r="AR271" s="207">
        <v>5</v>
      </c>
      <c r="AS271" s="207">
        <v>15</v>
      </c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</row>
    <row r="272" spans="1:123" s="28" customFormat="1" ht="38.25">
      <c r="A272" s="25">
        <v>269</v>
      </c>
      <c r="B272" s="30" t="s">
        <v>259</v>
      </c>
      <c r="C272" s="32" t="s">
        <v>7</v>
      </c>
      <c r="D272" s="180">
        <f t="shared" si="4"/>
        <v>66</v>
      </c>
      <c r="E272" s="151">
        <v>15</v>
      </c>
      <c r="F272" s="207"/>
      <c r="G272" s="207"/>
      <c r="H272" s="207"/>
      <c r="I272" s="207"/>
      <c r="J272" s="207"/>
      <c r="K272" s="207"/>
      <c r="L272" s="207"/>
      <c r="M272" s="207"/>
      <c r="N272" s="207">
        <v>2</v>
      </c>
      <c r="O272" s="207"/>
      <c r="P272" s="207"/>
      <c r="Q272" s="207"/>
      <c r="R272" s="207">
        <v>1</v>
      </c>
      <c r="S272" s="207"/>
      <c r="T272" s="207"/>
      <c r="U272" s="207"/>
      <c r="V272" s="207"/>
      <c r="W272" s="207"/>
      <c r="X272" s="207">
        <v>1</v>
      </c>
      <c r="Y272" s="207">
        <v>5</v>
      </c>
      <c r="Z272" s="207">
        <v>6</v>
      </c>
      <c r="AA272" s="207"/>
      <c r="AB272" s="207"/>
      <c r="AC272" s="207"/>
      <c r="AD272" s="207"/>
      <c r="AE272" s="207">
        <v>10</v>
      </c>
      <c r="AF272" s="207">
        <v>1</v>
      </c>
      <c r="AG272" s="207"/>
      <c r="AH272" s="208"/>
      <c r="AI272" s="207"/>
      <c r="AJ272" s="207"/>
      <c r="AK272" s="207">
        <v>2</v>
      </c>
      <c r="AL272" s="207"/>
      <c r="AM272" s="207"/>
      <c r="AN272" s="207"/>
      <c r="AO272" s="151">
        <v>8</v>
      </c>
      <c r="AP272" s="207"/>
      <c r="AQ272" s="210"/>
      <c r="AR272" s="207">
        <v>5</v>
      </c>
      <c r="AS272" s="207">
        <v>10</v>
      </c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</row>
    <row r="273" spans="1:123" s="81" customFormat="1" ht="51">
      <c r="A273" s="25">
        <v>270</v>
      </c>
      <c r="B273" s="51" t="s">
        <v>260</v>
      </c>
      <c r="C273" s="32" t="s">
        <v>7</v>
      </c>
      <c r="D273" s="180">
        <f t="shared" si="4"/>
        <v>148</v>
      </c>
      <c r="E273" s="151">
        <v>50</v>
      </c>
      <c r="F273" s="210">
        <v>6</v>
      </c>
      <c r="G273" s="210">
        <v>3</v>
      </c>
      <c r="H273" s="210"/>
      <c r="I273" s="210">
        <v>15</v>
      </c>
      <c r="J273" s="210"/>
      <c r="K273" s="210"/>
      <c r="L273" s="210"/>
      <c r="M273" s="210"/>
      <c r="N273" s="210">
        <v>6</v>
      </c>
      <c r="O273" s="210"/>
      <c r="P273" s="210"/>
      <c r="Q273" s="210">
        <v>2</v>
      </c>
      <c r="R273" s="210"/>
      <c r="S273" s="210"/>
      <c r="T273" s="210"/>
      <c r="U273" s="210"/>
      <c r="V273" s="210"/>
      <c r="W273" s="210"/>
      <c r="X273" s="210"/>
      <c r="Y273" s="210">
        <v>5</v>
      </c>
      <c r="Z273" s="210">
        <v>6</v>
      </c>
      <c r="AA273" s="210"/>
      <c r="AB273" s="210"/>
      <c r="AC273" s="210"/>
      <c r="AD273" s="210"/>
      <c r="AE273" s="210">
        <v>6</v>
      </c>
      <c r="AF273" s="210">
        <v>1</v>
      </c>
      <c r="AG273" s="210">
        <v>4</v>
      </c>
      <c r="AH273" s="209"/>
      <c r="AI273" s="210"/>
      <c r="AJ273" s="210"/>
      <c r="AK273" s="210">
        <v>4</v>
      </c>
      <c r="AL273" s="210"/>
      <c r="AM273" s="210"/>
      <c r="AN273" s="210"/>
      <c r="AO273" s="151"/>
      <c r="AP273" s="210"/>
      <c r="AQ273" s="210"/>
      <c r="AR273" s="210">
        <v>5</v>
      </c>
      <c r="AS273" s="210">
        <v>35</v>
      </c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</row>
    <row r="274" spans="1:123" s="81" customFormat="1" ht="51">
      <c r="A274" s="25">
        <v>271</v>
      </c>
      <c r="B274" s="169" t="s">
        <v>241</v>
      </c>
      <c r="C274" s="36" t="s">
        <v>7</v>
      </c>
      <c r="D274" s="180">
        <f t="shared" si="4"/>
        <v>38</v>
      </c>
      <c r="E274" s="151">
        <v>10</v>
      </c>
      <c r="F274" s="213"/>
      <c r="G274" s="213"/>
      <c r="H274" s="213"/>
      <c r="I274" s="213"/>
      <c r="J274" s="213"/>
      <c r="K274" s="213"/>
      <c r="L274" s="213"/>
      <c r="M274" s="213"/>
      <c r="N274" s="213">
        <v>2</v>
      </c>
      <c r="O274" s="213">
        <v>1</v>
      </c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>
        <v>4</v>
      </c>
      <c r="AA274" s="213"/>
      <c r="AB274" s="213"/>
      <c r="AC274" s="213"/>
      <c r="AD274" s="213"/>
      <c r="AE274" s="213"/>
      <c r="AF274" s="213"/>
      <c r="AG274" s="213"/>
      <c r="AH274" s="216"/>
      <c r="AI274" s="213"/>
      <c r="AJ274" s="213"/>
      <c r="AK274" s="213">
        <v>1</v>
      </c>
      <c r="AL274" s="213"/>
      <c r="AM274" s="213"/>
      <c r="AN274" s="213"/>
      <c r="AO274" s="151">
        <v>12</v>
      </c>
      <c r="AP274" s="213"/>
      <c r="AQ274" s="213"/>
      <c r="AR274" s="213">
        <v>5</v>
      </c>
      <c r="AS274" s="213">
        <v>3</v>
      </c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</row>
    <row r="275" spans="1:123" s="81" customFormat="1" ht="38.25">
      <c r="A275" s="25">
        <v>272</v>
      </c>
      <c r="B275" s="173" t="s">
        <v>242</v>
      </c>
      <c r="C275" s="41" t="s">
        <v>7</v>
      </c>
      <c r="D275" s="180">
        <f t="shared" si="4"/>
        <v>16</v>
      </c>
      <c r="E275" s="151">
        <v>4</v>
      </c>
      <c r="F275" s="213">
        <v>1</v>
      </c>
      <c r="G275" s="213"/>
      <c r="H275" s="213"/>
      <c r="I275" s="213"/>
      <c r="J275" s="213"/>
      <c r="K275" s="213"/>
      <c r="L275" s="213"/>
      <c r="M275" s="213"/>
      <c r="N275" s="213">
        <v>2</v>
      </c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6"/>
      <c r="AA275" s="213"/>
      <c r="AB275" s="213"/>
      <c r="AC275" s="213"/>
      <c r="AD275" s="213"/>
      <c r="AE275" s="213"/>
      <c r="AF275" s="213"/>
      <c r="AG275" s="213"/>
      <c r="AH275" s="216"/>
      <c r="AI275" s="213"/>
      <c r="AJ275" s="213"/>
      <c r="AK275" s="213"/>
      <c r="AL275" s="213"/>
      <c r="AM275" s="213"/>
      <c r="AN275" s="213"/>
      <c r="AO275" s="151">
        <v>2</v>
      </c>
      <c r="AP275" s="213"/>
      <c r="AQ275" s="213"/>
      <c r="AR275" s="213">
        <v>5</v>
      </c>
      <c r="AS275" s="213">
        <v>2</v>
      </c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</row>
    <row r="276" spans="1:123" s="81" customFormat="1" ht="51">
      <c r="A276" s="25">
        <v>273</v>
      </c>
      <c r="B276" s="169" t="s">
        <v>243</v>
      </c>
      <c r="C276" s="36" t="s">
        <v>7</v>
      </c>
      <c r="D276" s="180">
        <f t="shared" si="4"/>
        <v>10</v>
      </c>
      <c r="E276" s="151"/>
      <c r="F276" s="213">
        <v>1</v>
      </c>
      <c r="G276" s="213"/>
      <c r="H276" s="213"/>
      <c r="I276" s="213"/>
      <c r="J276" s="213"/>
      <c r="K276" s="213"/>
      <c r="L276" s="213"/>
      <c r="M276" s="213">
        <v>1</v>
      </c>
      <c r="N276" s="213">
        <v>1</v>
      </c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3"/>
      <c r="AB276" s="213"/>
      <c r="AC276" s="213"/>
      <c r="AD276" s="213"/>
      <c r="AE276" s="213"/>
      <c r="AF276" s="213"/>
      <c r="AG276" s="213"/>
      <c r="AH276" s="216"/>
      <c r="AI276" s="213"/>
      <c r="AJ276" s="213"/>
      <c r="AK276" s="213"/>
      <c r="AL276" s="213"/>
      <c r="AM276" s="213"/>
      <c r="AN276" s="213"/>
      <c r="AO276" s="151">
        <v>2</v>
      </c>
      <c r="AP276" s="213"/>
      <c r="AQ276" s="213"/>
      <c r="AR276" s="213">
        <v>5</v>
      </c>
      <c r="AS276" s="213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</row>
    <row r="277" spans="1:123" s="81" customFormat="1" ht="114.75">
      <c r="A277" s="249">
        <v>274</v>
      </c>
      <c r="B277" s="257" t="s">
        <v>305</v>
      </c>
      <c r="C277" s="258" t="s">
        <v>7</v>
      </c>
      <c r="D277" s="252">
        <f t="shared" si="4"/>
        <v>11</v>
      </c>
      <c r="E277" s="259">
        <v>2</v>
      </c>
      <c r="F277" s="260"/>
      <c r="G277" s="260"/>
      <c r="H277" s="260"/>
      <c r="I277" s="260"/>
      <c r="J277" s="260"/>
      <c r="K277" s="260"/>
      <c r="L277" s="260"/>
      <c r="M277" s="260">
        <v>1</v>
      </c>
      <c r="N277" s="260">
        <v>1</v>
      </c>
      <c r="O277" s="260"/>
      <c r="P277" s="260"/>
      <c r="Q277" s="260"/>
      <c r="R277" s="260"/>
      <c r="S277" s="260"/>
      <c r="T277" s="260"/>
      <c r="U277" s="260"/>
      <c r="V277" s="260"/>
      <c r="W277" s="260"/>
      <c r="X277" s="260"/>
      <c r="Y277" s="260"/>
      <c r="Z277" s="260"/>
      <c r="AA277" s="260"/>
      <c r="AB277" s="260"/>
      <c r="AC277" s="260"/>
      <c r="AD277" s="260"/>
      <c r="AE277" s="260"/>
      <c r="AF277" s="260"/>
      <c r="AG277" s="260"/>
      <c r="AH277" s="251"/>
      <c r="AI277" s="260"/>
      <c r="AJ277" s="260"/>
      <c r="AK277" s="260"/>
      <c r="AL277" s="260"/>
      <c r="AM277" s="260"/>
      <c r="AN277" s="260"/>
      <c r="AO277" s="259">
        <v>2</v>
      </c>
      <c r="AP277" s="260"/>
      <c r="AQ277" s="260"/>
      <c r="AR277" s="260"/>
      <c r="AS277" s="260">
        <v>5</v>
      </c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</row>
    <row r="278" spans="1:123" s="28" customFormat="1" ht="38.25">
      <c r="A278" s="25">
        <v>275</v>
      </c>
      <c r="B278" s="30" t="s">
        <v>196</v>
      </c>
      <c r="C278" s="41" t="s">
        <v>7</v>
      </c>
      <c r="D278" s="180">
        <f t="shared" si="4"/>
        <v>82</v>
      </c>
      <c r="E278" s="151"/>
      <c r="F278" s="207"/>
      <c r="G278" s="207"/>
      <c r="H278" s="207"/>
      <c r="I278" s="207"/>
      <c r="J278" s="207"/>
      <c r="K278" s="207"/>
      <c r="L278" s="207"/>
      <c r="M278" s="207">
        <v>10</v>
      </c>
      <c r="N278" s="207">
        <v>4</v>
      </c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8">
        <v>18</v>
      </c>
      <c r="AI278" s="207">
        <v>20</v>
      </c>
      <c r="AJ278" s="207"/>
      <c r="AK278" s="207"/>
      <c r="AL278" s="207"/>
      <c r="AM278" s="207"/>
      <c r="AN278" s="207"/>
      <c r="AO278" s="151"/>
      <c r="AP278" s="207"/>
      <c r="AQ278" s="210"/>
      <c r="AR278" s="207">
        <v>10</v>
      </c>
      <c r="AS278" s="207">
        <v>20</v>
      </c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</row>
    <row r="279" spans="1:123" s="28" customFormat="1" ht="25.5">
      <c r="A279" s="25">
        <v>276</v>
      </c>
      <c r="B279" s="30" t="s">
        <v>328</v>
      </c>
      <c r="C279" s="32" t="s">
        <v>7</v>
      </c>
      <c r="D279" s="180">
        <f t="shared" si="4"/>
        <v>539</v>
      </c>
      <c r="E279" s="152">
        <v>50</v>
      </c>
      <c r="F279" s="207">
        <v>41</v>
      </c>
      <c r="G279" s="207"/>
      <c r="H279" s="207">
        <v>14</v>
      </c>
      <c r="I279" s="207">
        <v>10</v>
      </c>
      <c r="J279" s="207">
        <v>6</v>
      </c>
      <c r="K279" s="207">
        <v>10</v>
      </c>
      <c r="L279" s="207"/>
      <c r="M279" s="207">
        <v>10</v>
      </c>
      <c r="N279" s="207">
        <v>54</v>
      </c>
      <c r="O279" s="207"/>
      <c r="P279" s="207">
        <v>5</v>
      </c>
      <c r="Q279" s="207">
        <v>20</v>
      </c>
      <c r="R279" s="207">
        <v>5</v>
      </c>
      <c r="S279" s="207"/>
      <c r="T279" s="207"/>
      <c r="U279" s="207"/>
      <c r="V279" s="207"/>
      <c r="W279" s="207">
        <v>10</v>
      </c>
      <c r="X279" s="207"/>
      <c r="Y279" s="207">
        <v>50</v>
      </c>
      <c r="Z279" s="207"/>
      <c r="AA279" s="207">
        <v>20</v>
      </c>
      <c r="AB279" s="207"/>
      <c r="AC279" s="207">
        <v>10</v>
      </c>
      <c r="AD279" s="207">
        <v>15</v>
      </c>
      <c r="AE279" s="207">
        <v>20</v>
      </c>
      <c r="AF279" s="207"/>
      <c r="AG279" s="207"/>
      <c r="AH279" s="208">
        <v>45</v>
      </c>
      <c r="AI279" s="207">
        <v>20</v>
      </c>
      <c r="AJ279" s="207"/>
      <c r="AK279" s="207">
        <v>20</v>
      </c>
      <c r="AL279" s="207"/>
      <c r="AM279" s="207"/>
      <c r="AN279" s="207">
        <v>10</v>
      </c>
      <c r="AO279" s="151">
        <v>20</v>
      </c>
      <c r="AP279" s="207"/>
      <c r="AQ279" s="210">
        <v>4</v>
      </c>
      <c r="AR279" s="207">
        <v>20</v>
      </c>
      <c r="AS279" s="207">
        <v>50</v>
      </c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</row>
    <row r="280" spans="1:123" s="28" customFormat="1" ht="38.25">
      <c r="A280" s="25">
        <v>277</v>
      </c>
      <c r="B280" s="102" t="s">
        <v>348</v>
      </c>
      <c r="C280" s="36" t="s">
        <v>7</v>
      </c>
      <c r="D280" s="180">
        <f t="shared" si="4"/>
        <v>19</v>
      </c>
      <c r="E280" s="152">
        <v>3</v>
      </c>
      <c r="F280" s="207"/>
      <c r="G280" s="207"/>
      <c r="H280" s="207"/>
      <c r="I280" s="207"/>
      <c r="J280" s="207"/>
      <c r="K280" s="207">
        <v>1</v>
      </c>
      <c r="L280" s="207"/>
      <c r="M280" s="207"/>
      <c r="N280" s="207">
        <v>1</v>
      </c>
      <c r="O280" s="207"/>
      <c r="P280" s="207"/>
      <c r="Q280" s="207"/>
      <c r="R280" s="207">
        <v>2</v>
      </c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>
        <v>2</v>
      </c>
      <c r="AD280" s="207">
        <v>1</v>
      </c>
      <c r="AE280" s="207"/>
      <c r="AF280" s="207"/>
      <c r="AG280" s="207"/>
      <c r="AH280" s="208"/>
      <c r="AI280" s="207"/>
      <c r="AJ280" s="207">
        <v>2</v>
      </c>
      <c r="AK280" s="207"/>
      <c r="AL280" s="207"/>
      <c r="AM280" s="207"/>
      <c r="AN280" s="207"/>
      <c r="AO280" s="151">
        <v>5</v>
      </c>
      <c r="AP280" s="207">
        <v>2</v>
      </c>
      <c r="AQ280" s="210"/>
      <c r="AR280" s="207"/>
      <c r="AS280" s="207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</row>
    <row r="281" spans="1:123" s="28" customFormat="1" ht="51">
      <c r="A281" s="25">
        <v>278</v>
      </c>
      <c r="B281" s="18" t="s">
        <v>102</v>
      </c>
      <c r="C281" s="6" t="s">
        <v>7</v>
      </c>
      <c r="D281" s="180">
        <f t="shared" si="4"/>
        <v>232</v>
      </c>
      <c r="E281" s="151"/>
      <c r="F281" s="207">
        <v>16</v>
      </c>
      <c r="G281" s="207"/>
      <c r="H281" s="207"/>
      <c r="I281" s="207"/>
      <c r="J281" s="207"/>
      <c r="K281" s="207">
        <v>3</v>
      </c>
      <c r="L281" s="207"/>
      <c r="M281" s="207"/>
      <c r="N281" s="207">
        <v>15</v>
      </c>
      <c r="O281" s="207"/>
      <c r="P281" s="207">
        <v>2</v>
      </c>
      <c r="Q281" s="207"/>
      <c r="R281" s="207"/>
      <c r="S281" s="207">
        <v>1</v>
      </c>
      <c r="T281" s="207"/>
      <c r="U281" s="207"/>
      <c r="V281" s="207"/>
      <c r="W281" s="207"/>
      <c r="X281" s="207"/>
      <c r="Y281" s="207">
        <v>5</v>
      </c>
      <c r="Z281" s="207"/>
      <c r="AA281" s="207"/>
      <c r="AB281" s="207"/>
      <c r="AC281" s="207">
        <v>10</v>
      </c>
      <c r="AD281" s="207">
        <v>5</v>
      </c>
      <c r="AE281" s="207">
        <v>50</v>
      </c>
      <c r="AF281" s="207"/>
      <c r="AG281" s="207"/>
      <c r="AH281" s="208">
        <v>4</v>
      </c>
      <c r="AI281" s="207">
        <v>3</v>
      </c>
      <c r="AJ281" s="207">
        <v>10</v>
      </c>
      <c r="AK281" s="207">
        <v>5</v>
      </c>
      <c r="AL281" s="207">
        <v>2</v>
      </c>
      <c r="AM281" s="207"/>
      <c r="AN281" s="207">
        <v>6</v>
      </c>
      <c r="AO281" s="151">
        <v>80</v>
      </c>
      <c r="AP281" s="207"/>
      <c r="AQ281" s="210"/>
      <c r="AR281" s="207">
        <v>5</v>
      </c>
      <c r="AS281" s="207">
        <v>10</v>
      </c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</row>
    <row r="282" spans="1:123" s="28" customFormat="1" ht="38.25">
      <c r="A282" s="25">
        <v>279</v>
      </c>
      <c r="B282" s="18" t="s">
        <v>298</v>
      </c>
      <c r="C282" s="6" t="s">
        <v>7</v>
      </c>
      <c r="D282" s="180">
        <f t="shared" si="4"/>
        <v>402</v>
      </c>
      <c r="E282" s="151">
        <v>40</v>
      </c>
      <c r="F282" s="207">
        <v>17</v>
      </c>
      <c r="G282" s="207"/>
      <c r="H282" s="207">
        <v>2</v>
      </c>
      <c r="I282" s="207"/>
      <c r="J282" s="207">
        <v>2</v>
      </c>
      <c r="K282" s="207">
        <v>5</v>
      </c>
      <c r="L282" s="207"/>
      <c r="M282" s="207"/>
      <c r="N282" s="207">
        <v>20</v>
      </c>
      <c r="O282" s="207">
        <v>1</v>
      </c>
      <c r="P282" s="207"/>
      <c r="Q282" s="207">
        <v>9</v>
      </c>
      <c r="R282" s="207"/>
      <c r="S282" s="207">
        <v>2</v>
      </c>
      <c r="T282" s="207"/>
      <c r="U282" s="207"/>
      <c r="V282" s="207"/>
      <c r="W282" s="207">
        <v>5</v>
      </c>
      <c r="X282" s="207">
        <v>1</v>
      </c>
      <c r="Y282" s="207"/>
      <c r="Z282" s="207">
        <v>100</v>
      </c>
      <c r="AA282" s="207"/>
      <c r="AB282" s="207"/>
      <c r="AC282" s="207">
        <v>10</v>
      </c>
      <c r="AD282" s="207">
        <v>1</v>
      </c>
      <c r="AE282" s="207">
        <v>60</v>
      </c>
      <c r="AF282" s="207"/>
      <c r="AG282" s="207"/>
      <c r="AH282" s="208">
        <v>74</v>
      </c>
      <c r="AI282" s="207">
        <v>20</v>
      </c>
      <c r="AJ282" s="207">
        <v>10</v>
      </c>
      <c r="AK282" s="207">
        <v>5</v>
      </c>
      <c r="AL282" s="207">
        <v>3</v>
      </c>
      <c r="AM282" s="207"/>
      <c r="AN282" s="207"/>
      <c r="AO282" s="151"/>
      <c r="AP282" s="207"/>
      <c r="AQ282" s="210"/>
      <c r="AR282" s="207">
        <v>5</v>
      </c>
      <c r="AS282" s="207">
        <v>10</v>
      </c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</row>
    <row r="283" spans="1:123" s="28" customFormat="1" ht="38.25">
      <c r="A283" s="25">
        <v>280</v>
      </c>
      <c r="B283" s="18" t="s">
        <v>299</v>
      </c>
      <c r="C283" s="6" t="s">
        <v>7</v>
      </c>
      <c r="D283" s="180">
        <f t="shared" si="4"/>
        <v>342</v>
      </c>
      <c r="E283" s="151">
        <v>40</v>
      </c>
      <c r="F283" s="207">
        <v>11</v>
      </c>
      <c r="G283" s="207"/>
      <c r="H283" s="207">
        <v>2</v>
      </c>
      <c r="I283" s="207">
        <v>20</v>
      </c>
      <c r="J283" s="207"/>
      <c r="K283" s="207">
        <v>3</v>
      </c>
      <c r="L283" s="207"/>
      <c r="M283" s="207"/>
      <c r="N283" s="207">
        <v>17</v>
      </c>
      <c r="O283" s="207"/>
      <c r="P283" s="207"/>
      <c r="Q283" s="207">
        <v>1</v>
      </c>
      <c r="R283" s="207"/>
      <c r="S283" s="207">
        <v>1</v>
      </c>
      <c r="T283" s="207">
        <v>5</v>
      </c>
      <c r="U283" s="207"/>
      <c r="V283" s="207"/>
      <c r="W283" s="207"/>
      <c r="X283" s="207"/>
      <c r="Y283" s="207"/>
      <c r="Z283" s="207"/>
      <c r="AA283" s="207">
        <v>5</v>
      </c>
      <c r="AB283" s="207"/>
      <c r="AC283" s="207">
        <v>10</v>
      </c>
      <c r="AD283" s="207">
        <v>13</v>
      </c>
      <c r="AE283" s="207">
        <v>70</v>
      </c>
      <c r="AF283" s="207"/>
      <c r="AG283" s="207">
        <v>8</v>
      </c>
      <c r="AH283" s="208">
        <v>33</v>
      </c>
      <c r="AI283" s="207">
        <v>20</v>
      </c>
      <c r="AJ283" s="207">
        <v>10</v>
      </c>
      <c r="AK283" s="207">
        <v>3</v>
      </c>
      <c r="AL283" s="207">
        <v>3</v>
      </c>
      <c r="AM283" s="207"/>
      <c r="AN283" s="207"/>
      <c r="AO283" s="151">
        <v>60</v>
      </c>
      <c r="AP283" s="207"/>
      <c r="AQ283" s="210"/>
      <c r="AR283" s="207">
        <v>5</v>
      </c>
      <c r="AS283" s="207">
        <v>2</v>
      </c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</row>
    <row r="284" spans="1:123" s="28" customFormat="1" ht="38.25">
      <c r="A284" s="25">
        <v>281</v>
      </c>
      <c r="B284" s="35" t="s">
        <v>192</v>
      </c>
      <c r="C284" s="36" t="s">
        <v>7</v>
      </c>
      <c r="D284" s="180">
        <f t="shared" si="4"/>
        <v>7</v>
      </c>
      <c r="E284" s="151">
        <v>2</v>
      </c>
      <c r="F284" s="207"/>
      <c r="G284" s="207"/>
      <c r="H284" s="207"/>
      <c r="I284" s="207"/>
      <c r="J284" s="207"/>
      <c r="K284" s="207"/>
      <c r="L284" s="207"/>
      <c r="M284" s="207"/>
      <c r="N284" s="207">
        <v>0</v>
      </c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>
        <v>1</v>
      </c>
      <c r="AD284" s="207"/>
      <c r="AE284" s="207"/>
      <c r="AF284" s="207"/>
      <c r="AG284" s="207"/>
      <c r="AH284" s="208"/>
      <c r="AI284" s="207"/>
      <c r="AJ284" s="207"/>
      <c r="AK284" s="207"/>
      <c r="AL284" s="207"/>
      <c r="AM284" s="207"/>
      <c r="AN284" s="207"/>
      <c r="AO284" s="151"/>
      <c r="AP284" s="207">
        <v>2</v>
      </c>
      <c r="AQ284" s="210">
        <v>2</v>
      </c>
      <c r="AR284" s="207"/>
      <c r="AS284" s="207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</row>
    <row r="285" spans="1:123" s="28" customFormat="1" ht="38.25">
      <c r="A285" s="25">
        <v>282</v>
      </c>
      <c r="B285" s="35" t="s">
        <v>329</v>
      </c>
      <c r="C285" s="6" t="s">
        <v>7</v>
      </c>
      <c r="D285" s="180">
        <f t="shared" si="4"/>
        <v>773</v>
      </c>
      <c r="E285" s="151">
        <v>50</v>
      </c>
      <c r="F285" s="207">
        <v>50</v>
      </c>
      <c r="G285" s="207">
        <v>15</v>
      </c>
      <c r="H285" s="207"/>
      <c r="I285" s="207">
        <v>10</v>
      </c>
      <c r="J285" s="207"/>
      <c r="K285" s="207">
        <v>15</v>
      </c>
      <c r="L285" s="207">
        <v>2</v>
      </c>
      <c r="M285" s="207"/>
      <c r="N285" s="207">
        <v>50</v>
      </c>
      <c r="O285" s="207"/>
      <c r="P285" s="207">
        <v>5</v>
      </c>
      <c r="Q285" s="207">
        <v>14</v>
      </c>
      <c r="R285" s="207">
        <v>2</v>
      </c>
      <c r="S285" s="207">
        <v>5</v>
      </c>
      <c r="T285" s="207">
        <v>5</v>
      </c>
      <c r="U285" s="207"/>
      <c r="V285" s="207"/>
      <c r="W285" s="207">
        <v>5</v>
      </c>
      <c r="X285" s="207"/>
      <c r="Y285" s="207"/>
      <c r="Z285" s="207">
        <v>100</v>
      </c>
      <c r="AA285" s="207">
        <v>20</v>
      </c>
      <c r="AB285" s="207"/>
      <c r="AC285" s="207">
        <v>10</v>
      </c>
      <c r="AD285" s="207">
        <v>24</v>
      </c>
      <c r="AE285" s="207">
        <v>80</v>
      </c>
      <c r="AF285" s="207">
        <v>10</v>
      </c>
      <c r="AG285" s="207">
        <v>70</v>
      </c>
      <c r="AH285" s="208">
        <v>28</v>
      </c>
      <c r="AI285" s="207">
        <v>10</v>
      </c>
      <c r="AJ285" s="207"/>
      <c r="AK285" s="207">
        <v>20</v>
      </c>
      <c r="AL285" s="207">
        <v>13</v>
      </c>
      <c r="AM285" s="207"/>
      <c r="AN285" s="207">
        <v>10</v>
      </c>
      <c r="AO285" s="151">
        <v>50</v>
      </c>
      <c r="AP285" s="207"/>
      <c r="AQ285" s="210"/>
      <c r="AR285" s="207">
        <v>80</v>
      </c>
      <c r="AS285" s="207">
        <v>20</v>
      </c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</row>
    <row r="286" spans="1:123" s="28" customFormat="1" ht="14.25">
      <c r="A286" s="25">
        <v>283</v>
      </c>
      <c r="B286" s="35" t="s">
        <v>248</v>
      </c>
      <c r="C286" s="6" t="s">
        <v>7</v>
      </c>
      <c r="D286" s="180">
        <f t="shared" si="4"/>
        <v>1096</v>
      </c>
      <c r="E286" s="151">
        <v>30</v>
      </c>
      <c r="F286" s="207">
        <v>24</v>
      </c>
      <c r="G286" s="207"/>
      <c r="H286" s="207"/>
      <c r="I286" s="207">
        <v>10</v>
      </c>
      <c r="J286" s="207"/>
      <c r="K286" s="207">
        <v>10</v>
      </c>
      <c r="L286" s="207"/>
      <c r="M286" s="207"/>
      <c r="N286" s="207">
        <v>151</v>
      </c>
      <c r="O286" s="207"/>
      <c r="P286" s="207">
        <v>10</v>
      </c>
      <c r="Q286" s="207"/>
      <c r="R286" s="207">
        <v>20</v>
      </c>
      <c r="S286" s="207">
        <v>5</v>
      </c>
      <c r="T286" s="207"/>
      <c r="U286" s="207">
        <v>20</v>
      </c>
      <c r="V286" s="207"/>
      <c r="W286" s="207"/>
      <c r="X286" s="207">
        <v>20</v>
      </c>
      <c r="Y286" s="207"/>
      <c r="Z286" s="207"/>
      <c r="AA286" s="207">
        <v>20</v>
      </c>
      <c r="AB286" s="207">
        <v>300</v>
      </c>
      <c r="AC286" s="207">
        <v>10</v>
      </c>
      <c r="AD286" s="207">
        <v>21</v>
      </c>
      <c r="AE286" s="207">
        <v>100</v>
      </c>
      <c r="AF286" s="207">
        <v>5</v>
      </c>
      <c r="AG286" s="207">
        <v>40</v>
      </c>
      <c r="AH286" s="208">
        <v>62</v>
      </c>
      <c r="AI286" s="207">
        <v>10</v>
      </c>
      <c r="AJ286" s="207">
        <v>30</v>
      </c>
      <c r="AK286" s="207">
        <v>20</v>
      </c>
      <c r="AL286" s="207"/>
      <c r="AM286" s="207">
        <v>8</v>
      </c>
      <c r="AN286" s="207">
        <v>10</v>
      </c>
      <c r="AO286" s="151">
        <v>100</v>
      </c>
      <c r="AP286" s="207"/>
      <c r="AQ286" s="210"/>
      <c r="AR286" s="207">
        <v>30</v>
      </c>
      <c r="AS286" s="207">
        <v>30</v>
      </c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</row>
    <row r="287" spans="1:123" s="28" customFormat="1" ht="25.5">
      <c r="A287" s="25">
        <v>284</v>
      </c>
      <c r="B287" s="30" t="s">
        <v>244</v>
      </c>
      <c r="C287" s="32" t="s">
        <v>7</v>
      </c>
      <c r="D287" s="180">
        <f t="shared" si="4"/>
        <v>506</v>
      </c>
      <c r="E287" s="151">
        <v>30</v>
      </c>
      <c r="F287" s="207">
        <v>8</v>
      </c>
      <c r="G287" s="207"/>
      <c r="H287" s="207"/>
      <c r="I287" s="207"/>
      <c r="J287" s="207"/>
      <c r="K287" s="207">
        <v>6</v>
      </c>
      <c r="L287" s="207"/>
      <c r="M287" s="207">
        <v>20</v>
      </c>
      <c r="N287" s="207">
        <v>71</v>
      </c>
      <c r="O287" s="207">
        <v>5</v>
      </c>
      <c r="P287" s="207">
        <v>5</v>
      </c>
      <c r="Q287" s="207"/>
      <c r="R287" s="207"/>
      <c r="S287" s="207">
        <v>1</v>
      </c>
      <c r="T287" s="207">
        <v>5</v>
      </c>
      <c r="U287" s="207"/>
      <c r="V287" s="207"/>
      <c r="W287" s="207">
        <v>5</v>
      </c>
      <c r="X287" s="207">
        <v>2</v>
      </c>
      <c r="Y287" s="207"/>
      <c r="Z287" s="207">
        <v>50</v>
      </c>
      <c r="AA287" s="207">
        <v>20</v>
      </c>
      <c r="AB287" s="207">
        <v>30</v>
      </c>
      <c r="AC287" s="207">
        <v>10</v>
      </c>
      <c r="AD287" s="207">
        <v>2</v>
      </c>
      <c r="AE287" s="207">
        <v>50</v>
      </c>
      <c r="AF287" s="207"/>
      <c r="AG287" s="207"/>
      <c r="AH287" s="208">
        <v>2</v>
      </c>
      <c r="AI287" s="207"/>
      <c r="AJ287" s="207"/>
      <c r="AK287" s="207">
        <v>18</v>
      </c>
      <c r="AL287" s="207"/>
      <c r="AM287" s="207">
        <v>1</v>
      </c>
      <c r="AN287" s="207">
        <v>30</v>
      </c>
      <c r="AO287" s="151">
        <v>100</v>
      </c>
      <c r="AP287" s="207"/>
      <c r="AQ287" s="210">
        <v>10</v>
      </c>
      <c r="AR287" s="207">
        <v>20</v>
      </c>
      <c r="AS287" s="207">
        <v>5</v>
      </c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</row>
    <row r="288" spans="1:123" s="28" customFormat="1" ht="14.25">
      <c r="A288" s="25">
        <v>285</v>
      </c>
      <c r="B288" s="30" t="s">
        <v>330</v>
      </c>
      <c r="C288" s="32" t="s">
        <v>7</v>
      </c>
      <c r="D288" s="180">
        <f t="shared" si="4"/>
        <v>477</v>
      </c>
      <c r="E288" s="151">
        <v>20</v>
      </c>
      <c r="F288" s="207">
        <v>14</v>
      </c>
      <c r="G288" s="207"/>
      <c r="H288" s="207"/>
      <c r="I288" s="207"/>
      <c r="J288" s="207"/>
      <c r="K288" s="207">
        <v>5</v>
      </c>
      <c r="L288" s="207"/>
      <c r="M288" s="207">
        <v>10</v>
      </c>
      <c r="N288" s="207">
        <v>61</v>
      </c>
      <c r="O288" s="207">
        <v>5</v>
      </c>
      <c r="P288" s="207"/>
      <c r="Q288" s="207"/>
      <c r="R288" s="207"/>
      <c r="S288" s="207">
        <v>1</v>
      </c>
      <c r="T288" s="207">
        <v>5</v>
      </c>
      <c r="U288" s="207"/>
      <c r="V288" s="207"/>
      <c r="W288" s="207">
        <v>5</v>
      </c>
      <c r="X288" s="207"/>
      <c r="Y288" s="207"/>
      <c r="Z288" s="207"/>
      <c r="AA288" s="207">
        <v>20</v>
      </c>
      <c r="AB288" s="207">
        <v>50</v>
      </c>
      <c r="AC288" s="207">
        <v>10</v>
      </c>
      <c r="AD288" s="207">
        <v>15</v>
      </c>
      <c r="AE288" s="207">
        <v>70</v>
      </c>
      <c r="AF288" s="207"/>
      <c r="AG288" s="207">
        <v>10</v>
      </c>
      <c r="AH288" s="208">
        <v>9</v>
      </c>
      <c r="AI288" s="207"/>
      <c r="AJ288" s="207">
        <v>30</v>
      </c>
      <c r="AK288" s="207">
        <v>12</v>
      </c>
      <c r="AL288" s="207"/>
      <c r="AM288" s="207"/>
      <c r="AN288" s="207"/>
      <c r="AO288" s="151"/>
      <c r="AP288" s="207">
        <v>100</v>
      </c>
      <c r="AQ288" s="210"/>
      <c r="AR288" s="207">
        <v>20</v>
      </c>
      <c r="AS288" s="207">
        <v>5</v>
      </c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</row>
    <row r="289" spans="1:123" s="28" customFormat="1" ht="38.25">
      <c r="A289" s="25">
        <v>286</v>
      </c>
      <c r="B289" s="30" t="s">
        <v>251</v>
      </c>
      <c r="C289" s="32" t="s">
        <v>7</v>
      </c>
      <c r="D289" s="180">
        <f t="shared" si="4"/>
        <v>44</v>
      </c>
      <c r="E289" s="151"/>
      <c r="F289" s="207"/>
      <c r="G289" s="207"/>
      <c r="H289" s="207"/>
      <c r="I289" s="207"/>
      <c r="J289" s="207"/>
      <c r="K289" s="207"/>
      <c r="L289" s="207"/>
      <c r="M289" s="207"/>
      <c r="N289" s="207">
        <v>8</v>
      </c>
      <c r="O289" s="207"/>
      <c r="P289" s="207">
        <v>2</v>
      </c>
      <c r="Q289" s="207"/>
      <c r="R289" s="207">
        <v>1</v>
      </c>
      <c r="S289" s="207">
        <v>2</v>
      </c>
      <c r="T289" s="207"/>
      <c r="U289" s="207"/>
      <c r="V289" s="207">
        <v>1</v>
      </c>
      <c r="W289" s="207"/>
      <c r="X289" s="207">
        <v>2</v>
      </c>
      <c r="Y289" s="207"/>
      <c r="Z289" s="207"/>
      <c r="AA289" s="207"/>
      <c r="AB289" s="207"/>
      <c r="AC289" s="207">
        <v>10</v>
      </c>
      <c r="AD289" s="207"/>
      <c r="AE289" s="207">
        <v>2</v>
      </c>
      <c r="AF289" s="207">
        <v>1</v>
      </c>
      <c r="AG289" s="207"/>
      <c r="AH289" s="208"/>
      <c r="AI289" s="207"/>
      <c r="AJ289" s="207"/>
      <c r="AK289" s="207"/>
      <c r="AL289" s="207"/>
      <c r="AM289" s="207"/>
      <c r="AN289" s="207"/>
      <c r="AO289" s="151">
        <v>10</v>
      </c>
      <c r="AP289" s="207"/>
      <c r="AQ289" s="210"/>
      <c r="AR289" s="207"/>
      <c r="AS289" s="207">
        <v>5</v>
      </c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</row>
    <row r="290" spans="1:123" s="28" customFormat="1" ht="25.5">
      <c r="A290" s="25">
        <v>287</v>
      </c>
      <c r="B290" s="35" t="s">
        <v>347</v>
      </c>
      <c r="C290" s="36" t="s">
        <v>7</v>
      </c>
      <c r="D290" s="180">
        <f t="shared" si="4"/>
        <v>8</v>
      </c>
      <c r="E290" s="151">
        <v>5</v>
      </c>
      <c r="F290" s="207"/>
      <c r="G290" s="207"/>
      <c r="H290" s="207"/>
      <c r="I290" s="207"/>
      <c r="J290" s="207"/>
      <c r="K290" s="207"/>
      <c r="L290" s="207"/>
      <c r="M290" s="207"/>
      <c r="N290" s="207">
        <v>0</v>
      </c>
      <c r="O290" s="207"/>
      <c r="P290" s="207"/>
      <c r="Q290" s="207"/>
      <c r="R290" s="207">
        <v>1</v>
      </c>
      <c r="S290" s="207"/>
      <c r="T290" s="207"/>
      <c r="U290" s="207"/>
      <c r="V290" s="207"/>
      <c r="W290" s="207"/>
      <c r="X290" s="207"/>
      <c r="Y290" s="207"/>
      <c r="Z290" s="207"/>
      <c r="AA290" s="207"/>
      <c r="AB290" s="207"/>
      <c r="AC290" s="207">
        <v>1</v>
      </c>
      <c r="AD290" s="207"/>
      <c r="AE290" s="207"/>
      <c r="AF290" s="207"/>
      <c r="AG290" s="207"/>
      <c r="AH290" s="208"/>
      <c r="AI290" s="207"/>
      <c r="AJ290" s="207"/>
      <c r="AK290" s="207"/>
      <c r="AL290" s="207"/>
      <c r="AM290" s="207"/>
      <c r="AN290" s="207"/>
      <c r="AO290" s="151"/>
      <c r="AP290" s="207"/>
      <c r="AQ290" s="210"/>
      <c r="AR290" s="207"/>
      <c r="AS290" s="207">
        <v>1</v>
      </c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</row>
    <row r="291" spans="1:123" s="28" customFormat="1" ht="25.5">
      <c r="A291" s="25">
        <v>288</v>
      </c>
      <c r="B291" s="30" t="s">
        <v>373</v>
      </c>
      <c r="C291" s="32" t="s">
        <v>7</v>
      </c>
      <c r="D291" s="180">
        <f t="shared" si="4"/>
        <v>731</v>
      </c>
      <c r="E291" s="152"/>
      <c r="F291" s="207"/>
      <c r="G291" s="207"/>
      <c r="H291" s="207"/>
      <c r="I291" s="207"/>
      <c r="J291" s="207"/>
      <c r="K291" s="207"/>
      <c r="L291" s="207"/>
      <c r="M291" s="207">
        <v>400</v>
      </c>
      <c r="N291" s="207">
        <v>51</v>
      </c>
      <c r="O291" s="207"/>
      <c r="P291" s="207"/>
      <c r="Q291" s="211">
        <v>50</v>
      </c>
      <c r="R291" s="207"/>
      <c r="S291" s="207"/>
      <c r="T291" s="207"/>
      <c r="U291" s="207"/>
      <c r="V291" s="207"/>
      <c r="W291" s="207"/>
      <c r="X291" s="207"/>
      <c r="Y291" s="207">
        <v>50</v>
      </c>
      <c r="Z291" s="207">
        <v>100</v>
      </c>
      <c r="AA291" s="207">
        <v>10</v>
      </c>
      <c r="AB291" s="207"/>
      <c r="AC291" s="207">
        <v>20</v>
      </c>
      <c r="AD291" s="207">
        <v>20</v>
      </c>
      <c r="AE291" s="207"/>
      <c r="AF291" s="207"/>
      <c r="AG291" s="207"/>
      <c r="AH291" s="208">
        <v>20</v>
      </c>
      <c r="AI291" s="207"/>
      <c r="AJ291" s="207"/>
      <c r="AK291" s="207"/>
      <c r="AL291" s="207"/>
      <c r="AM291" s="207"/>
      <c r="AN291" s="207"/>
      <c r="AO291" s="151"/>
      <c r="AP291" s="207"/>
      <c r="AQ291" s="210"/>
      <c r="AR291" s="207"/>
      <c r="AS291" s="207">
        <v>10</v>
      </c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</row>
    <row r="292" spans="1:123" s="28" customFormat="1" ht="25.5">
      <c r="A292" s="25">
        <v>289</v>
      </c>
      <c r="B292" s="30" t="s">
        <v>359</v>
      </c>
      <c r="C292" s="32" t="s">
        <v>7</v>
      </c>
      <c r="D292" s="180">
        <f t="shared" si="4"/>
        <v>669</v>
      </c>
      <c r="E292" s="152">
        <v>70</v>
      </c>
      <c r="F292" s="207">
        <v>62</v>
      </c>
      <c r="G292" s="207"/>
      <c r="H292" s="207">
        <v>10</v>
      </c>
      <c r="I292" s="207"/>
      <c r="J292" s="207"/>
      <c r="K292" s="207">
        <v>5</v>
      </c>
      <c r="L292" s="207"/>
      <c r="M292" s="207"/>
      <c r="N292" s="207">
        <v>86</v>
      </c>
      <c r="O292" s="207"/>
      <c r="P292" s="207"/>
      <c r="Q292" s="212"/>
      <c r="R292" s="207">
        <v>20</v>
      </c>
      <c r="S292" s="207"/>
      <c r="T292" s="207"/>
      <c r="U292" s="207">
        <v>50</v>
      </c>
      <c r="V292" s="207"/>
      <c r="W292" s="207"/>
      <c r="X292" s="207">
        <v>4</v>
      </c>
      <c r="Y292" s="207">
        <v>50</v>
      </c>
      <c r="Z292" s="207">
        <v>25</v>
      </c>
      <c r="AA292" s="207">
        <v>10</v>
      </c>
      <c r="AB292" s="207"/>
      <c r="AC292" s="207">
        <v>20</v>
      </c>
      <c r="AD292" s="207">
        <v>32</v>
      </c>
      <c r="AE292" s="207">
        <v>80</v>
      </c>
      <c r="AF292" s="207"/>
      <c r="AG292" s="207"/>
      <c r="AH292" s="208">
        <v>15</v>
      </c>
      <c r="AI292" s="207">
        <v>10</v>
      </c>
      <c r="AJ292" s="207">
        <v>10</v>
      </c>
      <c r="AK292" s="207"/>
      <c r="AL292" s="207"/>
      <c r="AM292" s="207"/>
      <c r="AN292" s="207">
        <v>10</v>
      </c>
      <c r="AO292" s="151"/>
      <c r="AP292" s="207"/>
      <c r="AQ292" s="210"/>
      <c r="AR292" s="207"/>
      <c r="AS292" s="207">
        <v>100</v>
      </c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</row>
    <row r="293" spans="1:123" s="28" customFormat="1" ht="25.5">
      <c r="A293" s="25">
        <v>290</v>
      </c>
      <c r="B293" s="30" t="s">
        <v>433</v>
      </c>
      <c r="C293" s="8" t="s">
        <v>7</v>
      </c>
      <c r="D293" s="180">
        <f t="shared" si="4"/>
        <v>638</v>
      </c>
      <c r="E293" s="152"/>
      <c r="F293" s="207">
        <v>52</v>
      </c>
      <c r="G293" s="207"/>
      <c r="H293" s="207">
        <v>10</v>
      </c>
      <c r="I293" s="207"/>
      <c r="J293" s="207"/>
      <c r="K293" s="207">
        <v>5</v>
      </c>
      <c r="L293" s="207"/>
      <c r="M293" s="207"/>
      <c r="N293" s="207">
        <v>118</v>
      </c>
      <c r="O293" s="207"/>
      <c r="P293" s="207"/>
      <c r="Q293" s="212"/>
      <c r="R293" s="207">
        <v>30</v>
      </c>
      <c r="S293" s="207"/>
      <c r="T293" s="207"/>
      <c r="U293" s="207">
        <v>50</v>
      </c>
      <c r="V293" s="207"/>
      <c r="W293" s="207"/>
      <c r="X293" s="207">
        <v>4</v>
      </c>
      <c r="Y293" s="207">
        <v>50</v>
      </c>
      <c r="Z293" s="207">
        <v>100</v>
      </c>
      <c r="AA293" s="207">
        <v>10</v>
      </c>
      <c r="AB293" s="207"/>
      <c r="AC293" s="207">
        <v>20</v>
      </c>
      <c r="AD293" s="207">
        <v>4</v>
      </c>
      <c r="AE293" s="207">
        <v>60</v>
      </c>
      <c r="AF293" s="207"/>
      <c r="AG293" s="207"/>
      <c r="AH293" s="208">
        <v>15</v>
      </c>
      <c r="AI293" s="207">
        <v>10</v>
      </c>
      <c r="AJ293" s="207">
        <v>10</v>
      </c>
      <c r="AK293" s="207"/>
      <c r="AL293" s="207"/>
      <c r="AM293" s="207"/>
      <c r="AN293" s="207">
        <v>10</v>
      </c>
      <c r="AO293" s="151"/>
      <c r="AP293" s="207"/>
      <c r="AQ293" s="210"/>
      <c r="AR293" s="207"/>
      <c r="AS293" s="207">
        <v>80</v>
      </c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</row>
    <row r="294" spans="1:123" s="28" customFormat="1" ht="25.5">
      <c r="A294" s="25">
        <v>291</v>
      </c>
      <c r="B294" s="30" t="s">
        <v>245</v>
      </c>
      <c r="C294" s="32" t="s">
        <v>7</v>
      </c>
      <c r="D294" s="180">
        <f t="shared" si="4"/>
        <v>538</v>
      </c>
      <c r="E294" s="152"/>
      <c r="F294" s="207">
        <v>30</v>
      </c>
      <c r="G294" s="207"/>
      <c r="H294" s="207">
        <v>10</v>
      </c>
      <c r="I294" s="207"/>
      <c r="J294" s="207"/>
      <c r="K294" s="207"/>
      <c r="L294" s="207"/>
      <c r="M294" s="207"/>
      <c r="N294" s="207">
        <v>79</v>
      </c>
      <c r="O294" s="207"/>
      <c r="P294" s="207"/>
      <c r="Q294" s="212"/>
      <c r="R294" s="207"/>
      <c r="S294" s="207"/>
      <c r="T294" s="207"/>
      <c r="U294" s="207"/>
      <c r="V294" s="207"/>
      <c r="W294" s="207"/>
      <c r="X294" s="207"/>
      <c r="Y294" s="207">
        <v>50</v>
      </c>
      <c r="Z294" s="207">
        <v>100</v>
      </c>
      <c r="AA294" s="207">
        <v>10</v>
      </c>
      <c r="AB294" s="207"/>
      <c r="AC294" s="207">
        <v>20</v>
      </c>
      <c r="AD294" s="207"/>
      <c r="AE294" s="207"/>
      <c r="AF294" s="207">
        <v>10</v>
      </c>
      <c r="AG294" s="207"/>
      <c r="AH294" s="208">
        <v>13</v>
      </c>
      <c r="AI294" s="207">
        <v>16</v>
      </c>
      <c r="AJ294" s="207">
        <v>10</v>
      </c>
      <c r="AK294" s="207"/>
      <c r="AL294" s="207"/>
      <c r="AM294" s="207"/>
      <c r="AN294" s="207">
        <v>10</v>
      </c>
      <c r="AO294" s="151"/>
      <c r="AP294" s="207"/>
      <c r="AQ294" s="210"/>
      <c r="AR294" s="207">
        <v>100</v>
      </c>
      <c r="AS294" s="207">
        <v>80</v>
      </c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</row>
    <row r="295" spans="1:123" s="28" customFormat="1" ht="38.25">
      <c r="A295" s="25">
        <v>292</v>
      </c>
      <c r="B295" s="18" t="s">
        <v>434</v>
      </c>
      <c r="C295" s="6" t="s">
        <v>7</v>
      </c>
      <c r="D295" s="180">
        <f t="shared" si="4"/>
        <v>447</v>
      </c>
      <c r="E295" s="152">
        <v>100</v>
      </c>
      <c r="F295" s="207">
        <v>10</v>
      </c>
      <c r="G295" s="207"/>
      <c r="H295" s="207">
        <v>7</v>
      </c>
      <c r="I295" s="207"/>
      <c r="J295" s="207">
        <v>5</v>
      </c>
      <c r="K295" s="207">
        <v>5</v>
      </c>
      <c r="L295" s="207"/>
      <c r="M295" s="207"/>
      <c r="N295" s="207">
        <v>83</v>
      </c>
      <c r="O295" s="207"/>
      <c r="P295" s="207"/>
      <c r="Q295" s="212"/>
      <c r="R295" s="207"/>
      <c r="S295" s="207"/>
      <c r="T295" s="207"/>
      <c r="U295" s="207"/>
      <c r="V295" s="207"/>
      <c r="W295" s="207"/>
      <c r="X295" s="207"/>
      <c r="Y295" s="207">
        <v>50</v>
      </c>
      <c r="Z295" s="207">
        <v>20</v>
      </c>
      <c r="AA295" s="207">
        <v>5</v>
      </c>
      <c r="AB295" s="207">
        <v>20</v>
      </c>
      <c r="AC295" s="207">
        <v>20</v>
      </c>
      <c r="AD295" s="207">
        <v>9</v>
      </c>
      <c r="AE295" s="207">
        <v>30</v>
      </c>
      <c r="AF295" s="207"/>
      <c r="AG295" s="207">
        <v>18</v>
      </c>
      <c r="AH295" s="208"/>
      <c r="AI295" s="207"/>
      <c r="AJ295" s="207"/>
      <c r="AK295" s="207"/>
      <c r="AL295" s="207"/>
      <c r="AM295" s="207"/>
      <c r="AN295" s="207">
        <v>10</v>
      </c>
      <c r="AO295" s="151"/>
      <c r="AP295" s="207"/>
      <c r="AQ295" s="210"/>
      <c r="AR295" s="207">
        <v>5</v>
      </c>
      <c r="AS295" s="207">
        <v>50</v>
      </c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</row>
    <row r="296" spans="1:123" s="28" customFormat="1" ht="38.25">
      <c r="A296" s="25">
        <v>293</v>
      </c>
      <c r="B296" s="30" t="s">
        <v>435</v>
      </c>
      <c r="C296" s="32" t="s">
        <v>7</v>
      </c>
      <c r="D296" s="180">
        <f t="shared" si="4"/>
        <v>813</v>
      </c>
      <c r="E296" s="151">
        <v>200</v>
      </c>
      <c r="F296" s="207">
        <v>40</v>
      </c>
      <c r="G296" s="207"/>
      <c r="H296" s="207">
        <v>7</v>
      </c>
      <c r="I296" s="207"/>
      <c r="J296" s="207">
        <v>5</v>
      </c>
      <c r="K296" s="207">
        <v>8</v>
      </c>
      <c r="L296" s="207"/>
      <c r="M296" s="207"/>
      <c r="N296" s="207">
        <v>88</v>
      </c>
      <c r="O296" s="207"/>
      <c r="P296" s="207"/>
      <c r="Q296" s="207"/>
      <c r="R296" s="207"/>
      <c r="S296" s="207"/>
      <c r="T296" s="207"/>
      <c r="U296" s="207">
        <v>9</v>
      </c>
      <c r="V296" s="207">
        <v>2</v>
      </c>
      <c r="W296" s="207"/>
      <c r="X296" s="207"/>
      <c r="Y296" s="207">
        <v>50</v>
      </c>
      <c r="Z296" s="207">
        <v>100</v>
      </c>
      <c r="AA296" s="207">
        <v>5</v>
      </c>
      <c r="AB296" s="207">
        <v>10</v>
      </c>
      <c r="AC296" s="207">
        <v>20</v>
      </c>
      <c r="AD296" s="207">
        <v>11</v>
      </c>
      <c r="AE296" s="207">
        <v>60</v>
      </c>
      <c r="AF296" s="207"/>
      <c r="AG296" s="207">
        <v>18</v>
      </c>
      <c r="AH296" s="208">
        <v>5</v>
      </c>
      <c r="AI296" s="207"/>
      <c r="AJ296" s="207"/>
      <c r="AK296" s="207">
        <v>10</v>
      </c>
      <c r="AL296" s="207"/>
      <c r="AM296" s="207"/>
      <c r="AN296" s="207">
        <v>10</v>
      </c>
      <c r="AO296" s="151">
        <v>100</v>
      </c>
      <c r="AP296" s="207"/>
      <c r="AQ296" s="210"/>
      <c r="AR296" s="207">
        <v>5</v>
      </c>
      <c r="AS296" s="207">
        <v>50</v>
      </c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</row>
    <row r="297" spans="1:123" s="28" customFormat="1" ht="38.25">
      <c r="A297" s="25">
        <v>294</v>
      </c>
      <c r="B297" s="18" t="s">
        <v>436</v>
      </c>
      <c r="C297" s="6" t="s">
        <v>7</v>
      </c>
      <c r="D297" s="180">
        <f t="shared" si="4"/>
        <v>755</v>
      </c>
      <c r="E297" s="152">
        <v>100</v>
      </c>
      <c r="F297" s="207">
        <v>30</v>
      </c>
      <c r="G297" s="207"/>
      <c r="H297" s="207">
        <v>7</v>
      </c>
      <c r="I297" s="207"/>
      <c r="J297" s="207">
        <v>5</v>
      </c>
      <c r="K297" s="207"/>
      <c r="L297" s="207"/>
      <c r="M297" s="207">
        <v>15</v>
      </c>
      <c r="N297" s="207">
        <v>70</v>
      </c>
      <c r="O297" s="207"/>
      <c r="P297" s="207"/>
      <c r="Q297" s="207"/>
      <c r="R297" s="207"/>
      <c r="S297" s="207"/>
      <c r="T297" s="207"/>
      <c r="U297" s="207">
        <v>10</v>
      </c>
      <c r="V297" s="207">
        <v>1</v>
      </c>
      <c r="W297" s="207"/>
      <c r="X297" s="207"/>
      <c r="Y297" s="207">
        <v>50</v>
      </c>
      <c r="Z297" s="207">
        <v>100</v>
      </c>
      <c r="AA297" s="207">
        <v>5</v>
      </c>
      <c r="AB297" s="207">
        <v>10</v>
      </c>
      <c r="AC297" s="207">
        <v>20</v>
      </c>
      <c r="AD297" s="207">
        <v>4</v>
      </c>
      <c r="AE297" s="207">
        <v>60</v>
      </c>
      <c r="AF297" s="207"/>
      <c r="AG297" s="207">
        <v>18</v>
      </c>
      <c r="AH297" s="208"/>
      <c r="AI297" s="207"/>
      <c r="AJ297" s="207"/>
      <c r="AK297" s="207">
        <v>15</v>
      </c>
      <c r="AL297" s="207"/>
      <c r="AM297" s="207"/>
      <c r="AN297" s="207">
        <v>10</v>
      </c>
      <c r="AO297" s="151">
        <v>200</v>
      </c>
      <c r="AP297" s="207"/>
      <c r="AQ297" s="210"/>
      <c r="AR297" s="207">
        <v>5</v>
      </c>
      <c r="AS297" s="207">
        <v>20</v>
      </c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</row>
    <row r="298" spans="1:123" s="28" customFormat="1" ht="51">
      <c r="A298" s="25">
        <v>295</v>
      </c>
      <c r="B298" s="35" t="s">
        <v>484</v>
      </c>
      <c r="C298" s="36" t="s">
        <v>7</v>
      </c>
      <c r="D298" s="180">
        <f t="shared" si="4"/>
        <v>238</v>
      </c>
      <c r="E298" s="151"/>
      <c r="F298" s="207">
        <v>20</v>
      </c>
      <c r="G298" s="207"/>
      <c r="H298" s="207"/>
      <c r="I298" s="207"/>
      <c r="J298" s="207">
        <v>6</v>
      </c>
      <c r="K298" s="207">
        <v>5</v>
      </c>
      <c r="L298" s="207"/>
      <c r="M298" s="207"/>
      <c r="N298" s="207">
        <v>40</v>
      </c>
      <c r="O298" s="207"/>
      <c r="P298" s="207">
        <v>5</v>
      </c>
      <c r="Q298" s="207"/>
      <c r="R298" s="207"/>
      <c r="S298" s="207"/>
      <c r="T298" s="207"/>
      <c r="U298" s="207"/>
      <c r="V298" s="207"/>
      <c r="W298" s="207">
        <v>10</v>
      </c>
      <c r="X298" s="207"/>
      <c r="Y298" s="207">
        <v>30</v>
      </c>
      <c r="Z298" s="207">
        <v>20</v>
      </c>
      <c r="AA298" s="207">
        <v>20</v>
      </c>
      <c r="AB298" s="207"/>
      <c r="AC298" s="207">
        <v>20</v>
      </c>
      <c r="AD298" s="207">
        <v>5</v>
      </c>
      <c r="AE298" s="207">
        <v>20</v>
      </c>
      <c r="AF298" s="207"/>
      <c r="AG298" s="207"/>
      <c r="AH298" s="208">
        <v>4</v>
      </c>
      <c r="AI298" s="207"/>
      <c r="AJ298" s="207">
        <v>10</v>
      </c>
      <c r="AK298" s="207">
        <v>3</v>
      </c>
      <c r="AL298" s="207"/>
      <c r="AM298" s="207"/>
      <c r="AN298" s="207"/>
      <c r="AO298" s="151"/>
      <c r="AP298" s="207"/>
      <c r="AQ298" s="210"/>
      <c r="AR298" s="207">
        <v>5</v>
      </c>
      <c r="AS298" s="207">
        <v>15</v>
      </c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</row>
    <row r="299" spans="1:123" s="28" customFormat="1" ht="25.5">
      <c r="A299" s="25">
        <v>296</v>
      </c>
      <c r="B299" s="35" t="s">
        <v>306</v>
      </c>
      <c r="C299" s="36" t="s">
        <v>7</v>
      </c>
      <c r="D299" s="180">
        <f t="shared" si="4"/>
        <v>125</v>
      </c>
      <c r="E299" s="151"/>
      <c r="F299" s="207">
        <v>4</v>
      </c>
      <c r="G299" s="207">
        <v>10</v>
      </c>
      <c r="H299" s="207"/>
      <c r="I299" s="207"/>
      <c r="J299" s="207"/>
      <c r="K299" s="207"/>
      <c r="L299" s="207"/>
      <c r="M299" s="207"/>
      <c r="N299" s="207">
        <v>10</v>
      </c>
      <c r="O299" s="207"/>
      <c r="P299" s="207">
        <v>10</v>
      </c>
      <c r="Q299" s="207"/>
      <c r="R299" s="207"/>
      <c r="S299" s="207"/>
      <c r="T299" s="207"/>
      <c r="U299" s="207"/>
      <c r="V299" s="207"/>
      <c r="W299" s="207"/>
      <c r="X299" s="207"/>
      <c r="Y299" s="207">
        <v>10</v>
      </c>
      <c r="Z299" s="207">
        <v>3</v>
      </c>
      <c r="AA299" s="207">
        <v>25</v>
      </c>
      <c r="AB299" s="207"/>
      <c r="AC299" s="207">
        <v>20</v>
      </c>
      <c r="AD299" s="207">
        <v>6</v>
      </c>
      <c r="AE299" s="207"/>
      <c r="AF299" s="207"/>
      <c r="AG299" s="207"/>
      <c r="AH299" s="208"/>
      <c r="AI299" s="207"/>
      <c r="AJ299" s="207">
        <v>10</v>
      </c>
      <c r="AK299" s="207"/>
      <c r="AL299" s="207"/>
      <c r="AM299" s="207"/>
      <c r="AN299" s="207"/>
      <c r="AO299" s="151">
        <v>2</v>
      </c>
      <c r="AP299" s="207"/>
      <c r="AQ299" s="210"/>
      <c r="AR299" s="207">
        <v>5</v>
      </c>
      <c r="AS299" s="207">
        <v>10</v>
      </c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</row>
    <row r="300" spans="1:123" s="28" customFormat="1" ht="63.75">
      <c r="A300" s="25">
        <v>297</v>
      </c>
      <c r="B300" s="30" t="s">
        <v>331</v>
      </c>
      <c r="C300" s="32" t="s">
        <v>8</v>
      </c>
      <c r="D300" s="180">
        <f t="shared" si="4"/>
        <v>5</v>
      </c>
      <c r="E300" s="152"/>
      <c r="F300" s="207">
        <v>2</v>
      </c>
      <c r="G300" s="207"/>
      <c r="H300" s="207"/>
      <c r="I300" s="207"/>
      <c r="J300" s="207"/>
      <c r="K300" s="207"/>
      <c r="L300" s="207"/>
      <c r="M300" s="207"/>
      <c r="N300" s="207">
        <v>0</v>
      </c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207"/>
      <c r="Z300" s="207"/>
      <c r="AA300" s="207"/>
      <c r="AB300" s="207"/>
      <c r="AC300" s="207">
        <v>2</v>
      </c>
      <c r="AD300" s="207"/>
      <c r="AE300" s="207"/>
      <c r="AF300" s="207"/>
      <c r="AG300" s="207"/>
      <c r="AH300" s="208"/>
      <c r="AI300" s="207"/>
      <c r="AJ300" s="207"/>
      <c r="AK300" s="207"/>
      <c r="AL300" s="207"/>
      <c r="AM300" s="207"/>
      <c r="AN300" s="207"/>
      <c r="AO300" s="151"/>
      <c r="AP300" s="207"/>
      <c r="AQ300" s="210"/>
      <c r="AR300" s="207"/>
      <c r="AS300" s="207">
        <v>1</v>
      </c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</row>
    <row r="301" spans="1:123" s="28" customFormat="1" ht="25.5">
      <c r="A301" s="25">
        <v>298</v>
      </c>
      <c r="B301" s="29" t="s">
        <v>332</v>
      </c>
      <c r="C301" s="41" t="s">
        <v>9</v>
      </c>
      <c r="D301" s="180">
        <f t="shared" si="4"/>
        <v>14</v>
      </c>
      <c r="E301" s="152"/>
      <c r="F301" s="207"/>
      <c r="G301" s="207"/>
      <c r="H301" s="207"/>
      <c r="I301" s="207"/>
      <c r="J301" s="207">
        <v>1</v>
      </c>
      <c r="K301" s="207"/>
      <c r="L301" s="207"/>
      <c r="M301" s="207"/>
      <c r="N301" s="207">
        <v>0</v>
      </c>
      <c r="O301" s="207"/>
      <c r="P301" s="207"/>
      <c r="Q301" s="207">
        <v>2</v>
      </c>
      <c r="R301" s="207">
        <v>2</v>
      </c>
      <c r="S301" s="207"/>
      <c r="T301" s="207"/>
      <c r="U301" s="207"/>
      <c r="V301" s="207"/>
      <c r="W301" s="207"/>
      <c r="X301" s="207"/>
      <c r="Y301" s="207"/>
      <c r="Z301" s="208">
        <v>1</v>
      </c>
      <c r="AA301" s="207">
        <v>1</v>
      </c>
      <c r="AB301" s="207"/>
      <c r="AC301" s="207"/>
      <c r="AD301" s="207"/>
      <c r="AE301" s="207"/>
      <c r="AF301" s="207"/>
      <c r="AG301" s="207"/>
      <c r="AH301" s="208"/>
      <c r="AI301" s="207">
        <v>5</v>
      </c>
      <c r="AJ301" s="207"/>
      <c r="AK301" s="207"/>
      <c r="AL301" s="207"/>
      <c r="AM301" s="207"/>
      <c r="AN301" s="207"/>
      <c r="AO301" s="151"/>
      <c r="AP301" s="207"/>
      <c r="AQ301" s="210"/>
      <c r="AR301" s="207">
        <v>1</v>
      </c>
      <c r="AS301" s="207">
        <v>1</v>
      </c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</row>
    <row r="302" spans="1:123" s="28" customFormat="1" ht="25.5">
      <c r="A302" s="25">
        <v>299</v>
      </c>
      <c r="B302" s="29" t="s">
        <v>333</v>
      </c>
      <c r="C302" s="41" t="s">
        <v>9</v>
      </c>
      <c r="D302" s="180">
        <f t="shared" si="4"/>
        <v>12</v>
      </c>
      <c r="E302" s="152"/>
      <c r="F302" s="207"/>
      <c r="G302" s="207"/>
      <c r="H302" s="207"/>
      <c r="I302" s="207"/>
      <c r="J302" s="207"/>
      <c r="K302" s="207"/>
      <c r="L302" s="207"/>
      <c r="M302" s="207"/>
      <c r="N302" s="207">
        <v>0</v>
      </c>
      <c r="O302" s="207"/>
      <c r="P302" s="207"/>
      <c r="Q302" s="207"/>
      <c r="R302" s="207">
        <v>2</v>
      </c>
      <c r="S302" s="207"/>
      <c r="T302" s="207"/>
      <c r="U302" s="207"/>
      <c r="V302" s="207"/>
      <c r="W302" s="207"/>
      <c r="X302" s="207"/>
      <c r="Y302" s="207"/>
      <c r="Z302" s="208">
        <v>1</v>
      </c>
      <c r="AA302" s="207"/>
      <c r="AB302" s="207"/>
      <c r="AC302" s="207">
        <v>2</v>
      </c>
      <c r="AD302" s="207"/>
      <c r="AE302" s="207"/>
      <c r="AF302" s="207"/>
      <c r="AG302" s="207"/>
      <c r="AH302" s="208"/>
      <c r="AI302" s="207">
        <v>5</v>
      </c>
      <c r="AJ302" s="207"/>
      <c r="AK302" s="207"/>
      <c r="AL302" s="207"/>
      <c r="AM302" s="207"/>
      <c r="AN302" s="207"/>
      <c r="AO302" s="151"/>
      <c r="AP302" s="207"/>
      <c r="AQ302" s="210"/>
      <c r="AR302" s="207">
        <v>1</v>
      </c>
      <c r="AS302" s="207">
        <v>1</v>
      </c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</row>
    <row r="303" spans="1:123" s="28" customFormat="1" ht="38.25">
      <c r="A303" s="25">
        <v>300</v>
      </c>
      <c r="B303" s="20" t="s">
        <v>437</v>
      </c>
      <c r="C303" s="32" t="s">
        <v>7</v>
      </c>
      <c r="D303" s="180">
        <f t="shared" si="4"/>
        <v>46</v>
      </c>
      <c r="E303" s="152">
        <v>10</v>
      </c>
      <c r="F303" s="207">
        <v>2</v>
      </c>
      <c r="G303" s="207">
        <v>3</v>
      </c>
      <c r="H303" s="207"/>
      <c r="I303" s="207"/>
      <c r="J303" s="207"/>
      <c r="K303" s="207"/>
      <c r="L303" s="207"/>
      <c r="M303" s="207"/>
      <c r="N303" s="207">
        <v>0</v>
      </c>
      <c r="O303" s="207"/>
      <c r="P303" s="207"/>
      <c r="Q303" s="207"/>
      <c r="R303" s="207">
        <v>1</v>
      </c>
      <c r="S303" s="207"/>
      <c r="T303" s="207"/>
      <c r="U303" s="207">
        <v>5</v>
      </c>
      <c r="V303" s="207"/>
      <c r="W303" s="207"/>
      <c r="X303" s="207"/>
      <c r="Y303" s="207">
        <v>5</v>
      </c>
      <c r="Z303" s="208">
        <v>10</v>
      </c>
      <c r="AA303" s="207"/>
      <c r="AB303" s="207"/>
      <c r="AC303" s="207"/>
      <c r="AD303" s="207"/>
      <c r="AE303" s="207"/>
      <c r="AF303" s="207"/>
      <c r="AG303" s="207"/>
      <c r="AH303" s="208">
        <v>1</v>
      </c>
      <c r="AI303" s="207"/>
      <c r="AJ303" s="207"/>
      <c r="AK303" s="207">
        <v>1</v>
      </c>
      <c r="AL303" s="207"/>
      <c r="AM303" s="207"/>
      <c r="AN303" s="207"/>
      <c r="AO303" s="151"/>
      <c r="AP303" s="207"/>
      <c r="AQ303" s="210">
        <v>2</v>
      </c>
      <c r="AR303" s="207">
        <v>1</v>
      </c>
      <c r="AS303" s="207">
        <v>5</v>
      </c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</row>
    <row r="304" spans="1:123" s="28" customFormat="1" ht="38.25">
      <c r="A304" s="25">
        <v>301</v>
      </c>
      <c r="B304" s="18" t="s">
        <v>334</v>
      </c>
      <c r="C304" s="32" t="s">
        <v>7</v>
      </c>
      <c r="D304" s="180">
        <f t="shared" si="4"/>
        <v>222</v>
      </c>
      <c r="E304" s="152">
        <v>50</v>
      </c>
      <c r="F304" s="207">
        <v>2</v>
      </c>
      <c r="G304" s="207">
        <v>12</v>
      </c>
      <c r="H304" s="207"/>
      <c r="I304" s="207"/>
      <c r="J304" s="207">
        <v>5</v>
      </c>
      <c r="K304" s="207"/>
      <c r="L304" s="207"/>
      <c r="M304" s="207"/>
      <c r="N304" s="207">
        <v>0</v>
      </c>
      <c r="O304" s="207">
        <v>3</v>
      </c>
      <c r="P304" s="207"/>
      <c r="Q304" s="207"/>
      <c r="R304" s="207">
        <v>33</v>
      </c>
      <c r="S304" s="207"/>
      <c r="T304" s="207"/>
      <c r="U304" s="207">
        <v>10</v>
      </c>
      <c r="V304" s="207"/>
      <c r="W304" s="207"/>
      <c r="X304" s="207"/>
      <c r="Y304" s="207"/>
      <c r="Z304" s="207">
        <v>20</v>
      </c>
      <c r="AA304" s="207"/>
      <c r="AB304" s="207"/>
      <c r="AC304" s="207">
        <v>5</v>
      </c>
      <c r="AD304" s="207"/>
      <c r="AE304" s="207">
        <v>20</v>
      </c>
      <c r="AF304" s="207"/>
      <c r="AG304" s="207"/>
      <c r="AH304" s="208">
        <v>5</v>
      </c>
      <c r="AI304" s="207"/>
      <c r="AJ304" s="207"/>
      <c r="AK304" s="207">
        <v>15</v>
      </c>
      <c r="AL304" s="207"/>
      <c r="AM304" s="207"/>
      <c r="AN304" s="207"/>
      <c r="AO304" s="151">
        <v>40</v>
      </c>
      <c r="AP304" s="207"/>
      <c r="AQ304" s="210">
        <v>2</v>
      </c>
      <c r="AR304" s="207"/>
      <c r="AS304" s="207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</row>
    <row r="305" spans="1:123" s="28" customFormat="1" ht="38.25">
      <c r="A305" s="25">
        <v>302</v>
      </c>
      <c r="B305" s="49" t="s">
        <v>475</v>
      </c>
      <c r="C305" s="6" t="s">
        <v>7</v>
      </c>
      <c r="D305" s="180">
        <f t="shared" si="4"/>
        <v>328</v>
      </c>
      <c r="E305" s="152"/>
      <c r="F305" s="207">
        <v>2</v>
      </c>
      <c r="G305" s="207">
        <v>20</v>
      </c>
      <c r="H305" s="207"/>
      <c r="I305" s="207"/>
      <c r="J305" s="207"/>
      <c r="K305" s="207">
        <v>2</v>
      </c>
      <c r="L305" s="207"/>
      <c r="M305" s="207"/>
      <c r="N305" s="207">
        <v>20</v>
      </c>
      <c r="O305" s="207">
        <v>10</v>
      </c>
      <c r="P305" s="207"/>
      <c r="Q305" s="207"/>
      <c r="R305" s="207"/>
      <c r="S305" s="207"/>
      <c r="T305" s="207"/>
      <c r="U305" s="207">
        <v>30</v>
      </c>
      <c r="V305" s="207"/>
      <c r="W305" s="207"/>
      <c r="X305" s="207"/>
      <c r="Y305" s="207"/>
      <c r="Z305" s="207">
        <v>30</v>
      </c>
      <c r="AA305" s="207"/>
      <c r="AB305" s="207"/>
      <c r="AC305" s="207">
        <v>20</v>
      </c>
      <c r="AD305" s="207">
        <v>2</v>
      </c>
      <c r="AE305" s="207">
        <v>10</v>
      </c>
      <c r="AF305" s="207"/>
      <c r="AG305" s="207">
        <v>14</v>
      </c>
      <c r="AH305" s="208">
        <v>15</v>
      </c>
      <c r="AI305" s="207"/>
      <c r="AJ305" s="207"/>
      <c r="AK305" s="207">
        <v>3</v>
      </c>
      <c r="AL305" s="207"/>
      <c r="AM305" s="207"/>
      <c r="AN305" s="207"/>
      <c r="AO305" s="151">
        <v>150</v>
      </c>
      <c r="AP305" s="207"/>
      <c r="AQ305" s="210"/>
      <c r="AR305" s="207"/>
      <c r="AS305" s="207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</row>
    <row r="306" spans="1:123" s="28" customFormat="1" ht="38.25">
      <c r="A306" s="25">
        <v>303</v>
      </c>
      <c r="B306" s="30" t="s">
        <v>438</v>
      </c>
      <c r="C306" s="32" t="s">
        <v>7</v>
      </c>
      <c r="D306" s="180">
        <f t="shared" si="4"/>
        <v>258</v>
      </c>
      <c r="E306" s="152">
        <v>30</v>
      </c>
      <c r="F306" s="207">
        <v>5</v>
      </c>
      <c r="G306" s="207"/>
      <c r="H306" s="207"/>
      <c r="I306" s="207"/>
      <c r="J306" s="207">
        <v>5</v>
      </c>
      <c r="K306" s="207"/>
      <c r="L306" s="207"/>
      <c r="M306" s="207"/>
      <c r="N306" s="207">
        <v>0</v>
      </c>
      <c r="O306" s="207">
        <v>10</v>
      </c>
      <c r="P306" s="207"/>
      <c r="Q306" s="207"/>
      <c r="R306" s="207"/>
      <c r="S306" s="207"/>
      <c r="T306" s="207"/>
      <c r="U306" s="207">
        <v>10</v>
      </c>
      <c r="V306" s="207"/>
      <c r="W306" s="207"/>
      <c r="X306" s="207"/>
      <c r="Y306" s="207"/>
      <c r="Z306" s="207">
        <v>30</v>
      </c>
      <c r="AA306" s="207"/>
      <c r="AB306" s="207"/>
      <c r="AC306" s="207">
        <v>20</v>
      </c>
      <c r="AD306" s="207">
        <v>2</v>
      </c>
      <c r="AE306" s="207">
        <v>10</v>
      </c>
      <c r="AF306" s="207"/>
      <c r="AG306" s="207">
        <v>14</v>
      </c>
      <c r="AH306" s="208">
        <v>16</v>
      </c>
      <c r="AI306" s="207"/>
      <c r="AJ306" s="207"/>
      <c r="AK306" s="207">
        <v>6</v>
      </c>
      <c r="AL306" s="207"/>
      <c r="AM306" s="207"/>
      <c r="AN306" s="207"/>
      <c r="AO306" s="151">
        <v>100</v>
      </c>
      <c r="AP306" s="207"/>
      <c r="AQ306" s="210"/>
      <c r="AR306" s="207"/>
      <c r="AS306" s="207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</row>
    <row r="307" spans="1:123" s="28" customFormat="1" ht="89.25">
      <c r="A307" s="25">
        <v>304</v>
      </c>
      <c r="B307" s="18" t="s">
        <v>439</v>
      </c>
      <c r="C307" s="32" t="s">
        <v>8</v>
      </c>
      <c r="D307" s="180">
        <f t="shared" si="4"/>
        <v>37</v>
      </c>
      <c r="E307" s="152"/>
      <c r="F307" s="207"/>
      <c r="G307" s="207"/>
      <c r="H307" s="207"/>
      <c r="I307" s="207"/>
      <c r="J307" s="207"/>
      <c r="K307" s="207"/>
      <c r="L307" s="207"/>
      <c r="M307" s="207"/>
      <c r="N307" s="207">
        <v>0</v>
      </c>
      <c r="O307" s="207"/>
      <c r="P307" s="207"/>
      <c r="Q307" s="207"/>
      <c r="R307" s="207"/>
      <c r="S307" s="207"/>
      <c r="T307" s="207"/>
      <c r="U307" s="207"/>
      <c r="V307" s="207"/>
      <c r="W307" s="207"/>
      <c r="X307" s="207"/>
      <c r="Y307" s="207"/>
      <c r="Z307" s="207"/>
      <c r="AA307" s="207"/>
      <c r="AB307" s="207"/>
      <c r="AC307" s="207">
        <v>4</v>
      </c>
      <c r="AD307" s="207">
        <v>1</v>
      </c>
      <c r="AE307" s="207"/>
      <c r="AF307" s="207"/>
      <c r="AG307" s="207">
        <v>2</v>
      </c>
      <c r="AH307" s="208"/>
      <c r="AI307" s="207"/>
      <c r="AJ307" s="207"/>
      <c r="AK307" s="207"/>
      <c r="AL307" s="207"/>
      <c r="AM307" s="207"/>
      <c r="AN307" s="207"/>
      <c r="AO307" s="151">
        <v>30</v>
      </c>
      <c r="AP307" s="207"/>
      <c r="AQ307" s="210"/>
      <c r="AR307" s="207"/>
      <c r="AS307" s="207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</row>
    <row r="308" spans="1:123" s="28" customFormat="1" ht="25.5">
      <c r="A308" s="249">
        <v>305</v>
      </c>
      <c r="B308" s="261" t="s">
        <v>356</v>
      </c>
      <c r="C308" s="262" t="s">
        <v>11</v>
      </c>
      <c r="D308" s="252">
        <f t="shared" si="4"/>
        <v>0</v>
      </c>
      <c r="E308" s="263"/>
      <c r="F308" s="264"/>
      <c r="G308" s="264"/>
      <c r="H308" s="264"/>
      <c r="I308" s="264"/>
      <c r="J308" s="264"/>
      <c r="K308" s="264"/>
      <c r="L308" s="264"/>
      <c r="M308" s="264"/>
      <c r="N308" s="264">
        <v>0</v>
      </c>
      <c r="O308" s="264"/>
      <c r="P308" s="264"/>
      <c r="Q308" s="264"/>
      <c r="R308" s="264"/>
      <c r="S308" s="264"/>
      <c r="T308" s="264"/>
      <c r="U308" s="264"/>
      <c r="V308" s="264"/>
      <c r="W308" s="264"/>
      <c r="X308" s="264"/>
      <c r="Y308" s="264"/>
      <c r="Z308" s="264"/>
      <c r="AA308" s="264"/>
      <c r="AB308" s="264"/>
      <c r="AC308" s="264"/>
      <c r="AD308" s="207"/>
      <c r="AE308" s="207"/>
      <c r="AF308" s="207"/>
      <c r="AG308" s="207"/>
      <c r="AH308" s="208"/>
      <c r="AI308" s="207"/>
      <c r="AJ308" s="207"/>
      <c r="AK308" s="207"/>
      <c r="AL308" s="207"/>
      <c r="AM308" s="207"/>
      <c r="AN308" s="207"/>
      <c r="AO308" s="151"/>
      <c r="AP308" s="207"/>
      <c r="AQ308" s="210"/>
      <c r="AR308" s="207"/>
      <c r="AS308" s="207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</row>
    <row r="309" spans="1:123" s="28" customFormat="1" ht="14.25">
      <c r="A309" s="25">
        <v>306</v>
      </c>
      <c r="B309" s="35" t="s">
        <v>335</v>
      </c>
      <c r="C309" s="36" t="s">
        <v>7</v>
      </c>
      <c r="D309" s="180">
        <f t="shared" si="4"/>
        <v>2</v>
      </c>
      <c r="E309" s="152"/>
      <c r="F309" s="207"/>
      <c r="G309" s="207"/>
      <c r="H309" s="207"/>
      <c r="I309" s="207"/>
      <c r="J309" s="207"/>
      <c r="K309" s="207"/>
      <c r="L309" s="207"/>
      <c r="M309" s="207"/>
      <c r="N309" s="207">
        <v>0</v>
      </c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207"/>
      <c r="Z309" s="207"/>
      <c r="AA309" s="207">
        <v>2</v>
      </c>
      <c r="AB309" s="207"/>
      <c r="AC309" s="207"/>
      <c r="AD309" s="207"/>
      <c r="AE309" s="207"/>
      <c r="AF309" s="207"/>
      <c r="AG309" s="207"/>
      <c r="AH309" s="208"/>
      <c r="AI309" s="207"/>
      <c r="AJ309" s="207"/>
      <c r="AK309" s="207"/>
      <c r="AL309" s="207"/>
      <c r="AM309" s="207"/>
      <c r="AN309" s="207"/>
      <c r="AO309" s="151"/>
      <c r="AP309" s="207"/>
      <c r="AQ309" s="210"/>
      <c r="AR309" s="207"/>
      <c r="AS309" s="207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</row>
    <row r="310" spans="1:123" s="28" customFormat="1" ht="14.25">
      <c r="A310" s="25">
        <v>307</v>
      </c>
      <c r="B310" s="35" t="s">
        <v>211</v>
      </c>
      <c r="C310" s="36" t="s">
        <v>176</v>
      </c>
      <c r="D310" s="180">
        <f t="shared" si="4"/>
        <v>1006</v>
      </c>
      <c r="E310" s="152">
        <v>20</v>
      </c>
      <c r="F310" s="207">
        <v>31</v>
      </c>
      <c r="G310" s="207">
        <v>10</v>
      </c>
      <c r="H310" s="207"/>
      <c r="I310" s="207">
        <v>30</v>
      </c>
      <c r="J310" s="207"/>
      <c r="K310" s="207">
        <v>10</v>
      </c>
      <c r="L310" s="207"/>
      <c r="M310" s="207">
        <v>3</v>
      </c>
      <c r="N310" s="207">
        <v>50</v>
      </c>
      <c r="O310" s="207">
        <v>4</v>
      </c>
      <c r="P310" s="207"/>
      <c r="Q310" s="207">
        <v>12</v>
      </c>
      <c r="R310" s="207">
        <v>4</v>
      </c>
      <c r="S310" s="207"/>
      <c r="T310" s="207"/>
      <c r="U310" s="207"/>
      <c r="V310" s="207"/>
      <c r="W310" s="207">
        <v>15</v>
      </c>
      <c r="X310" s="207">
        <v>9</v>
      </c>
      <c r="Y310" s="207">
        <v>60</v>
      </c>
      <c r="Z310" s="207">
        <v>50</v>
      </c>
      <c r="AA310" s="207"/>
      <c r="AB310" s="207"/>
      <c r="AC310" s="207">
        <v>10</v>
      </c>
      <c r="AD310" s="207">
        <v>18</v>
      </c>
      <c r="AE310" s="207">
        <v>20</v>
      </c>
      <c r="AF310" s="207">
        <v>5</v>
      </c>
      <c r="AG310" s="207"/>
      <c r="AH310" s="208">
        <v>17</v>
      </c>
      <c r="AI310" s="207">
        <v>8</v>
      </c>
      <c r="AJ310" s="207">
        <v>50</v>
      </c>
      <c r="AK310" s="207"/>
      <c r="AL310" s="207"/>
      <c r="AM310" s="207"/>
      <c r="AN310" s="207"/>
      <c r="AO310" s="151">
        <v>400</v>
      </c>
      <c r="AP310" s="207"/>
      <c r="AQ310" s="210"/>
      <c r="AR310" s="207">
        <v>20</v>
      </c>
      <c r="AS310" s="207">
        <v>150</v>
      </c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</row>
    <row r="311" spans="1:123" s="28" customFormat="1" ht="38.25">
      <c r="A311" s="25">
        <v>308</v>
      </c>
      <c r="B311" s="265" t="s">
        <v>453</v>
      </c>
      <c r="C311" s="251" t="s">
        <v>8</v>
      </c>
      <c r="D311" s="252">
        <f t="shared" si="4"/>
        <v>0</v>
      </c>
      <c r="E311" s="263"/>
      <c r="F311" s="264"/>
      <c r="G311" s="264"/>
      <c r="H311" s="264"/>
      <c r="I311" s="264"/>
      <c r="J311" s="264"/>
      <c r="K311" s="264"/>
      <c r="L311" s="264"/>
      <c r="M311" s="264"/>
      <c r="N311" s="264">
        <v>0</v>
      </c>
      <c r="O311" s="264"/>
      <c r="P311" s="264"/>
      <c r="Q311" s="264"/>
      <c r="R311" s="264"/>
      <c r="S311" s="264"/>
      <c r="T311" s="264"/>
      <c r="U311" s="264"/>
      <c r="V311" s="264"/>
      <c r="W311" s="264"/>
      <c r="X311" s="264"/>
      <c r="Y311" s="264"/>
      <c r="Z311" s="264"/>
      <c r="AA311" s="264"/>
      <c r="AB311" s="264"/>
      <c r="AC311" s="264"/>
      <c r="AD311" s="264"/>
      <c r="AE311" s="264"/>
      <c r="AF311" s="264"/>
      <c r="AG311" s="264"/>
      <c r="AH311" s="266"/>
      <c r="AI311" s="264"/>
      <c r="AJ311" s="207"/>
      <c r="AK311" s="207"/>
      <c r="AL311" s="207"/>
      <c r="AM311" s="207"/>
      <c r="AN311" s="207"/>
      <c r="AO311" s="151"/>
      <c r="AP311" s="207"/>
      <c r="AQ311" s="210"/>
      <c r="AR311" s="207"/>
      <c r="AS311" s="207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</row>
    <row r="312" spans="1:123" s="28" customFormat="1" ht="25.5">
      <c r="A312" s="25">
        <v>309</v>
      </c>
      <c r="B312" s="18" t="s">
        <v>391</v>
      </c>
      <c r="C312" s="6" t="s">
        <v>7</v>
      </c>
      <c r="D312" s="180">
        <f t="shared" si="4"/>
        <v>19</v>
      </c>
      <c r="E312" s="152"/>
      <c r="F312" s="207">
        <v>4</v>
      </c>
      <c r="G312" s="207"/>
      <c r="H312" s="207"/>
      <c r="I312" s="207"/>
      <c r="J312" s="207"/>
      <c r="K312" s="207"/>
      <c r="L312" s="207"/>
      <c r="M312" s="207"/>
      <c r="N312" s="207">
        <v>2</v>
      </c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207">
        <v>4</v>
      </c>
      <c r="Z312" s="207"/>
      <c r="AA312" s="207"/>
      <c r="AB312" s="207"/>
      <c r="AC312" s="207"/>
      <c r="AD312" s="207"/>
      <c r="AE312" s="207"/>
      <c r="AF312" s="207"/>
      <c r="AG312" s="207"/>
      <c r="AH312" s="208">
        <v>1</v>
      </c>
      <c r="AI312" s="207">
        <v>2</v>
      </c>
      <c r="AJ312" s="207"/>
      <c r="AK312" s="207"/>
      <c r="AL312" s="207"/>
      <c r="AM312" s="207"/>
      <c r="AN312" s="207"/>
      <c r="AO312" s="151"/>
      <c r="AP312" s="207"/>
      <c r="AQ312" s="210"/>
      <c r="AR312" s="207">
        <v>2</v>
      </c>
      <c r="AS312" s="207">
        <v>4</v>
      </c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</row>
    <row r="313" spans="1:123" s="28" customFormat="1" ht="76.5">
      <c r="A313" s="25">
        <v>310</v>
      </c>
      <c r="B313" s="21" t="s">
        <v>480</v>
      </c>
      <c r="C313" s="32" t="s">
        <v>7</v>
      </c>
      <c r="D313" s="180">
        <f t="shared" si="4"/>
        <v>68</v>
      </c>
      <c r="E313" s="151"/>
      <c r="F313" s="207"/>
      <c r="G313" s="207"/>
      <c r="H313" s="207"/>
      <c r="I313" s="207"/>
      <c r="J313" s="207"/>
      <c r="K313" s="207"/>
      <c r="L313" s="207"/>
      <c r="M313" s="207">
        <v>1</v>
      </c>
      <c r="N313" s="207">
        <v>16</v>
      </c>
      <c r="O313" s="207"/>
      <c r="P313" s="207"/>
      <c r="Q313" s="207"/>
      <c r="R313" s="207"/>
      <c r="S313" s="207"/>
      <c r="T313" s="207"/>
      <c r="U313" s="207"/>
      <c r="V313" s="207"/>
      <c r="W313" s="207">
        <v>1</v>
      </c>
      <c r="X313" s="207">
        <v>2</v>
      </c>
      <c r="Y313" s="207">
        <v>10</v>
      </c>
      <c r="Z313" s="207"/>
      <c r="AA313" s="207"/>
      <c r="AB313" s="207">
        <v>15</v>
      </c>
      <c r="AC313" s="207">
        <v>2</v>
      </c>
      <c r="AD313" s="207"/>
      <c r="AE313" s="207"/>
      <c r="AF313" s="207">
        <v>2</v>
      </c>
      <c r="AG313" s="207">
        <v>5</v>
      </c>
      <c r="AH313" s="208"/>
      <c r="AI313" s="207">
        <v>4</v>
      </c>
      <c r="AJ313" s="207"/>
      <c r="AK313" s="207"/>
      <c r="AL313" s="207"/>
      <c r="AM313" s="207"/>
      <c r="AN313" s="207"/>
      <c r="AO313" s="151"/>
      <c r="AP313" s="207"/>
      <c r="AQ313" s="210"/>
      <c r="AR313" s="207"/>
      <c r="AS313" s="207">
        <v>10</v>
      </c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</row>
    <row r="314" spans="1:123" s="23" customFormat="1" ht="38.25">
      <c r="A314" s="25">
        <v>311</v>
      </c>
      <c r="B314" s="20" t="s">
        <v>336</v>
      </c>
      <c r="C314" s="6" t="s">
        <v>7</v>
      </c>
      <c r="D314" s="180">
        <f t="shared" si="4"/>
        <v>66</v>
      </c>
      <c r="E314" s="152"/>
      <c r="F314" s="207"/>
      <c r="G314" s="207"/>
      <c r="H314" s="207"/>
      <c r="I314" s="207">
        <v>10</v>
      </c>
      <c r="J314" s="207">
        <v>1</v>
      </c>
      <c r="K314" s="207"/>
      <c r="L314" s="207"/>
      <c r="M314" s="207"/>
      <c r="N314" s="207">
        <v>15</v>
      </c>
      <c r="O314" s="207"/>
      <c r="P314" s="207"/>
      <c r="Q314" s="207"/>
      <c r="R314" s="207">
        <v>5</v>
      </c>
      <c r="S314" s="207">
        <v>3</v>
      </c>
      <c r="T314" s="207"/>
      <c r="U314" s="207"/>
      <c r="V314" s="207"/>
      <c r="W314" s="207"/>
      <c r="X314" s="207"/>
      <c r="Y314" s="207"/>
      <c r="Z314" s="207"/>
      <c r="AA314" s="207"/>
      <c r="AB314" s="207"/>
      <c r="AC314" s="207"/>
      <c r="AD314" s="207">
        <v>5</v>
      </c>
      <c r="AE314" s="207"/>
      <c r="AF314" s="207"/>
      <c r="AG314" s="207"/>
      <c r="AH314" s="208">
        <v>5</v>
      </c>
      <c r="AI314" s="207">
        <v>2</v>
      </c>
      <c r="AJ314" s="207"/>
      <c r="AK314" s="207"/>
      <c r="AL314" s="207"/>
      <c r="AM314" s="207"/>
      <c r="AN314" s="207"/>
      <c r="AO314" s="151"/>
      <c r="AP314" s="207"/>
      <c r="AQ314" s="210"/>
      <c r="AR314" s="207">
        <v>20</v>
      </c>
      <c r="AS314" s="207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</row>
    <row r="315" spans="1:123" s="23" customFormat="1" ht="38.25">
      <c r="A315" s="25">
        <v>312</v>
      </c>
      <c r="B315" s="20" t="s">
        <v>440</v>
      </c>
      <c r="C315" s="6" t="s">
        <v>7</v>
      </c>
      <c r="D315" s="180">
        <f t="shared" si="4"/>
        <v>238</v>
      </c>
      <c r="E315" s="151">
        <v>50</v>
      </c>
      <c r="F315" s="207">
        <v>10</v>
      </c>
      <c r="G315" s="207"/>
      <c r="H315" s="207"/>
      <c r="I315" s="207">
        <v>10</v>
      </c>
      <c r="J315" s="207"/>
      <c r="K315" s="207"/>
      <c r="L315" s="207"/>
      <c r="M315" s="207"/>
      <c r="N315" s="207">
        <v>58</v>
      </c>
      <c r="O315" s="207"/>
      <c r="P315" s="207"/>
      <c r="Q315" s="212"/>
      <c r="R315" s="207">
        <v>5</v>
      </c>
      <c r="S315" s="207"/>
      <c r="T315" s="207"/>
      <c r="U315" s="207">
        <v>5</v>
      </c>
      <c r="V315" s="207"/>
      <c r="W315" s="207"/>
      <c r="X315" s="207"/>
      <c r="Y315" s="207"/>
      <c r="Z315" s="207">
        <v>10</v>
      </c>
      <c r="AA315" s="207">
        <v>20</v>
      </c>
      <c r="AB315" s="207"/>
      <c r="AC315" s="207">
        <v>15</v>
      </c>
      <c r="AD315" s="207">
        <v>6</v>
      </c>
      <c r="AE315" s="207"/>
      <c r="AF315" s="207"/>
      <c r="AG315" s="207"/>
      <c r="AH315" s="208">
        <v>7</v>
      </c>
      <c r="AI315" s="207"/>
      <c r="AJ315" s="207"/>
      <c r="AK315" s="207"/>
      <c r="AL315" s="207"/>
      <c r="AM315" s="207"/>
      <c r="AN315" s="207"/>
      <c r="AO315" s="151">
        <v>12</v>
      </c>
      <c r="AP315" s="207"/>
      <c r="AQ315" s="210"/>
      <c r="AR315" s="207">
        <v>20</v>
      </c>
      <c r="AS315" s="207">
        <v>10</v>
      </c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</row>
    <row r="316" spans="1:123" s="23" customFormat="1" ht="38.25">
      <c r="A316" s="25">
        <v>313</v>
      </c>
      <c r="B316" s="20" t="s">
        <v>360</v>
      </c>
      <c r="C316" s="6" t="s">
        <v>7</v>
      </c>
      <c r="D316" s="180">
        <f t="shared" si="4"/>
        <v>84</v>
      </c>
      <c r="E316" s="151"/>
      <c r="F316" s="207">
        <v>3</v>
      </c>
      <c r="G316" s="207"/>
      <c r="H316" s="207">
        <v>8</v>
      </c>
      <c r="I316" s="207"/>
      <c r="J316" s="207"/>
      <c r="K316" s="207"/>
      <c r="L316" s="207"/>
      <c r="M316" s="207"/>
      <c r="N316" s="207">
        <v>6</v>
      </c>
      <c r="O316" s="207"/>
      <c r="P316" s="207"/>
      <c r="Q316" s="207"/>
      <c r="R316" s="207">
        <v>5</v>
      </c>
      <c r="S316" s="207"/>
      <c r="T316" s="207"/>
      <c r="U316" s="207"/>
      <c r="V316" s="207"/>
      <c r="W316" s="207"/>
      <c r="X316" s="207"/>
      <c r="Y316" s="207">
        <v>10</v>
      </c>
      <c r="Z316" s="207"/>
      <c r="AA316" s="207"/>
      <c r="AB316" s="207"/>
      <c r="AC316" s="207"/>
      <c r="AD316" s="207">
        <v>2</v>
      </c>
      <c r="AE316" s="207"/>
      <c r="AF316" s="207"/>
      <c r="AG316" s="207">
        <v>5</v>
      </c>
      <c r="AH316" s="208">
        <v>1</v>
      </c>
      <c r="AI316" s="207"/>
      <c r="AJ316" s="207"/>
      <c r="AK316" s="207">
        <v>2</v>
      </c>
      <c r="AL316" s="207"/>
      <c r="AM316" s="207"/>
      <c r="AN316" s="207"/>
      <c r="AO316" s="151">
        <v>12</v>
      </c>
      <c r="AP316" s="207"/>
      <c r="AQ316" s="210"/>
      <c r="AR316" s="207">
        <v>20</v>
      </c>
      <c r="AS316" s="207">
        <v>10</v>
      </c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</row>
    <row r="317" spans="1:123" s="23" customFormat="1" ht="25.5">
      <c r="A317" s="25">
        <v>314</v>
      </c>
      <c r="B317" s="30" t="s">
        <v>382</v>
      </c>
      <c r="C317" s="6" t="s">
        <v>7</v>
      </c>
      <c r="D317" s="180">
        <f t="shared" si="4"/>
        <v>52</v>
      </c>
      <c r="E317" s="151"/>
      <c r="F317" s="207"/>
      <c r="G317" s="207"/>
      <c r="H317" s="207"/>
      <c r="I317" s="207">
        <v>2</v>
      </c>
      <c r="J317" s="207"/>
      <c r="K317" s="207"/>
      <c r="L317" s="207"/>
      <c r="M317" s="207"/>
      <c r="N317" s="207">
        <v>10</v>
      </c>
      <c r="O317" s="207"/>
      <c r="P317" s="207"/>
      <c r="Q317" s="207">
        <v>3</v>
      </c>
      <c r="R317" s="207"/>
      <c r="S317" s="207">
        <v>3</v>
      </c>
      <c r="T317" s="207"/>
      <c r="U317" s="207"/>
      <c r="V317" s="207"/>
      <c r="W317" s="207"/>
      <c r="X317" s="207"/>
      <c r="Y317" s="207">
        <v>2</v>
      </c>
      <c r="Z317" s="207"/>
      <c r="AA317" s="207"/>
      <c r="AB317" s="207">
        <v>30</v>
      </c>
      <c r="AC317" s="207"/>
      <c r="AD317" s="207"/>
      <c r="AE317" s="207"/>
      <c r="AF317" s="207"/>
      <c r="AG317" s="207"/>
      <c r="AH317" s="208"/>
      <c r="AI317" s="207"/>
      <c r="AJ317" s="207"/>
      <c r="AK317" s="207"/>
      <c r="AL317" s="207"/>
      <c r="AM317" s="207"/>
      <c r="AN317" s="207"/>
      <c r="AO317" s="151"/>
      <c r="AP317" s="207"/>
      <c r="AQ317" s="210"/>
      <c r="AR317" s="207"/>
      <c r="AS317" s="207">
        <v>2</v>
      </c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</row>
    <row r="318" spans="1:123" s="23" customFormat="1" ht="25.5">
      <c r="A318" s="25">
        <v>315</v>
      </c>
      <c r="B318" s="34" t="s">
        <v>454</v>
      </c>
      <c r="C318" s="32" t="s">
        <v>7</v>
      </c>
      <c r="D318" s="180">
        <f t="shared" si="4"/>
        <v>49</v>
      </c>
      <c r="E318" s="151"/>
      <c r="F318" s="207">
        <v>2</v>
      </c>
      <c r="G318" s="207"/>
      <c r="H318" s="207"/>
      <c r="I318" s="207">
        <v>3</v>
      </c>
      <c r="J318" s="207"/>
      <c r="K318" s="207"/>
      <c r="L318" s="207"/>
      <c r="M318" s="207"/>
      <c r="N318" s="207">
        <v>7</v>
      </c>
      <c r="O318" s="207"/>
      <c r="P318" s="207"/>
      <c r="Q318" s="207">
        <v>1</v>
      </c>
      <c r="R318" s="207"/>
      <c r="S318" s="207">
        <v>3</v>
      </c>
      <c r="T318" s="207"/>
      <c r="U318" s="207"/>
      <c r="V318" s="207"/>
      <c r="W318" s="207"/>
      <c r="X318" s="207"/>
      <c r="Y318" s="207">
        <v>2</v>
      </c>
      <c r="Z318" s="207"/>
      <c r="AA318" s="207">
        <v>10</v>
      </c>
      <c r="AB318" s="207">
        <v>15</v>
      </c>
      <c r="AC318" s="207"/>
      <c r="AD318" s="207"/>
      <c r="AE318" s="207"/>
      <c r="AF318" s="207"/>
      <c r="AG318" s="207"/>
      <c r="AH318" s="208">
        <v>4</v>
      </c>
      <c r="AI318" s="207"/>
      <c r="AJ318" s="207"/>
      <c r="AK318" s="207"/>
      <c r="AL318" s="207"/>
      <c r="AM318" s="207"/>
      <c r="AN318" s="207"/>
      <c r="AO318" s="151"/>
      <c r="AP318" s="207"/>
      <c r="AQ318" s="210"/>
      <c r="AR318" s="207"/>
      <c r="AS318" s="207">
        <v>2</v>
      </c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</row>
    <row r="319" spans="1:123" s="23" customFormat="1" ht="25.5">
      <c r="A319" s="25">
        <v>316</v>
      </c>
      <c r="B319" s="30" t="s">
        <v>166</v>
      </c>
      <c r="C319" s="32" t="s">
        <v>7</v>
      </c>
      <c r="D319" s="180">
        <f t="shared" si="4"/>
        <v>23</v>
      </c>
      <c r="E319" s="151"/>
      <c r="F319" s="207">
        <v>1</v>
      </c>
      <c r="G319" s="207"/>
      <c r="H319" s="207"/>
      <c r="I319" s="207"/>
      <c r="J319" s="207"/>
      <c r="K319" s="207"/>
      <c r="L319" s="207"/>
      <c r="M319" s="207"/>
      <c r="N319" s="207">
        <v>0</v>
      </c>
      <c r="O319" s="207"/>
      <c r="P319" s="207"/>
      <c r="Q319" s="207">
        <v>1</v>
      </c>
      <c r="R319" s="207"/>
      <c r="S319" s="207"/>
      <c r="T319" s="207"/>
      <c r="U319" s="207"/>
      <c r="V319" s="207"/>
      <c r="W319" s="207"/>
      <c r="X319" s="207"/>
      <c r="Y319" s="207">
        <v>8</v>
      </c>
      <c r="Z319" s="207"/>
      <c r="AA319" s="207"/>
      <c r="AB319" s="207"/>
      <c r="AC319" s="207"/>
      <c r="AD319" s="207">
        <v>2</v>
      </c>
      <c r="AE319" s="207"/>
      <c r="AF319" s="207">
        <v>1</v>
      </c>
      <c r="AG319" s="207"/>
      <c r="AH319" s="208"/>
      <c r="AI319" s="207"/>
      <c r="AJ319" s="207"/>
      <c r="AK319" s="207"/>
      <c r="AL319" s="207"/>
      <c r="AM319" s="207"/>
      <c r="AN319" s="207"/>
      <c r="AO319" s="151">
        <v>2</v>
      </c>
      <c r="AP319" s="207"/>
      <c r="AQ319" s="210"/>
      <c r="AR319" s="207"/>
      <c r="AS319" s="207">
        <v>8</v>
      </c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</row>
    <row r="320" spans="1:123" s="23" customFormat="1" ht="38.25">
      <c r="A320" s="25">
        <v>317</v>
      </c>
      <c r="B320" s="30" t="s">
        <v>483</v>
      </c>
      <c r="C320" s="32" t="s">
        <v>7</v>
      </c>
      <c r="D320" s="180">
        <f t="shared" si="4"/>
        <v>125</v>
      </c>
      <c r="E320" s="151"/>
      <c r="F320" s="207">
        <v>10</v>
      </c>
      <c r="G320" s="207"/>
      <c r="H320" s="207"/>
      <c r="I320" s="207">
        <v>20</v>
      </c>
      <c r="J320" s="207"/>
      <c r="K320" s="207">
        <v>8</v>
      </c>
      <c r="L320" s="207"/>
      <c r="M320" s="207"/>
      <c r="N320" s="207">
        <v>17</v>
      </c>
      <c r="O320" s="207"/>
      <c r="P320" s="207"/>
      <c r="Q320" s="207">
        <v>26</v>
      </c>
      <c r="R320" s="207"/>
      <c r="S320" s="207"/>
      <c r="T320" s="207"/>
      <c r="U320" s="207"/>
      <c r="V320" s="207"/>
      <c r="W320" s="207"/>
      <c r="X320" s="207"/>
      <c r="Y320" s="207"/>
      <c r="Z320" s="207"/>
      <c r="AA320" s="207"/>
      <c r="AB320" s="207"/>
      <c r="AC320" s="207"/>
      <c r="AD320" s="207">
        <v>4</v>
      </c>
      <c r="AE320" s="207"/>
      <c r="AF320" s="207"/>
      <c r="AG320" s="207"/>
      <c r="AH320" s="208">
        <v>30</v>
      </c>
      <c r="AI320" s="207"/>
      <c r="AJ320" s="207"/>
      <c r="AK320" s="207"/>
      <c r="AL320" s="207"/>
      <c r="AM320" s="207"/>
      <c r="AN320" s="207"/>
      <c r="AO320" s="151"/>
      <c r="AP320" s="207"/>
      <c r="AQ320" s="210"/>
      <c r="AR320" s="207"/>
      <c r="AS320" s="207">
        <v>10</v>
      </c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</row>
    <row r="321" spans="1:123" s="23" customFormat="1" ht="38.25">
      <c r="A321" s="25">
        <v>318</v>
      </c>
      <c r="B321" s="18" t="s">
        <v>362</v>
      </c>
      <c r="C321" s="32" t="s">
        <v>7</v>
      </c>
      <c r="D321" s="180">
        <f t="shared" si="4"/>
        <v>158</v>
      </c>
      <c r="E321" s="151"/>
      <c r="F321" s="207">
        <v>10</v>
      </c>
      <c r="G321" s="207"/>
      <c r="H321" s="207"/>
      <c r="I321" s="207"/>
      <c r="J321" s="207"/>
      <c r="K321" s="207">
        <v>5</v>
      </c>
      <c r="L321" s="207"/>
      <c r="M321" s="207"/>
      <c r="N321" s="207">
        <v>17</v>
      </c>
      <c r="O321" s="207"/>
      <c r="P321" s="207"/>
      <c r="Q321" s="207"/>
      <c r="R321" s="207"/>
      <c r="S321" s="207"/>
      <c r="T321" s="207"/>
      <c r="U321" s="207"/>
      <c r="V321" s="207">
        <v>4</v>
      </c>
      <c r="W321" s="207"/>
      <c r="X321" s="207"/>
      <c r="Y321" s="207"/>
      <c r="Z321" s="207">
        <v>15</v>
      </c>
      <c r="AA321" s="207"/>
      <c r="AB321" s="207"/>
      <c r="AC321" s="207">
        <v>4</v>
      </c>
      <c r="AD321" s="207"/>
      <c r="AE321" s="207"/>
      <c r="AF321" s="207"/>
      <c r="AG321" s="207"/>
      <c r="AH321" s="208">
        <v>3</v>
      </c>
      <c r="AI321" s="207"/>
      <c r="AJ321" s="207"/>
      <c r="AK321" s="207">
        <v>5</v>
      </c>
      <c r="AL321" s="207"/>
      <c r="AM321" s="207"/>
      <c r="AN321" s="207"/>
      <c r="AO321" s="151">
        <v>5</v>
      </c>
      <c r="AP321" s="207">
        <v>60</v>
      </c>
      <c r="AQ321" s="210"/>
      <c r="AR321" s="207"/>
      <c r="AS321" s="207">
        <v>30</v>
      </c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</row>
    <row r="322" spans="1:123" s="23" customFormat="1" ht="38.25">
      <c r="A322" s="25">
        <v>319</v>
      </c>
      <c r="B322" s="18" t="s">
        <v>363</v>
      </c>
      <c r="C322" s="32" t="s">
        <v>7</v>
      </c>
      <c r="D322" s="180">
        <f aca="true" t="shared" si="5" ref="D322:D365">SUM(E322:AS322)</f>
        <v>86</v>
      </c>
      <c r="E322" s="151"/>
      <c r="F322" s="207">
        <v>10</v>
      </c>
      <c r="G322" s="207"/>
      <c r="H322" s="207"/>
      <c r="I322" s="207"/>
      <c r="J322" s="207"/>
      <c r="K322" s="207">
        <v>5</v>
      </c>
      <c r="L322" s="207"/>
      <c r="M322" s="207"/>
      <c r="N322" s="207">
        <v>13</v>
      </c>
      <c r="O322" s="207"/>
      <c r="P322" s="207"/>
      <c r="Q322" s="207"/>
      <c r="R322" s="207"/>
      <c r="S322" s="207"/>
      <c r="T322" s="207"/>
      <c r="U322" s="207"/>
      <c r="V322" s="207">
        <v>4</v>
      </c>
      <c r="W322" s="207"/>
      <c r="X322" s="207"/>
      <c r="Y322" s="207"/>
      <c r="Z322" s="207">
        <v>10</v>
      </c>
      <c r="AA322" s="207"/>
      <c r="AB322" s="207"/>
      <c r="AC322" s="207">
        <v>4</v>
      </c>
      <c r="AD322" s="207"/>
      <c r="AE322" s="207"/>
      <c r="AF322" s="207"/>
      <c r="AG322" s="207"/>
      <c r="AH322" s="208"/>
      <c r="AI322" s="207"/>
      <c r="AJ322" s="207"/>
      <c r="AK322" s="207"/>
      <c r="AL322" s="207"/>
      <c r="AM322" s="207"/>
      <c r="AN322" s="207"/>
      <c r="AO322" s="151">
        <v>10</v>
      </c>
      <c r="AP322" s="207"/>
      <c r="AQ322" s="210"/>
      <c r="AR322" s="207"/>
      <c r="AS322" s="207">
        <v>30</v>
      </c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</row>
    <row r="323" spans="1:123" s="23" customFormat="1" ht="25.5">
      <c r="A323" s="25">
        <v>320</v>
      </c>
      <c r="B323" s="51" t="s">
        <v>361</v>
      </c>
      <c r="C323" s="32" t="s">
        <v>176</v>
      </c>
      <c r="D323" s="180">
        <f t="shared" si="5"/>
        <v>139</v>
      </c>
      <c r="E323" s="151"/>
      <c r="F323" s="207">
        <v>11</v>
      </c>
      <c r="G323" s="207"/>
      <c r="H323" s="207"/>
      <c r="I323" s="207"/>
      <c r="J323" s="207">
        <v>3</v>
      </c>
      <c r="K323" s="207">
        <v>8</v>
      </c>
      <c r="L323" s="207"/>
      <c r="M323" s="207"/>
      <c r="N323" s="207">
        <v>18</v>
      </c>
      <c r="O323" s="207"/>
      <c r="P323" s="207"/>
      <c r="Q323" s="207"/>
      <c r="R323" s="207"/>
      <c r="S323" s="207"/>
      <c r="T323" s="207"/>
      <c r="U323" s="207"/>
      <c r="V323" s="207"/>
      <c r="W323" s="207"/>
      <c r="X323" s="207">
        <v>2</v>
      </c>
      <c r="Y323" s="207"/>
      <c r="Z323" s="207">
        <v>15</v>
      </c>
      <c r="AA323" s="207"/>
      <c r="AB323" s="207"/>
      <c r="AC323" s="207">
        <v>4</v>
      </c>
      <c r="AD323" s="207"/>
      <c r="AE323" s="207">
        <v>5</v>
      </c>
      <c r="AF323" s="207"/>
      <c r="AG323" s="207"/>
      <c r="AH323" s="208"/>
      <c r="AI323" s="207"/>
      <c r="AJ323" s="207"/>
      <c r="AK323" s="207">
        <v>5</v>
      </c>
      <c r="AL323" s="207"/>
      <c r="AM323" s="207"/>
      <c r="AN323" s="207"/>
      <c r="AO323" s="151">
        <v>20</v>
      </c>
      <c r="AP323" s="207"/>
      <c r="AQ323" s="210"/>
      <c r="AR323" s="207">
        <v>18</v>
      </c>
      <c r="AS323" s="207">
        <v>30</v>
      </c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</row>
    <row r="324" spans="1:123" s="23" customFormat="1" ht="38.25">
      <c r="A324" s="25">
        <v>321</v>
      </c>
      <c r="B324" s="30" t="s">
        <v>337</v>
      </c>
      <c r="C324" s="41" t="s">
        <v>7</v>
      </c>
      <c r="D324" s="180">
        <f t="shared" si="5"/>
        <v>10</v>
      </c>
      <c r="E324" s="151"/>
      <c r="F324" s="207"/>
      <c r="G324" s="207">
        <v>2</v>
      </c>
      <c r="H324" s="207"/>
      <c r="I324" s="207"/>
      <c r="J324" s="207"/>
      <c r="K324" s="207"/>
      <c r="L324" s="207"/>
      <c r="M324" s="207"/>
      <c r="N324" s="207">
        <v>0</v>
      </c>
      <c r="O324" s="207"/>
      <c r="P324" s="207"/>
      <c r="Q324" s="207"/>
      <c r="R324" s="207">
        <v>2</v>
      </c>
      <c r="S324" s="207"/>
      <c r="T324" s="207"/>
      <c r="U324" s="207"/>
      <c r="V324" s="207"/>
      <c r="W324" s="207"/>
      <c r="X324" s="207"/>
      <c r="Y324" s="207"/>
      <c r="Z324" s="207"/>
      <c r="AA324" s="207"/>
      <c r="AB324" s="207"/>
      <c r="AC324" s="207"/>
      <c r="AD324" s="207"/>
      <c r="AE324" s="207"/>
      <c r="AF324" s="207"/>
      <c r="AG324" s="207"/>
      <c r="AH324" s="208"/>
      <c r="AI324" s="207"/>
      <c r="AJ324" s="207"/>
      <c r="AK324" s="207"/>
      <c r="AL324" s="207"/>
      <c r="AM324" s="207">
        <v>6</v>
      </c>
      <c r="AN324" s="207"/>
      <c r="AO324" s="151"/>
      <c r="AP324" s="207"/>
      <c r="AQ324" s="210"/>
      <c r="AR324" s="207"/>
      <c r="AS324" s="207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</row>
    <row r="325" spans="1:123" s="23" customFormat="1" ht="51">
      <c r="A325" s="25">
        <v>322</v>
      </c>
      <c r="B325" s="30" t="s">
        <v>338</v>
      </c>
      <c r="C325" s="32" t="s">
        <v>7</v>
      </c>
      <c r="D325" s="180">
        <f t="shared" si="5"/>
        <v>322</v>
      </c>
      <c r="E325" s="151"/>
      <c r="F325" s="207">
        <v>10</v>
      </c>
      <c r="G325" s="207"/>
      <c r="H325" s="207"/>
      <c r="I325" s="207"/>
      <c r="J325" s="207"/>
      <c r="K325" s="207"/>
      <c r="L325" s="207"/>
      <c r="M325" s="207"/>
      <c r="N325" s="207">
        <v>20</v>
      </c>
      <c r="O325" s="207"/>
      <c r="P325" s="207">
        <v>15</v>
      </c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>
        <v>17</v>
      </c>
      <c r="AD325" s="207"/>
      <c r="AE325" s="207"/>
      <c r="AF325" s="207"/>
      <c r="AG325" s="207"/>
      <c r="AH325" s="208"/>
      <c r="AI325" s="207"/>
      <c r="AJ325" s="207"/>
      <c r="AK325" s="207"/>
      <c r="AL325" s="207"/>
      <c r="AM325" s="207"/>
      <c r="AN325" s="207"/>
      <c r="AO325" s="151"/>
      <c r="AP325" s="207"/>
      <c r="AQ325" s="210"/>
      <c r="AR325" s="207"/>
      <c r="AS325" s="207">
        <v>260</v>
      </c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</row>
    <row r="326" spans="1:123" s="23" customFormat="1" ht="51">
      <c r="A326" s="25">
        <v>323</v>
      </c>
      <c r="B326" s="30" t="s">
        <v>352</v>
      </c>
      <c r="C326" s="32" t="s">
        <v>7</v>
      </c>
      <c r="D326" s="180">
        <f t="shared" si="5"/>
        <v>1026</v>
      </c>
      <c r="E326" s="151">
        <v>30</v>
      </c>
      <c r="F326" s="207">
        <v>30</v>
      </c>
      <c r="G326" s="207"/>
      <c r="H326" s="207"/>
      <c r="I326" s="207"/>
      <c r="J326" s="207"/>
      <c r="K326" s="207">
        <v>8</v>
      </c>
      <c r="L326" s="207"/>
      <c r="M326" s="207"/>
      <c r="N326" s="207">
        <v>40</v>
      </c>
      <c r="O326" s="207"/>
      <c r="P326" s="207">
        <v>15</v>
      </c>
      <c r="Q326" s="207"/>
      <c r="R326" s="207"/>
      <c r="S326" s="207"/>
      <c r="T326" s="207"/>
      <c r="U326" s="207"/>
      <c r="V326" s="207"/>
      <c r="W326" s="207"/>
      <c r="X326" s="207"/>
      <c r="Y326" s="207"/>
      <c r="Z326" s="207"/>
      <c r="AA326" s="207">
        <v>50</v>
      </c>
      <c r="AB326" s="207"/>
      <c r="AC326" s="207">
        <v>17</v>
      </c>
      <c r="AD326" s="207">
        <v>8</v>
      </c>
      <c r="AE326" s="207"/>
      <c r="AF326" s="207"/>
      <c r="AG326" s="207">
        <v>40</v>
      </c>
      <c r="AH326" s="208">
        <v>8</v>
      </c>
      <c r="AI326" s="207"/>
      <c r="AJ326" s="207"/>
      <c r="AK326" s="207">
        <v>20</v>
      </c>
      <c r="AL326" s="207"/>
      <c r="AM326" s="207"/>
      <c r="AN326" s="207"/>
      <c r="AO326" s="151">
        <v>400</v>
      </c>
      <c r="AP326" s="207"/>
      <c r="AQ326" s="210"/>
      <c r="AR326" s="207">
        <v>100</v>
      </c>
      <c r="AS326" s="207">
        <v>260</v>
      </c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</row>
    <row r="327" spans="1:123" s="23" customFormat="1" ht="51">
      <c r="A327" s="25">
        <v>324</v>
      </c>
      <c r="B327" s="30" t="s">
        <v>441</v>
      </c>
      <c r="C327" s="32" t="s">
        <v>7</v>
      </c>
      <c r="D327" s="180">
        <f t="shared" si="5"/>
        <v>13</v>
      </c>
      <c r="E327" s="151"/>
      <c r="F327" s="207">
        <v>4</v>
      </c>
      <c r="G327" s="207"/>
      <c r="H327" s="207"/>
      <c r="I327" s="207"/>
      <c r="J327" s="207"/>
      <c r="K327" s="207"/>
      <c r="L327" s="207"/>
      <c r="M327" s="207"/>
      <c r="N327" s="207">
        <v>2</v>
      </c>
      <c r="O327" s="207"/>
      <c r="P327" s="207"/>
      <c r="Q327" s="207"/>
      <c r="R327" s="207"/>
      <c r="S327" s="207"/>
      <c r="T327" s="207"/>
      <c r="U327" s="207"/>
      <c r="V327" s="207"/>
      <c r="W327" s="207"/>
      <c r="X327" s="207"/>
      <c r="Y327" s="207"/>
      <c r="Z327" s="207"/>
      <c r="AA327" s="207"/>
      <c r="AB327" s="207"/>
      <c r="AC327" s="207"/>
      <c r="AD327" s="207">
        <v>2</v>
      </c>
      <c r="AE327" s="207"/>
      <c r="AF327" s="207"/>
      <c r="AG327" s="207"/>
      <c r="AH327" s="208"/>
      <c r="AI327" s="207"/>
      <c r="AJ327" s="207"/>
      <c r="AK327" s="207"/>
      <c r="AL327" s="207"/>
      <c r="AM327" s="207"/>
      <c r="AN327" s="207"/>
      <c r="AO327" s="151"/>
      <c r="AP327" s="207"/>
      <c r="AQ327" s="210"/>
      <c r="AR327" s="207"/>
      <c r="AS327" s="207">
        <v>5</v>
      </c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</row>
    <row r="328" spans="1:123" s="23" customFormat="1" ht="51">
      <c r="A328" s="25">
        <v>325</v>
      </c>
      <c r="B328" s="30" t="s">
        <v>364</v>
      </c>
      <c r="C328" s="32" t="s">
        <v>8</v>
      </c>
      <c r="D328" s="180">
        <f t="shared" si="5"/>
        <v>106</v>
      </c>
      <c r="E328" s="152"/>
      <c r="F328" s="207"/>
      <c r="G328" s="207"/>
      <c r="H328" s="207"/>
      <c r="I328" s="207">
        <v>2</v>
      </c>
      <c r="J328" s="207"/>
      <c r="K328" s="207">
        <v>2</v>
      </c>
      <c r="L328" s="207"/>
      <c r="M328" s="207"/>
      <c r="N328" s="207">
        <v>0</v>
      </c>
      <c r="O328" s="207"/>
      <c r="P328" s="207"/>
      <c r="Q328" s="207"/>
      <c r="R328" s="207"/>
      <c r="S328" s="207"/>
      <c r="T328" s="207"/>
      <c r="U328" s="207">
        <v>5</v>
      </c>
      <c r="V328" s="207"/>
      <c r="W328" s="207"/>
      <c r="X328" s="207"/>
      <c r="Y328" s="207"/>
      <c r="Z328" s="207"/>
      <c r="AA328" s="207"/>
      <c r="AB328" s="207"/>
      <c r="AC328" s="207"/>
      <c r="AD328" s="207"/>
      <c r="AE328" s="207"/>
      <c r="AF328" s="207"/>
      <c r="AG328" s="207">
        <v>2</v>
      </c>
      <c r="AH328" s="208">
        <v>5</v>
      </c>
      <c r="AI328" s="207"/>
      <c r="AJ328" s="207"/>
      <c r="AK328" s="207">
        <v>1</v>
      </c>
      <c r="AL328" s="207"/>
      <c r="AM328" s="207"/>
      <c r="AN328" s="207">
        <v>5</v>
      </c>
      <c r="AO328" s="151">
        <v>80</v>
      </c>
      <c r="AP328" s="207">
        <v>4</v>
      </c>
      <c r="AQ328" s="210"/>
      <c r="AR328" s="207"/>
      <c r="AS328" s="207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</row>
    <row r="329" spans="1:123" s="23" customFormat="1" ht="14.25">
      <c r="A329" s="25">
        <v>326</v>
      </c>
      <c r="B329" s="101" t="s">
        <v>267</v>
      </c>
      <c r="C329" s="36" t="s">
        <v>7</v>
      </c>
      <c r="D329" s="180">
        <f t="shared" si="5"/>
        <v>64</v>
      </c>
      <c r="E329" s="152"/>
      <c r="F329" s="207">
        <v>10</v>
      </c>
      <c r="G329" s="207"/>
      <c r="H329" s="207"/>
      <c r="I329" s="207"/>
      <c r="J329" s="207"/>
      <c r="K329" s="207"/>
      <c r="L329" s="207"/>
      <c r="M329" s="207"/>
      <c r="N329" s="207">
        <v>17</v>
      </c>
      <c r="O329" s="207"/>
      <c r="P329" s="207"/>
      <c r="Q329" s="207"/>
      <c r="R329" s="207"/>
      <c r="S329" s="207"/>
      <c r="T329" s="207"/>
      <c r="U329" s="207"/>
      <c r="V329" s="207">
        <v>2</v>
      </c>
      <c r="W329" s="207"/>
      <c r="X329" s="207"/>
      <c r="Y329" s="207"/>
      <c r="Z329" s="207">
        <v>5</v>
      </c>
      <c r="AA329" s="207"/>
      <c r="AB329" s="207"/>
      <c r="AC329" s="207"/>
      <c r="AD329" s="207"/>
      <c r="AE329" s="207"/>
      <c r="AF329" s="207"/>
      <c r="AG329" s="207"/>
      <c r="AH329" s="208"/>
      <c r="AI329" s="207"/>
      <c r="AJ329" s="207">
        <v>15</v>
      </c>
      <c r="AK329" s="207"/>
      <c r="AL329" s="207"/>
      <c r="AM329" s="207"/>
      <c r="AN329" s="207"/>
      <c r="AO329" s="151"/>
      <c r="AP329" s="207"/>
      <c r="AQ329" s="210"/>
      <c r="AR329" s="207">
        <v>5</v>
      </c>
      <c r="AS329" s="207">
        <v>10</v>
      </c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</row>
    <row r="330" spans="1:123" s="23" customFormat="1" ht="25.5">
      <c r="A330" s="25">
        <v>327</v>
      </c>
      <c r="B330" s="53" t="s">
        <v>254</v>
      </c>
      <c r="C330" s="41" t="s">
        <v>7</v>
      </c>
      <c r="D330" s="180">
        <f t="shared" si="5"/>
        <v>6</v>
      </c>
      <c r="E330" s="152"/>
      <c r="F330" s="207"/>
      <c r="G330" s="207"/>
      <c r="H330" s="207"/>
      <c r="I330" s="207"/>
      <c r="J330" s="207"/>
      <c r="K330" s="207"/>
      <c r="L330" s="207"/>
      <c r="M330" s="207"/>
      <c r="N330" s="207">
        <v>0</v>
      </c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  <c r="Z330" s="207"/>
      <c r="AA330" s="207"/>
      <c r="AB330" s="207"/>
      <c r="AC330" s="207">
        <v>4</v>
      </c>
      <c r="AD330" s="207"/>
      <c r="AE330" s="207"/>
      <c r="AF330" s="207"/>
      <c r="AG330" s="207"/>
      <c r="AH330" s="208"/>
      <c r="AI330" s="207"/>
      <c r="AJ330" s="207"/>
      <c r="AK330" s="207"/>
      <c r="AL330" s="207"/>
      <c r="AM330" s="207"/>
      <c r="AN330" s="207"/>
      <c r="AO330" s="151"/>
      <c r="AP330" s="207"/>
      <c r="AQ330" s="210">
        <v>2</v>
      </c>
      <c r="AR330" s="207"/>
      <c r="AS330" s="207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</row>
    <row r="331" spans="1:123" s="23" customFormat="1" ht="51">
      <c r="A331" s="25">
        <v>328</v>
      </c>
      <c r="B331" s="54" t="s">
        <v>471</v>
      </c>
      <c r="C331" s="41" t="s">
        <v>8</v>
      </c>
      <c r="D331" s="180">
        <f t="shared" si="5"/>
        <v>247</v>
      </c>
      <c r="E331" s="152">
        <v>20</v>
      </c>
      <c r="F331" s="207">
        <v>20</v>
      </c>
      <c r="G331" s="207">
        <v>5</v>
      </c>
      <c r="H331" s="207"/>
      <c r="I331" s="207">
        <v>20</v>
      </c>
      <c r="J331" s="207"/>
      <c r="K331" s="207"/>
      <c r="L331" s="207"/>
      <c r="M331" s="207"/>
      <c r="N331" s="207">
        <v>8</v>
      </c>
      <c r="O331" s="207"/>
      <c r="P331" s="207"/>
      <c r="Q331" s="207">
        <v>12</v>
      </c>
      <c r="R331" s="207"/>
      <c r="S331" s="207">
        <v>5</v>
      </c>
      <c r="T331" s="207"/>
      <c r="U331" s="207"/>
      <c r="V331" s="207"/>
      <c r="W331" s="207">
        <v>5</v>
      </c>
      <c r="X331" s="207">
        <v>2</v>
      </c>
      <c r="Y331" s="207"/>
      <c r="Z331" s="207"/>
      <c r="AA331" s="207"/>
      <c r="AB331" s="207"/>
      <c r="AC331" s="207">
        <v>10</v>
      </c>
      <c r="AD331" s="207">
        <v>8</v>
      </c>
      <c r="AE331" s="207">
        <v>10</v>
      </c>
      <c r="AF331" s="207"/>
      <c r="AG331" s="207"/>
      <c r="AH331" s="208">
        <v>41</v>
      </c>
      <c r="AI331" s="207">
        <v>10</v>
      </c>
      <c r="AJ331" s="207"/>
      <c r="AK331" s="207">
        <v>20</v>
      </c>
      <c r="AL331" s="207"/>
      <c r="AM331" s="207"/>
      <c r="AN331" s="207">
        <v>6</v>
      </c>
      <c r="AO331" s="151">
        <v>30</v>
      </c>
      <c r="AP331" s="207">
        <v>5</v>
      </c>
      <c r="AQ331" s="210"/>
      <c r="AR331" s="207">
        <v>10</v>
      </c>
      <c r="AS331" s="207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</row>
    <row r="332" spans="1:123" s="23" customFormat="1" ht="25.5">
      <c r="A332" s="25">
        <v>329</v>
      </c>
      <c r="B332" s="38" t="s">
        <v>485</v>
      </c>
      <c r="C332" s="6" t="s">
        <v>8</v>
      </c>
      <c r="D332" s="180">
        <f t="shared" si="5"/>
        <v>504</v>
      </c>
      <c r="E332" s="152">
        <v>100</v>
      </c>
      <c r="F332" s="207">
        <v>8</v>
      </c>
      <c r="G332" s="207">
        <v>2</v>
      </c>
      <c r="H332" s="207"/>
      <c r="I332" s="207">
        <v>40</v>
      </c>
      <c r="J332" s="207"/>
      <c r="K332" s="207"/>
      <c r="L332" s="207"/>
      <c r="M332" s="207"/>
      <c r="N332" s="207">
        <v>38</v>
      </c>
      <c r="O332" s="207"/>
      <c r="P332" s="207"/>
      <c r="Q332" s="207">
        <v>17</v>
      </c>
      <c r="R332" s="207"/>
      <c r="S332" s="207">
        <v>10</v>
      </c>
      <c r="T332" s="207"/>
      <c r="U332" s="207"/>
      <c r="V332" s="207"/>
      <c r="W332" s="207">
        <v>10</v>
      </c>
      <c r="X332" s="207"/>
      <c r="Y332" s="207"/>
      <c r="Z332" s="207"/>
      <c r="AA332" s="207">
        <v>22</v>
      </c>
      <c r="AB332" s="207"/>
      <c r="AC332" s="207">
        <v>10</v>
      </c>
      <c r="AD332" s="207">
        <v>17</v>
      </c>
      <c r="AE332" s="207">
        <v>100</v>
      </c>
      <c r="AF332" s="207"/>
      <c r="AG332" s="207"/>
      <c r="AH332" s="208"/>
      <c r="AI332" s="207"/>
      <c r="AJ332" s="207"/>
      <c r="AK332" s="207"/>
      <c r="AL332" s="207"/>
      <c r="AM332" s="207"/>
      <c r="AN332" s="207"/>
      <c r="AO332" s="151">
        <v>100</v>
      </c>
      <c r="AP332" s="207"/>
      <c r="AQ332" s="210"/>
      <c r="AR332" s="207">
        <v>20</v>
      </c>
      <c r="AS332" s="207">
        <v>10</v>
      </c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</row>
    <row r="333" spans="1:123" s="23" customFormat="1" ht="63.75">
      <c r="A333" s="25">
        <v>330</v>
      </c>
      <c r="B333" s="20" t="s">
        <v>442</v>
      </c>
      <c r="C333" s="32" t="s">
        <v>10</v>
      </c>
      <c r="D333" s="180">
        <f t="shared" si="5"/>
        <v>727</v>
      </c>
      <c r="E333" s="152">
        <v>100</v>
      </c>
      <c r="F333" s="207">
        <v>20</v>
      </c>
      <c r="G333" s="207">
        <v>10</v>
      </c>
      <c r="H333" s="207">
        <v>7</v>
      </c>
      <c r="I333" s="207">
        <v>10</v>
      </c>
      <c r="J333" s="207">
        <v>3</v>
      </c>
      <c r="K333" s="207"/>
      <c r="L333" s="207"/>
      <c r="M333" s="207"/>
      <c r="N333" s="207">
        <v>45</v>
      </c>
      <c r="O333" s="207">
        <v>4</v>
      </c>
      <c r="P333" s="207"/>
      <c r="Q333" s="207">
        <v>25</v>
      </c>
      <c r="R333" s="207"/>
      <c r="S333" s="207">
        <v>5</v>
      </c>
      <c r="T333" s="207"/>
      <c r="U333" s="207"/>
      <c r="V333" s="207">
        <v>2</v>
      </c>
      <c r="W333" s="207">
        <v>5</v>
      </c>
      <c r="X333" s="207"/>
      <c r="Y333" s="207">
        <v>30</v>
      </c>
      <c r="Z333" s="207">
        <v>80</v>
      </c>
      <c r="AA333" s="207">
        <v>22</v>
      </c>
      <c r="AB333" s="207">
        <v>20</v>
      </c>
      <c r="AC333" s="207">
        <v>5</v>
      </c>
      <c r="AD333" s="207">
        <v>44</v>
      </c>
      <c r="AE333" s="207">
        <v>50</v>
      </c>
      <c r="AF333" s="207">
        <v>5</v>
      </c>
      <c r="AG333" s="207">
        <v>30</v>
      </c>
      <c r="AH333" s="208">
        <v>72</v>
      </c>
      <c r="AI333" s="207"/>
      <c r="AJ333" s="207">
        <v>30</v>
      </c>
      <c r="AK333" s="207">
        <v>15</v>
      </c>
      <c r="AL333" s="207"/>
      <c r="AM333" s="207">
        <v>4</v>
      </c>
      <c r="AN333" s="207">
        <v>10</v>
      </c>
      <c r="AO333" s="151">
        <v>30</v>
      </c>
      <c r="AP333" s="207"/>
      <c r="AQ333" s="210"/>
      <c r="AR333" s="207">
        <v>10</v>
      </c>
      <c r="AS333" s="207">
        <v>34</v>
      </c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</row>
    <row r="334" spans="1:123" s="23" customFormat="1" ht="38.25">
      <c r="A334" s="25">
        <v>331</v>
      </c>
      <c r="B334" s="30" t="s">
        <v>491</v>
      </c>
      <c r="C334" s="32" t="s">
        <v>7</v>
      </c>
      <c r="D334" s="180">
        <f t="shared" si="5"/>
        <v>421</v>
      </c>
      <c r="E334" s="152"/>
      <c r="F334" s="207">
        <v>15</v>
      </c>
      <c r="G334" s="207"/>
      <c r="H334" s="207"/>
      <c r="I334" s="207"/>
      <c r="J334" s="207"/>
      <c r="K334" s="207">
        <v>40</v>
      </c>
      <c r="L334" s="207"/>
      <c r="M334" s="207"/>
      <c r="N334" s="207">
        <v>15</v>
      </c>
      <c r="O334" s="207"/>
      <c r="P334" s="207"/>
      <c r="Q334" s="207">
        <v>10</v>
      </c>
      <c r="R334" s="207"/>
      <c r="S334" s="207">
        <v>5</v>
      </c>
      <c r="T334" s="207"/>
      <c r="U334" s="207"/>
      <c r="V334" s="207"/>
      <c r="W334" s="207"/>
      <c r="X334" s="207"/>
      <c r="Y334" s="207"/>
      <c r="Z334" s="207"/>
      <c r="AA334" s="207"/>
      <c r="AB334" s="207"/>
      <c r="AC334" s="207">
        <v>6</v>
      </c>
      <c r="AD334" s="207">
        <v>10</v>
      </c>
      <c r="AE334" s="207">
        <v>60</v>
      </c>
      <c r="AF334" s="207"/>
      <c r="AG334" s="207"/>
      <c r="AH334" s="208">
        <v>4</v>
      </c>
      <c r="AI334" s="207">
        <v>10</v>
      </c>
      <c r="AJ334" s="207"/>
      <c r="AK334" s="207">
        <v>12</v>
      </c>
      <c r="AL334" s="207"/>
      <c r="AM334" s="207">
        <v>30</v>
      </c>
      <c r="AN334" s="207"/>
      <c r="AO334" s="151">
        <v>200</v>
      </c>
      <c r="AP334" s="207"/>
      <c r="AQ334" s="210"/>
      <c r="AR334" s="207"/>
      <c r="AS334" s="207">
        <v>4</v>
      </c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</row>
    <row r="335" spans="1:123" s="23" customFormat="1" ht="63.75">
      <c r="A335" s="25">
        <v>332</v>
      </c>
      <c r="B335" s="30" t="s">
        <v>339</v>
      </c>
      <c r="C335" s="6" t="s">
        <v>7</v>
      </c>
      <c r="D335" s="180">
        <f t="shared" si="5"/>
        <v>13</v>
      </c>
      <c r="E335" s="152"/>
      <c r="F335" s="207"/>
      <c r="G335" s="207"/>
      <c r="H335" s="207"/>
      <c r="I335" s="207"/>
      <c r="J335" s="207"/>
      <c r="K335" s="207"/>
      <c r="L335" s="207"/>
      <c r="M335" s="207"/>
      <c r="N335" s="207">
        <v>0</v>
      </c>
      <c r="O335" s="207"/>
      <c r="P335" s="207"/>
      <c r="Q335" s="207"/>
      <c r="R335" s="207"/>
      <c r="S335" s="207"/>
      <c r="T335" s="207"/>
      <c r="U335" s="207"/>
      <c r="V335" s="207"/>
      <c r="W335" s="207"/>
      <c r="X335" s="207"/>
      <c r="Y335" s="207"/>
      <c r="Z335" s="208">
        <v>1</v>
      </c>
      <c r="AA335" s="207"/>
      <c r="AB335" s="207"/>
      <c r="AC335" s="207">
        <v>1</v>
      </c>
      <c r="AD335" s="207"/>
      <c r="AE335" s="207"/>
      <c r="AF335" s="207"/>
      <c r="AG335" s="207"/>
      <c r="AH335" s="208"/>
      <c r="AI335" s="207"/>
      <c r="AJ335" s="207"/>
      <c r="AK335" s="207"/>
      <c r="AL335" s="207"/>
      <c r="AM335" s="207"/>
      <c r="AN335" s="207">
        <v>10</v>
      </c>
      <c r="AO335" s="151"/>
      <c r="AP335" s="207">
        <v>1</v>
      </c>
      <c r="AQ335" s="210"/>
      <c r="AR335" s="207"/>
      <c r="AS335" s="207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</row>
    <row r="336" spans="1:123" s="23" customFormat="1" ht="14.25">
      <c r="A336" s="25">
        <v>333</v>
      </c>
      <c r="B336" s="30" t="s">
        <v>379</v>
      </c>
      <c r="C336" s="32" t="s">
        <v>7</v>
      </c>
      <c r="D336" s="180">
        <f t="shared" si="5"/>
        <v>784</v>
      </c>
      <c r="E336" s="152">
        <v>50</v>
      </c>
      <c r="F336" s="207">
        <v>5</v>
      </c>
      <c r="G336" s="207">
        <v>40</v>
      </c>
      <c r="H336" s="207"/>
      <c r="I336" s="207"/>
      <c r="J336" s="207"/>
      <c r="K336" s="207">
        <v>8</v>
      </c>
      <c r="L336" s="207"/>
      <c r="M336" s="207"/>
      <c r="N336" s="207">
        <v>72</v>
      </c>
      <c r="O336" s="207"/>
      <c r="P336" s="207"/>
      <c r="Q336" s="207">
        <v>24</v>
      </c>
      <c r="R336" s="207">
        <v>4</v>
      </c>
      <c r="S336" s="207"/>
      <c r="T336" s="207"/>
      <c r="U336" s="207">
        <v>5</v>
      </c>
      <c r="V336" s="207"/>
      <c r="W336" s="207">
        <v>7</v>
      </c>
      <c r="X336" s="207">
        <v>1</v>
      </c>
      <c r="Y336" s="207">
        <v>20</v>
      </c>
      <c r="Z336" s="207">
        <v>40</v>
      </c>
      <c r="AA336" s="207"/>
      <c r="AB336" s="207"/>
      <c r="AC336" s="207">
        <v>10</v>
      </c>
      <c r="AD336" s="207">
        <v>13</v>
      </c>
      <c r="AE336" s="207">
        <v>10</v>
      </c>
      <c r="AF336" s="207"/>
      <c r="AG336" s="207"/>
      <c r="AH336" s="208">
        <v>10</v>
      </c>
      <c r="AI336" s="207">
        <v>10</v>
      </c>
      <c r="AJ336" s="207">
        <v>20</v>
      </c>
      <c r="AK336" s="207"/>
      <c r="AL336" s="207"/>
      <c r="AM336" s="207"/>
      <c r="AN336" s="207"/>
      <c r="AO336" s="151">
        <v>400</v>
      </c>
      <c r="AP336" s="207">
        <v>10</v>
      </c>
      <c r="AQ336" s="210"/>
      <c r="AR336" s="207">
        <v>10</v>
      </c>
      <c r="AS336" s="207">
        <v>15</v>
      </c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</row>
    <row r="337" spans="1:123" s="24" customFormat="1" ht="25.5">
      <c r="A337" s="25">
        <v>334</v>
      </c>
      <c r="B337" s="53" t="s">
        <v>300</v>
      </c>
      <c r="C337" s="25" t="s">
        <v>7</v>
      </c>
      <c r="D337" s="180">
        <f t="shared" si="5"/>
        <v>87</v>
      </c>
      <c r="E337" s="152"/>
      <c r="F337" s="207"/>
      <c r="G337" s="207">
        <v>10</v>
      </c>
      <c r="H337" s="207"/>
      <c r="I337" s="207"/>
      <c r="J337" s="207"/>
      <c r="K337" s="207">
        <v>2</v>
      </c>
      <c r="L337" s="207"/>
      <c r="M337" s="207"/>
      <c r="N337" s="207">
        <v>3</v>
      </c>
      <c r="O337" s="207"/>
      <c r="P337" s="207"/>
      <c r="Q337" s="207"/>
      <c r="R337" s="207">
        <v>4</v>
      </c>
      <c r="S337" s="207"/>
      <c r="T337" s="207">
        <v>4</v>
      </c>
      <c r="U337" s="207"/>
      <c r="V337" s="207"/>
      <c r="W337" s="207">
        <v>4</v>
      </c>
      <c r="X337" s="207"/>
      <c r="Y337" s="207">
        <v>10</v>
      </c>
      <c r="Z337" s="207"/>
      <c r="AA337" s="207"/>
      <c r="AB337" s="207"/>
      <c r="AC337" s="207">
        <v>5</v>
      </c>
      <c r="AD337" s="207"/>
      <c r="AE337" s="207">
        <v>3</v>
      </c>
      <c r="AF337" s="207"/>
      <c r="AG337" s="207">
        <v>10</v>
      </c>
      <c r="AH337" s="208"/>
      <c r="AI337" s="207">
        <v>4</v>
      </c>
      <c r="AJ337" s="207"/>
      <c r="AK337" s="207"/>
      <c r="AL337" s="207"/>
      <c r="AM337" s="207"/>
      <c r="AN337" s="207"/>
      <c r="AO337" s="151">
        <v>20</v>
      </c>
      <c r="AP337" s="207">
        <v>3</v>
      </c>
      <c r="AQ337" s="210"/>
      <c r="AR337" s="207">
        <v>5</v>
      </c>
      <c r="AS337" s="207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</row>
    <row r="338" spans="1:123" s="24" customFormat="1" ht="14.25">
      <c r="A338" s="25">
        <v>335</v>
      </c>
      <c r="B338" s="53" t="s">
        <v>1</v>
      </c>
      <c r="C338" s="25" t="s">
        <v>7</v>
      </c>
      <c r="D338" s="180">
        <f t="shared" si="5"/>
        <v>2034</v>
      </c>
      <c r="E338" s="152">
        <v>200</v>
      </c>
      <c r="F338" s="207">
        <v>5</v>
      </c>
      <c r="G338" s="207">
        <v>20</v>
      </c>
      <c r="H338" s="207"/>
      <c r="I338" s="207"/>
      <c r="J338" s="207"/>
      <c r="K338" s="207"/>
      <c r="L338" s="207"/>
      <c r="M338" s="207"/>
      <c r="N338" s="207">
        <v>28</v>
      </c>
      <c r="O338" s="207"/>
      <c r="P338" s="207"/>
      <c r="Q338" s="207">
        <v>2</v>
      </c>
      <c r="R338" s="207"/>
      <c r="S338" s="207"/>
      <c r="T338" s="207"/>
      <c r="U338" s="207"/>
      <c r="V338" s="207"/>
      <c r="W338" s="207">
        <v>30</v>
      </c>
      <c r="X338" s="207"/>
      <c r="Y338" s="207">
        <v>50</v>
      </c>
      <c r="Z338" s="208">
        <v>300</v>
      </c>
      <c r="AA338" s="207"/>
      <c r="AB338" s="207"/>
      <c r="AC338" s="207">
        <v>10</v>
      </c>
      <c r="AD338" s="207"/>
      <c r="AE338" s="207"/>
      <c r="AF338" s="207"/>
      <c r="AG338" s="207">
        <v>30</v>
      </c>
      <c r="AH338" s="208">
        <v>4</v>
      </c>
      <c r="AI338" s="207"/>
      <c r="AJ338" s="207">
        <v>20</v>
      </c>
      <c r="AK338" s="207"/>
      <c r="AL338" s="207"/>
      <c r="AM338" s="207"/>
      <c r="AN338" s="207"/>
      <c r="AO338" s="151"/>
      <c r="AP338" s="207">
        <v>10</v>
      </c>
      <c r="AQ338" s="210"/>
      <c r="AR338" s="207">
        <v>10</v>
      </c>
      <c r="AS338" s="207">
        <v>1315</v>
      </c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</row>
    <row r="339" spans="1:123" s="24" customFormat="1" ht="14.25">
      <c r="A339" s="25">
        <v>336</v>
      </c>
      <c r="B339" s="30" t="s">
        <v>95</v>
      </c>
      <c r="C339" s="25" t="s">
        <v>7</v>
      </c>
      <c r="D339" s="180">
        <f t="shared" si="5"/>
        <v>1022</v>
      </c>
      <c r="E339" s="152">
        <v>150</v>
      </c>
      <c r="F339" s="207">
        <v>5</v>
      </c>
      <c r="G339" s="207">
        <v>50</v>
      </c>
      <c r="H339" s="207"/>
      <c r="I339" s="207"/>
      <c r="J339" s="207"/>
      <c r="K339" s="207"/>
      <c r="L339" s="207"/>
      <c r="M339" s="207"/>
      <c r="N339" s="207">
        <v>52</v>
      </c>
      <c r="O339" s="207"/>
      <c r="P339" s="207"/>
      <c r="Q339" s="207">
        <v>3</v>
      </c>
      <c r="R339" s="207"/>
      <c r="S339" s="207"/>
      <c r="T339" s="207"/>
      <c r="U339" s="207"/>
      <c r="V339" s="207"/>
      <c r="W339" s="207"/>
      <c r="X339" s="207"/>
      <c r="Y339" s="207">
        <v>50</v>
      </c>
      <c r="Z339" s="208">
        <v>200</v>
      </c>
      <c r="AA339" s="207">
        <v>10</v>
      </c>
      <c r="AB339" s="207">
        <v>200</v>
      </c>
      <c r="AC339" s="207">
        <v>10</v>
      </c>
      <c r="AD339" s="207"/>
      <c r="AE339" s="207"/>
      <c r="AF339" s="207"/>
      <c r="AG339" s="207">
        <v>20</v>
      </c>
      <c r="AH339" s="208">
        <v>9</v>
      </c>
      <c r="AI339" s="207"/>
      <c r="AJ339" s="207">
        <v>20</v>
      </c>
      <c r="AK339" s="207"/>
      <c r="AL339" s="207"/>
      <c r="AM339" s="207"/>
      <c r="AN339" s="207"/>
      <c r="AO339" s="151">
        <v>200</v>
      </c>
      <c r="AP339" s="207">
        <v>10</v>
      </c>
      <c r="AQ339" s="210"/>
      <c r="AR339" s="207">
        <v>10</v>
      </c>
      <c r="AS339" s="207">
        <v>23</v>
      </c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</row>
    <row r="340" spans="1:123" s="24" customFormat="1" ht="14.25">
      <c r="A340" s="25">
        <v>337</v>
      </c>
      <c r="B340" s="30" t="s">
        <v>114</v>
      </c>
      <c r="C340" s="25" t="s">
        <v>7</v>
      </c>
      <c r="D340" s="180">
        <f t="shared" si="5"/>
        <v>544</v>
      </c>
      <c r="E340" s="152">
        <v>50</v>
      </c>
      <c r="F340" s="207">
        <v>20</v>
      </c>
      <c r="G340" s="207">
        <v>30</v>
      </c>
      <c r="H340" s="207"/>
      <c r="I340" s="207">
        <v>5</v>
      </c>
      <c r="J340" s="207"/>
      <c r="K340" s="207"/>
      <c r="L340" s="207"/>
      <c r="M340" s="207"/>
      <c r="N340" s="207">
        <v>69</v>
      </c>
      <c r="O340" s="207"/>
      <c r="P340" s="207"/>
      <c r="Q340" s="207">
        <v>6</v>
      </c>
      <c r="R340" s="207"/>
      <c r="S340" s="207"/>
      <c r="T340" s="207"/>
      <c r="U340" s="207"/>
      <c r="V340" s="207"/>
      <c r="W340" s="207"/>
      <c r="X340" s="207"/>
      <c r="Y340" s="207">
        <v>50</v>
      </c>
      <c r="Z340" s="207"/>
      <c r="AA340" s="207">
        <v>10</v>
      </c>
      <c r="AB340" s="207">
        <v>200</v>
      </c>
      <c r="AC340" s="207">
        <v>10</v>
      </c>
      <c r="AD340" s="207"/>
      <c r="AE340" s="207"/>
      <c r="AF340" s="207"/>
      <c r="AG340" s="207">
        <v>30</v>
      </c>
      <c r="AH340" s="208">
        <v>14</v>
      </c>
      <c r="AI340" s="207"/>
      <c r="AJ340" s="207">
        <v>20</v>
      </c>
      <c r="AK340" s="207"/>
      <c r="AL340" s="207"/>
      <c r="AM340" s="207"/>
      <c r="AN340" s="207">
        <v>10</v>
      </c>
      <c r="AO340" s="151"/>
      <c r="AP340" s="207">
        <v>10</v>
      </c>
      <c r="AQ340" s="210"/>
      <c r="AR340" s="207">
        <v>10</v>
      </c>
      <c r="AS340" s="207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</row>
    <row r="341" spans="1:123" s="24" customFormat="1" ht="25.5">
      <c r="A341" s="25">
        <v>338</v>
      </c>
      <c r="B341" s="30" t="s">
        <v>99</v>
      </c>
      <c r="C341" s="25" t="s">
        <v>7</v>
      </c>
      <c r="D341" s="180">
        <f t="shared" si="5"/>
        <v>428</v>
      </c>
      <c r="E341" s="152">
        <v>30</v>
      </c>
      <c r="F341" s="207">
        <v>6</v>
      </c>
      <c r="G341" s="207">
        <v>15</v>
      </c>
      <c r="H341" s="208">
        <v>14</v>
      </c>
      <c r="I341" s="207"/>
      <c r="J341" s="207"/>
      <c r="K341" s="207"/>
      <c r="L341" s="207"/>
      <c r="M341" s="207"/>
      <c r="N341" s="207">
        <v>54</v>
      </c>
      <c r="O341" s="207"/>
      <c r="P341" s="207"/>
      <c r="Q341" s="207">
        <v>17</v>
      </c>
      <c r="R341" s="207">
        <v>40</v>
      </c>
      <c r="S341" s="207"/>
      <c r="T341" s="207"/>
      <c r="U341" s="207"/>
      <c r="V341" s="207"/>
      <c r="W341" s="207"/>
      <c r="X341" s="207"/>
      <c r="Y341" s="207">
        <v>50</v>
      </c>
      <c r="Z341" s="207"/>
      <c r="AA341" s="207">
        <v>10</v>
      </c>
      <c r="AB341" s="207"/>
      <c r="AC341" s="207">
        <v>10</v>
      </c>
      <c r="AD341" s="207">
        <v>9</v>
      </c>
      <c r="AE341" s="207"/>
      <c r="AF341" s="207"/>
      <c r="AG341" s="207"/>
      <c r="AH341" s="208">
        <v>10</v>
      </c>
      <c r="AI341" s="207">
        <v>10</v>
      </c>
      <c r="AJ341" s="207">
        <v>30</v>
      </c>
      <c r="AK341" s="207"/>
      <c r="AL341" s="207"/>
      <c r="AM341" s="207"/>
      <c r="AN341" s="207"/>
      <c r="AO341" s="151">
        <v>50</v>
      </c>
      <c r="AP341" s="207">
        <v>10</v>
      </c>
      <c r="AQ341" s="210"/>
      <c r="AR341" s="207">
        <v>10</v>
      </c>
      <c r="AS341" s="207">
        <v>53</v>
      </c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</row>
    <row r="342" spans="1:123" s="24" customFormat="1" ht="25.5">
      <c r="A342" s="25">
        <v>339</v>
      </c>
      <c r="B342" s="53" t="s">
        <v>13</v>
      </c>
      <c r="C342" s="25" t="s">
        <v>7</v>
      </c>
      <c r="D342" s="180">
        <f t="shared" si="5"/>
        <v>338</v>
      </c>
      <c r="E342" s="152"/>
      <c r="F342" s="207"/>
      <c r="G342" s="207">
        <v>15</v>
      </c>
      <c r="H342" s="208"/>
      <c r="I342" s="207"/>
      <c r="J342" s="207"/>
      <c r="K342" s="207"/>
      <c r="L342" s="207"/>
      <c r="M342" s="207"/>
      <c r="N342" s="207">
        <v>10</v>
      </c>
      <c r="O342" s="207"/>
      <c r="P342" s="207"/>
      <c r="Q342" s="207">
        <v>1</v>
      </c>
      <c r="R342" s="207"/>
      <c r="S342" s="207"/>
      <c r="T342" s="207"/>
      <c r="U342" s="207"/>
      <c r="V342" s="207"/>
      <c r="W342" s="207">
        <v>10</v>
      </c>
      <c r="X342" s="207">
        <v>1</v>
      </c>
      <c r="Y342" s="207"/>
      <c r="Z342" s="207">
        <v>30</v>
      </c>
      <c r="AA342" s="207">
        <v>10</v>
      </c>
      <c r="AB342" s="207"/>
      <c r="AC342" s="207">
        <v>10</v>
      </c>
      <c r="AD342" s="207">
        <v>7</v>
      </c>
      <c r="AE342" s="207"/>
      <c r="AF342" s="207"/>
      <c r="AG342" s="207"/>
      <c r="AH342" s="208">
        <v>4</v>
      </c>
      <c r="AI342" s="207"/>
      <c r="AJ342" s="207"/>
      <c r="AK342" s="207"/>
      <c r="AL342" s="207"/>
      <c r="AM342" s="207"/>
      <c r="AN342" s="207"/>
      <c r="AO342" s="151">
        <v>200</v>
      </c>
      <c r="AP342" s="207">
        <v>10</v>
      </c>
      <c r="AQ342" s="210"/>
      <c r="AR342" s="207">
        <v>10</v>
      </c>
      <c r="AS342" s="207">
        <v>20</v>
      </c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</row>
    <row r="343" spans="1:123" s="24" customFormat="1" ht="25.5">
      <c r="A343" s="25">
        <v>340</v>
      </c>
      <c r="B343" s="53" t="s">
        <v>100</v>
      </c>
      <c r="C343" s="25" t="s">
        <v>7</v>
      </c>
      <c r="D343" s="180">
        <f t="shared" si="5"/>
        <v>33</v>
      </c>
      <c r="E343" s="152"/>
      <c r="F343" s="207"/>
      <c r="G343" s="207"/>
      <c r="H343" s="207"/>
      <c r="I343" s="207"/>
      <c r="J343" s="207"/>
      <c r="K343" s="207">
        <v>2</v>
      </c>
      <c r="L343" s="207">
        <v>1</v>
      </c>
      <c r="M343" s="207">
        <v>2</v>
      </c>
      <c r="N343" s="207">
        <v>0</v>
      </c>
      <c r="O343" s="207"/>
      <c r="P343" s="207"/>
      <c r="Q343" s="207"/>
      <c r="R343" s="207"/>
      <c r="S343" s="207"/>
      <c r="T343" s="207"/>
      <c r="U343" s="207"/>
      <c r="V343" s="207"/>
      <c r="W343" s="207">
        <v>2</v>
      </c>
      <c r="X343" s="207"/>
      <c r="Y343" s="207">
        <v>6</v>
      </c>
      <c r="Z343" s="207">
        <v>2</v>
      </c>
      <c r="AA343" s="207"/>
      <c r="AB343" s="207"/>
      <c r="AC343" s="207"/>
      <c r="AD343" s="207">
        <v>2</v>
      </c>
      <c r="AE343" s="207"/>
      <c r="AF343" s="207"/>
      <c r="AG343" s="207"/>
      <c r="AH343" s="208">
        <v>7</v>
      </c>
      <c r="AI343" s="207">
        <v>2</v>
      </c>
      <c r="AJ343" s="207"/>
      <c r="AK343" s="207"/>
      <c r="AL343" s="207"/>
      <c r="AM343" s="207"/>
      <c r="AN343" s="207"/>
      <c r="AO343" s="151"/>
      <c r="AP343" s="207"/>
      <c r="AQ343" s="210"/>
      <c r="AR343" s="207">
        <v>1</v>
      </c>
      <c r="AS343" s="207">
        <v>6</v>
      </c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</row>
    <row r="344" spans="1:123" s="24" customFormat="1" ht="76.5">
      <c r="A344" s="25">
        <v>341</v>
      </c>
      <c r="B344" s="53" t="s">
        <v>490</v>
      </c>
      <c r="C344" s="25" t="s">
        <v>7</v>
      </c>
      <c r="D344" s="180">
        <f t="shared" si="5"/>
        <v>5</v>
      </c>
      <c r="E344" s="152">
        <v>2</v>
      </c>
      <c r="F344" s="207"/>
      <c r="G344" s="207"/>
      <c r="H344" s="207"/>
      <c r="I344" s="207"/>
      <c r="J344" s="207"/>
      <c r="K344" s="207"/>
      <c r="L344" s="207"/>
      <c r="M344" s="207"/>
      <c r="N344" s="207">
        <v>0</v>
      </c>
      <c r="O344" s="207"/>
      <c r="P344" s="207"/>
      <c r="Q344" s="207"/>
      <c r="R344" s="207"/>
      <c r="S344" s="207"/>
      <c r="T344" s="207"/>
      <c r="U344" s="207"/>
      <c r="V344" s="207"/>
      <c r="W344" s="207"/>
      <c r="X344" s="207"/>
      <c r="Y344" s="207"/>
      <c r="Z344" s="207"/>
      <c r="AA344" s="207"/>
      <c r="AB344" s="207"/>
      <c r="AC344" s="207"/>
      <c r="AD344" s="207"/>
      <c r="AE344" s="207"/>
      <c r="AF344" s="207"/>
      <c r="AG344" s="207"/>
      <c r="AH344" s="208"/>
      <c r="AI344" s="207">
        <v>1</v>
      </c>
      <c r="AJ344" s="207"/>
      <c r="AK344" s="207"/>
      <c r="AL344" s="207"/>
      <c r="AM344" s="207"/>
      <c r="AN344" s="207"/>
      <c r="AO344" s="151"/>
      <c r="AP344" s="207">
        <v>1</v>
      </c>
      <c r="AQ344" s="210"/>
      <c r="AR344" s="207">
        <v>1</v>
      </c>
      <c r="AS344" s="207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</row>
    <row r="345" spans="1:123" s="24" customFormat="1" ht="44.25" customHeight="1">
      <c r="A345" s="25">
        <v>342</v>
      </c>
      <c r="B345" s="55" t="s">
        <v>167</v>
      </c>
      <c r="C345" s="25" t="s">
        <v>7</v>
      </c>
      <c r="D345" s="180">
        <f t="shared" si="5"/>
        <v>221</v>
      </c>
      <c r="E345" s="217"/>
      <c r="F345" s="207">
        <v>2</v>
      </c>
      <c r="G345" s="207">
        <v>3</v>
      </c>
      <c r="H345" s="207">
        <v>2</v>
      </c>
      <c r="I345" s="207">
        <v>15</v>
      </c>
      <c r="J345" s="207">
        <v>2</v>
      </c>
      <c r="K345" s="207">
        <v>3</v>
      </c>
      <c r="L345" s="207"/>
      <c r="M345" s="207"/>
      <c r="N345" s="207">
        <v>30</v>
      </c>
      <c r="O345" s="207"/>
      <c r="P345" s="207">
        <v>3</v>
      </c>
      <c r="Q345" s="207"/>
      <c r="R345" s="207"/>
      <c r="S345" s="207">
        <v>5</v>
      </c>
      <c r="T345" s="207"/>
      <c r="U345" s="207">
        <v>3</v>
      </c>
      <c r="V345" s="207"/>
      <c r="W345" s="207"/>
      <c r="X345" s="207"/>
      <c r="Y345" s="207">
        <v>40</v>
      </c>
      <c r="Z345" s="207">
        <v>30</v>
      </c>
      <c r="AA345" s="207"/>
      <c r="AB345" s="207"/>
      <c r="AC345" s="207"/>
      <c r="AD345" s="207">
        <v>2</v>
      </c>
      <c r="AE345" s="207">
        <v>10</v>
      </c>
      <c r="AF345" s="207"/>
      <c r="AG345" s="207"/>
      <c r="AH345" s="208"/>
      <c r="AI345" s="207"/>
      <c r="AJ345" s="207">
        <v>10</v>
      </c>
      <c r="AK345" s="207">
        <v>5</v>
      </c>
      <c r="AL345" s="207"/>
      <c r="AM345" s="207"/>
      <c r="AN345" s="207"/>
      <c r="AO345" s="218"/>
      <c r="AP345" s="207">
        <v>15</v>
      </c>
      <c r="AQ345" s="210"/>
      <c r="AR345" s="207">
        <v>1</v>
      </c>
      <c r="AS345" s="207">
        <v>40</v>
      </c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</row>
    <row r="346" spans="1:123" s="23" customFormat="1" ht="25.5">
      <c r="A346" s="25">
        <v>343</v>
      </c>
      <c r="B346" s="30" t="s">
        <v>370</v>
      </c>
      <c r="C346" s="32" t="s">
        <v>7</v>
      </c>
      <c r="D346" s="180">
        <f t="shared" si="5"/>
        <v>282</v>
      </c>
      <c r="E346" s="152"/>
      <c r="F346" s="207">
        <v>13</v>
      </c>
      <c r="G346" s="207">
        <v>3</v>
      </c>
      <c r="H346" s="207"/>
      <c r="I346" s="207"/>
      <c r="J346" s="207"/>
      <c r="K346" s="207">
        <v>15</v>
      </c>
      <c r="L346" s="207"/>
      <c r="M346" s="207"/>
      <c r="N346" s="207">
        <v>23</v>
      </c>
      <c r="O346" s="207"/>
      <c r="P346" s="207"/>
      <c r="Q346" s="207">
        <v>9</v>
      </c>
      <c r="R346" s="207"/>
      <c r="S346" s="207"/>
      <c r="T346" s="207"/>
      <c r="U346" s="207"/>
      <c r="V346" s="207">
        <v>1</v>
      </c>
      <c r="W346" s="207">
        <v>2</v>
      </c>
      <c r="X346" s="207"/>
      <c r="Y346" s="207"/>
      <c r="Z346" s="207"/>
      <c r="AA346" s="207">
        <v>50</v>
      </c>
      <c r="AB346" s="207"/>
      <c r="AC346" s="207"/>
      <c r="AD346" s="207">
        <v>5</v>
      </c>
      <c r="AE346" s="207">
        <v>12</v>
      </c>
      <c r="AF346" s="207"/>
      <c r="AG346" s="207"/>
      <c r="AH346" s="208">
        <v>21</v>
      </c>
      <c r="AI346" s="207">
        <v>4</v>
      </c>
      <c r="AJ346" s="207">
        <v>10</v>
      </c>
      <c r="AK346" s="207">
        <v>10</v>
      </c>
      <c r="AL346" s="207"/>
      <c r="AM346" s="207"/>
      <c r="AN346" s="207">
        <v>4</v>
      </c>
      <c r="AO346" s="151">
        <v>30</v>
      </c>
      <c r="AP346" s="207"/>
      <c r="AQ346" s="210"/>
      <c r="AR346" s="207">
        <v>40</v>
      </c>
      <c r="AS346" s="207">
        <v>30</v>
      </c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</row>
    <row r="347" spans="1:123" s="23" customFormat="1" ht="14.25">
      <c r="A347" s="25">
        <v>344</v>
      </c>
      <c r="B347" s="20" t="s">
        <v>18</v>
      </c>
      <c r="C347" s="32" t="s">
        <v>8</v>
      </c>
      <c r="D347" s="180">
        <f t="shared" si="5"/>
        <v>443</v>
      </c>
      <c r="E347" s="152">
        <v>2</v>
      </c>
      <c r="F347" s="207"/>
      <c r="G347" s="207"/>
      <c r="H347" s="207">
        <v>5</v>
      </c>
      <c r="I347" s="207"/>
      <c r="J347" s="207"/>
      <c r="K347" s="207">
        <v>3</v>
      </c>
      <c r="L347" s="207"/>
      <c r="M347" s="207"/>
      <c r="N347" s="207">
        <v>38</v>
      </c>
      <c r="O347" s="207">
        <v>2</v>
      </c>
      <c r="P347" s="207"/>
      <c r="Q347" s="207"/>
      <c r="R347" s="207"/>
      <c r="S347" s="207"/>
      <c r="T347" s="207"/>
      <c r="U347" s="207"/>
      <c r="V347" s="207"/>
      <c r="W347" s="207"/>
      <c r="X347" s="207"/>
      <c r="Y347" s="207">
        <v>50</v>
      </c>
      <c r="Z347" s="207"/>
      <c r="AA347" s="207">
        <v>50</v>
      </c>
      <c r="AB347" s="207"/>
      <c r="AC347" s="207"/>
      <c r="AD347" s="207">
        <v>23</v>
      </c>
      <c r="AE347" s="207">
        <v>100</v>
      </c>
      <c r="AF347" s="207"/>
      <c r="AG347" s="207">
        <v>50</v>
      </c>
      <c r="AH347" s="208"/>
      <c r="AI347" s="207"/>
      <c r="AJ347" s="207"/>
      <c r="AK347" s="207"/>
      <c r="AL347" s="207"/>
      <c r="AM347" s="207"/>
      <c r="AN347" s="207"/>
      <c r="AO347" s="151">
        <v>20</v>
      </c>
      <c r="AP347" s="207"/>
      <c r="AQ347" s="210"/>
      <c r="AR347" s="207">
        <v>50</v>
      </c>
      <c r="AS347" s="207">
        <v>50</v>
      </c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</row>
    <row r="348" spans="1:123" s="115" customFormat="1" ht="14.25">
      <c r="A348" s="25">
        <v>345</v>
      </c>
      <c r="B348" s="113" t="s">
        <v>145</v>
      </c>
      <c r="C348" s="114" t="s">
        <v>8</v>
      </c>
      <c r="D348" s="180">
        <f t="shared" si="5"/>
        <v>106</v>
      </c>
      <c r="E348" s="219"/>
      <c r="F348" s="207"/>
      <c r="G348" s="207"/>
      <c r="H348" s="207"/>
      <c r="I348" s="207"/>
      <c r="J348" s="207"/>
      <c r="K348" s="207"/>
      <c r="L348" s="207"/>
      <c r="M348" s="207"/>
      <c r="N348" s="207">
        <v>22</v>
      </c>
      <c r="O348" s="207"/>
      <c r="P348" s="207"/>
      <c r="Q348" s="207"/>
      <c r="R348" s="207">
        <v>2</v>
      </c>
      <c r="S348" s="207"/>
      <c r="T348" s="207"/>
      <c r="U348" s="207"/>
      <c r="V348" s="207"/>
      <c r="W348" s="207"/>
      <c r="X348" s="207"/>
      <c r="Y348" s="207"/>
      <c r="Z348" s="207"/>
      <c r="AA348" s="207"/>
      <c r="AB348" s="207"/>
      <c r="AC348" s="207"/>
      <c r="AD348" s="207">
        <v>1</v>
      </c>
      <c r="AE348" s="207"/>
      <c r="AF348" s="207"/>
      <c r="AG348" s="207"/>
      <c r="AH348" s="208"/>
      <c r="AI348" s="207"/>
      <c r="AJ348" s="207"/>
      <c r="AK348" s="207"/>
      <c r="AL348" s="207"/>
      <c r="AM348" s="207"/>
      <c r="AN348" s="207"/>
      <c r="AO348" s="220">
        <v>20</v>
      </c>
      <c r="AP348" s="207"/>
      <c r="AQ348" s="210"/>
      <c r="AR348" s="207">
        <v>1</v>
      </c>
      <c r="AS348" s="207">
        <v>60</v>
      </c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</row>
    <row r="349" spans="1:123" s="57" customFormat="1" ht="25.5">
      <c r="A349" s="25">
        <v>346</v>
      </c>
      <c r="B349" s="20" t="s">
        <v>262</v>
      </c>
      <c r="C349" s="32" t="s">
        <v>8</v>
      </c>
      <c r="D349" s="180">
        <f t="shared" si="5"/>
        <v>81</v>
      </c>
      <c r="E349" s="152"/>
      <c r="F349" s="207"/>
      <c r="G349" s="207"/>
      <c r="H349" s="207"/>
      <c r="I349" s="207">
        <v>5</v>
      </c>
      <c r="J349" s="207"/>
      <c r="K349" s="207"/>
      <c r="L349" s="207">
        <v>5</v>
      </c>
      <c r="M349" s="207"/>
      <c r="N349" s="207">
        <v>36</v>
      </c>
      <c r="O349" s="207"/>
      <c r="P349" s="207"/>
      <c r="Q349" s="207"/>
      <c r="R349" s="207">
        <v>2</v>
      </c>
      <c r="S349" s="207"/>
      <c r="T349" s="207"/>
      <c r="U349" s="207"/>
      <c r="V349" s="207"/>
      <c r="W349" s="207"/>
      <c r="X349" s="207"/>
      <c r="Y349" s="207"/>
      <c r="Z349" s="207"/>
      <c r="AA349" s="207">
        <v>10</v>
      </c>
      <c r="AB349" s="207"/>
      <c r="AC349" s="207"/>
      <c r="AD349" s="207">
        <v>2</v>
      </c>
      <c r="AE349" s="207"/>
      <c r="AF349" s="207"/>
      <c r="AG349" s="207"/>
      <c r="AH349" s="208"/>
      <c r="AI349" s="207"/>
      <c r="AJ349" s="207"/>
      <c r="AK349" s="207"/>
      <c r="AL349" s="207"/>
      <c r="AM349" s="207"/>
      <c r="AN349" s="207"/>
      <c r="AO349" s="151">
        <v>20</v>
      </c>
      <c r="AP349" s="207"/>
      <c r="AQ349" s="210"/>
      <c r="AR349" s="207">
        <v>1</v>
      </c>
      <c r="AS349" s="207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</row>
    <row r="350" spans="1:123" s="57" customFormat="1" ht="25.5">
      <c r="A350" s="25">
        <v>347</v>
      </c>
      <c r="B350" s="20" t="s">
        <v>205</v>
      </c>
      <c r="C350" s="41" t="s">
        <v>8</v>
      </c>
      <c r="D350" s="180">
        <f t="shared" si="5"/>
        <v>58</v>
      </c>
      <c r="E350" s="152">
        <v>3</v>
      </c>
      <c r="F350" s="207"/>
      <c r="G350" s="207"/>
      <c r="H350" s="207"/>
      <c r="I350" s="207"/>
      <c r="J350" s="207"/>
      <c r="K350" s="207"/>
      <c r="L350" s="207"/>
      <c r="M350" s="207"/>
      <c r="N350" s="207">
        <v>17</v>
      </c>
      <c r="O350" s="207"/>
      <c r="P350" s="207"/>
      <c r="Q350" s="207"/>
      <c r="R350" s="207">
        <v>2</v>
      </c>
      <c r="S350" s="207"/>
      <c r="T350" s="207"/>
      <c r="U350" s="207"/>
      <c r="V350" s="207"/>
      <c r="W350" s="207"/>
      <c r="X350" s="207"/>
      <c r="Y350" s="207"/>
      <c r="Z350" s="207"/>
      <c r="AA350" s="207">
        <v>15</v>
      </c>
      <c r="AB350" s="207"/>
      <c r="AC350" s="207"/>
      <c r="AD350" s="207"/>
      <c r="AE350" s="207"/>
      <c r="AF350" s="207"/>
      <c r="AG350" s="207"/>
      <c r="AH350" s="208"/>
      <c r="AI350" s="207"/>
      <c r="AJ350" s="207"/>
      <c r="AK350" s="207"/>
      <c r="AL350" s="207"/>
      <c r="AM350" s="207"/>
      <c r="AN350" s="207"/>
      <c r="AO350" s="151">
        <v>20</v>
      </c>
      <c r="AP350" s="207"/>
      <c r="AQ350" s="210"/>
      <c r="AR350" s="207">
        <v>1</v>
      </c>
      <c r="AS350" s="207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</row>
    <row r="351" spans="1:123" s="57" customFormat="1" ht="25.5">
      <c r="A351" s="25">
        <v>348</v>
      </c>
      <c r="B351" s="20" t="s">
        <v>130</v>
      </c>
      <c r="C351" s="32" t="s">
        <v>8</v>
      </c>
      <c r="D351" s="180">
        <f t="shared" si="5"/>
        <v>254</v>
      </c>
      <c r="E351" s="152"/>
      <c r="F351" s="207"/>
      <c r="G351" s="207"/>
      <c r="H351" s="207"/>
      <c r="I351" s="207"/>
      <c r="J351" s="207"/>
      <c r="K351" s="207">
        <v>5</v>
      </c>
      <c r="L351" s="207"/>
      <c r="M351" s="207">
        <v>30</v>
      </c>
      <c r="N351" s="207">
        <v>15</v>
      </c>
      <c r="O351" s="207"/>
      <c r="P351" s="207"/>
      <c r="Q351" s="207"/>
      <c r="R351" s="207">
        <v>2</v>
      </c>
      <c r="S351" s="207"/>
      <c r="T351" s="207"/>
      <c r="U351" s="207"/>
      <c r="V351" s="207"/>
      <c r="W351" s="207">
        <v>2</v>
      </c>
      <c r="X351" s="207"/>
      <c r="Y351" s="207"/>
      <c r="Z351" s="207"/>
      <c r="AA351" s="207">
        <v>10</v>
      </c>
      <c r="AB351" s="207"/>
      <c r="AC351" s="207">
        <v>20</v>
      </c>
      <c r="AD351" s="207"/>
      <c r="AE351" s="207">
        <v>20</v>
      </c>
      <c r="AF351" s="207"/>
      <c r="AG351" s="207"/>
      <c r="AH351" s="208"/>
      <c r="AI351" s="207"/>
      <c r="AJ351" s="207">
        <v>50</v>
      </c>
      <c r="AK351" s="207"/>
      <c r="AL351" s="207"/>
      <c r="AM351" s="207"/>
      <c r="AN351" s="207">
        <v>20</v>
      </c>
      <c r="AO351" s="151">
        <v>20</v>
      </c>
      <c r="AP351" s="207"/>
      <c r="AQ351" s="210"/>
      <c r="AR351" s="207"/>
      <c r="AS351" s="207">
        <v>60</v>
      </c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</row>
    <row r="352" spans="1:123" s="56" customFormat="1" ht="25.5">
      <c r="A352" s="25">
        <v>349</v>
      </c>
      <c r="B352" s="20" t="s">
        <v>206</v>
      </c>
      <c r="C352" s="41" t="s">
        <v>8</v>
      </c>
      <c r="D352" s="180">
        <f t="shared" si="5"/>
        <v>150</v>
      </c>
      <c r="E352" s="152"/>
      <c r="F352" s="207"/>
      <c r="G352" s="207"/>
      <c r="H352" s="207"/>
      <c r="I352" s="207"/>
      <c r="J352" s="207">
        <v>5</v>
      </c>
      <c r="K352" s="207"/>
      <c r="L352" s="207"/>
      <c r="M352" s="207"/>
      <c r="N352" s="207">
        <v>14</v>
      </c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7">
        <v>50</v>
      </c>
      <c r="AF352" s="207"/>
      <c r="AG352" s="207"/>
      <c r="AH352" s="208"/>
      <c r="AI352" s="207"/>
      <c r="AJ352" s="207"/>
      <c r="AK352" s="207"/>
      <c r="AL352" s="207"/>
      <c r="AM352" s="207"/>
      <c r="AN352" s="207"/>
      <c r="AO352" s="151">
        <v>20</v>
      </c>
      <c r="AP352" s="207"/>
      <c r="AQ352" s="210"/>
      <c r="AR352" s="207"/>
      <c r="AS352" s="207">
        <v>61</v>
      </c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</row>
    <row r="353" spans="1:123" s="56" customFormat="1" ht="14.25">
      <c r="A353" s="25">
        <v>350</v>
      </c>
      <c r="B353" s="20" t="s">
        <v>2</v>
      </c>
      <c r="C353" s="32" t="s">
        <v>8</v>
      </c>
      <c r="D353" s="180">
        <f t="shared" si="5"/>
        <v>1798</v>
      </c>
      <c r="E353" s="152"/>
      <c r="F353" s="207">
        <v>41</v>
      </c>
      <c r="G353" s="207">
        <v>15</v>
      </c>
      <c r="H353" s="207">
        <v>12</v>
      </c>
      <c r="I353" s="207">
        <v>50</v>
      </c>
      <c r="J353" s="207">
        <v>2</v>
      </c>
      <c r="K353" s="207">
        <v>16</v>
      </c>
      <c r="L353" s="207"/>
      <c r="M353" s="207">
        <v>30</v>
      </c>
      <c r="N353" s="207">
        <v>88</v>
      </c>
      <c r="O353" s="207"/>
      <c r="P353" s="207"/>
      <c r="Q353" s="207">
        <v>28</v>
      </c>
      <c r="R353" s="207">
        <v>10</v>
      </c>
      <c r="S353" s="207"/>
      <c r="T353" s="207"/>
      <c r="U353" s="207"/>
      <c r="V353" s="207">
        <v>1</v>
      </c>
      <c r="W353" s="207">
        <v>20</v>
      </c>
      <c r="X353" s="207"/>
      <c r="Y353" s="207"/>
      <c r="Z353" s="207">
        <v>150</v>
      </c>
      <c r="AA353" s="207"/>
      <c r="AB353" s="207">
        <v>100</v>
      </c>
      <c r="AC353" s="207">
        <v>10</v>
      </c>
      <c r="AD353" s="207">
        <v>12</v>
      </c>
      <c r="AE353" s="207">
        <v>280</v>
      </c>
      <c r="AF353" s="207">
        <v>1</v>
      </c>
      <c r="AG353" s="207"/>
      <c r="AH353" s="215">
        <v>153</v>
      </c>
      <c r="AI353" s="207">
        <v>20</v>
      </c>
      <c r="AJ353" s="207">
        <v>50</v>
      </c>
      <c r="AK353" s="207"/>
      <c r="AL353" s="207">
        <v>8</v>
      </c>
      <c r="AM353" s="207">
        <v>1</v>
      </c>
      <c r="AN353" s="207"/>
      <c r="AO353" s="151">
        <v>500</v>
      </c>
      <c r="AP353" s="207">
        <v>100</v>
      </c>
      <c r="AQ353" s="210"/>
      <c r="AR353" s="207">
        <v>100</v>
      </c>
      <c r="AS353" s="207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</row>
    <row r="354" spans="1:123" s="57" customFormat="1" ht="25.5">
      <c r="A354" s="25">
        <v>351</v>
      </c>
      <c r="B354" s="20" t="s">
        <v>146</v>
      </c>
      <c r="C354" s="32" t="s">
        <v>8</v>
      </c>
      <c r="D354" s="180">
        <f t="shared" si="5"/>
        <v>340</v>
      </c>
      <c r="E354" s="152"/>
      <c r="F354" s="207"/>
      <c r="G354" s="207"/>
      <c r="H354" s="207"/>
      <c r="I354" s="207"/>
      <c r="J354" s="207"/>
      <c r="K354" s="207">
        <v>10</v>
      </c>
      <c r="L354" s="207"/>
      <c r="M354" s="207"/>
      <c r="N354" s="207">
        <v>23</v>
      </c>
      <c r="O354" s="207"/>
      <c r="P354" s="207"/>
      <c r="Q354" s="207">
        <v>27</v>
      </c>
      <c r="R354" s="207">
        <v>2</v>
      </c>
      <c r="S354" s="207"/>
      <c r="T354" s="207"/>
      <c r="U354" s="207"/>
      <c r="V354" s="207"/>
      <c r="W354" s="207"/>
      <c r="X354" s="207"/>
      <c r="Y354" s="207"/>
      <c r="Z354" s="207"/>
      <c r="AA354" s="207"/>
      <c r="AB354" s="207">
        <v>100</v>
      </c>
      <c r="AC354" s="207"/>
      <c r="AD354" s="207"/>
      <c r="AE354" s="207"/>
      <c r="AF354" s="207"/>
      <c r="AG354" s="207"/>
      <c r="AH354" s="208">
        <v>50</v>
      </c>
      <c r="AI354" s="207"/>
      <c r="AJ354" s="207"/>
      <c r="AK354" s="207"/>
      <c r="AL354" s="207">
        <v>8</v>
      </c>
      <c r="AM354" s="207"/>
      <c r="AN354" s="207"/>
      <c r="AO354" s="151"/>
      <c r="AP354" s="207"/>
      <c r="AQ354" s="210"/>
      <c r="AR354" s="207">
        <v>100</v>
      </c>
      <c r="AS354" s="207">
        <v>20</v>
      </c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</row>
    <row r="355" spans="1:123" s="56" customFormat="1" ht="25.5">
      <c r="A355" s="25">
        <v>352</v>
      </c>
      <c r="B355" s="100" t="s">
        <v>249</v>
      </c>
      <c r="C355" s="32" t="s">
        <v>7</v>
      </c>
      <c r="D355" s="180">
        <f t="shared" si="5"/>
        <v>80</v>
      </c>
      <c r="E355" s="152">
        <v>25</v>
      </c>
      <c r="F355" s="207">
        <v>2</v>
      </c>
      <c r="G355" s="207"/>
      <c r="H355" s="207"/>
      <c r="I355" s="207"/>
      <c r="J355" s="207">
        <v>1</v>
      </c>
      <c r="K355" s="207">
        <v>2</v>
      </c>
      <c r="L355" s="207"/>
      <c r="M355" s="207"/>
      <c r="N355" s="207">
        <v>8</v>
      </c>
      <c r="O355" s="207"/>
      <c r="P355" s="207"/>
      <c r="Q355" s="207">
        <v>7</v>
      </c>
      <c r="R355" s="207">
        <v>1</v>
      </c>
      <c r="S355" s="207">
        <v>5</v>
      </c>
      <c r="T355" s="207"/>
      <c r="U355" s="207"/>
      <c r="V355" s="207"/>
      <c r="W355" s="207"/>
      <c r="X355" s="207"/>
      <c r="Y355" s="207"/>
      <c r="Z355" s="207">
        <v>5</v>
      </c>
      <c r="AA355" s="207"/>
      <c r="AB355" s="207"/>
      <c r="AC355" s="207"/>
      <c r="AD355" s="207"/>
      <c r="AE355" s="207"/>
      <c r="AF355" s="207">
        <v>1</v>
      </c>
      <c r="AG355" s="207">
        <v>4</v>
      </c>
      <c r="AH355" s="208"/>
      <c r="AI355" s="207">
        <v>10</v>
      </c>
      <c r="AJ355" s="207"/>
      <c r="AK355" s="207"/>
      <c r="AL355" s="207"/>
      <c r="AM355" s="207"/>
      <c r="AN355" s="207"/>
      <c r="AO355" s="151">
        <v>2</v>
      </c>
      <c r="AP355" s="207"/>
      <c r="AQ355" s="210"/>
      <c r="AR355" s="207"/>
      <c r="AS355" s="207">
        <v>7</v>
      </c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</row>
    <row r="356" spans="1:123" s="112" customFormat="1" ht="14.25">
      <c r="A356" s="25">
        <v>353</v>
      </c>
      <c r="B356" s="53" t="s">
        <v>345</v>
      </c>
      <c r="C356" s="25" t="s">
        <v>7</v>
      </c>
      <c r="D356" s="180">
        <f t="shared" si="5"/>
        <v>34</v>
      </c>
      <c r="E356" s="217">
        <v>20</v>
      </c>
      <c r="F356" s="207"/>
      <c r="G356" s="207"/>
      <c r="H356" s="207"/>
      <c r="I356" s="207"/>
      <c r="J356" s="207"/>
      <c r="K356" s="207"/>
      <c r="L356" s="207"/>
      <c r="M356" s="207"/>
      <c r="N356" s="207">
        <v>8</v>
      </c>
      <c r="O356" s="207"/>
      <c r="P356" s="207"/>
      <c r="Q356" s="207"/>
      <c r="R356" s="207"/>
      <c r="S356" s="207"/>
      <c r="T356" s="207"/>
      <c r="U356" s="207"/>
      <c r="V356" s="207"/>
      <c r="W356" s="207">
        <v>2</v>
      </c>
      <c r="X356" s="207"/>
      <c r="Y356" s="207"/>
      <c r="Z356" s="207"/>
      <c r="AA356" s="207"/>
      <c r="AB356" s="207"/>
      <c r="AC356" s="207"/>
      <c r="AD356" s="207"/>
      <c r="AE356" s="207"/>
      <c r="AF356" s="207"/>
      <c r="AG356" s="207"/>
      <c r="AH356" s="208"/>
      <c r="AI356" s="207"/>
      <c r="AJ356" s="207"/>
      <c r="AK356" s="207"/>
      <c r="AL356" s="207"/>
      <c r="AM356" s="207"/>
      <c r="AN356" s="207"/>
      <c r="AO356" s="218">
        <v>2</v>
      </c>
      <c r="AP356" s="207"/>
      <c r="AQ356" s="210"/>
      <c r="AR356" s="207"/>
      <c r="AS356" s="207">
        <v>2</v>
      </c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</row>
    <row r="357" spans="1:114" s="203" customFormat="1" ht="25.5">
      <c r="A357" s="25">
        <v>354</v>
      </c>
      <c r="B357" s="221" t="s">
        <v>573</v>
      </c>
      <c r="C357" s="41" t="s">
        <v>6</v>
      </c>
      <c r="D357" s="180">
        <f t="shared" si="5"/>
        <v>100</v>
      </c>
      <c r="E357" s="151">
        <v>100</v>
      </c>
      <c r="F357" s="222"/>
      <c r="G357" s="151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  <c r="AC357" s="222"/>
      <c r="AD357" s="222"/>
      <c r="AE357" s="222"/>
      <c r="AF357" s="222"/>
      <c r="AG357" s="222"/>
      <c r="AH357" s="222"/>
      <c r="AI357" s="222"/>
      <c r="AJ357" s="222"/>
      <c r="AK357" s="222"/>
      <c r="AL357" s="222"/>
      <c r="AM357" s="222"/>
      <c r="AN357" s="222"/>
      <c r="AO357" s="151"/>
      <c r="AP357" s="222"/>
      <c r="AQ357" s="222"/>
      <c r="AR357" s="223"/>
      <c r="AS357" s="224"/>
      <c r="AT357" s="117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17"/>
      <c r="BE357" s="117"/>
      <c r="BF357" s="117"/>
      <c r="BG357" s="117"/>
      <c r="BH357" s="117"/>
      <c r="BI357" s="117"/>
      <c r="BJ357" s="117"/>
      <c r="BK357" s="117"/>
      <c r="BL357" s="117"/>
      <c r="BM357" s="117"/>
      <c r="BN357" s="117"/>
      <c r="BO357" s="117"/>
      <c r="BP357" s="117"/>
      <c r="BQ357" s="117"/>
      <c r="BR357" s="117"/>
      <c r="BS357" s="117"/>
      <c r="BT357" s="117"/>
      <c r="BU357" s="117"/>
      <c r="BV357" s="117"/>
      <c r="BW357" s="117"/>
      <c r="BX357" s="117"/>
      <c r="BY357" s="117"/>
      <c r="BZ357" s="117"/>
      <c r="CA357" s="117"/>
      <c r="CB357" s="117"/>
      <c r="CC357" s="117"/>
      <c r="CD357" s="117"/>
      <c r="CE357" s="117"/>
      <c r="CF357" s="117"/>
      <c r="CG357" s="117"/>
      <c r="CH357" s="117"/>
      <c r="CI357" s="117"/>
      <c r="CJ357" s="117"/>
      <c r="CK357" s="117"/>
      <c r="CL357" s="117"/>
      <c r="CM357" s="117"/>
      <c r="CN357" s="117"/>
      <c r="CO357" s="117"/>
      <c r="CP357" s="117"/>
      <c r="CQ357" s="117"/>
      <c r="CR357" s="117"/>
      <c r="CS357" s="117"/>
      <c r="CT357" s="117"/>
      <c r="CU357" s="117"/>
      <c r="CV357" s="117"/>
      <c r="CW357" s="117"/>
      <c r="CX357" s="117"/>
      <c r="CY357" s="117"/>
      <c r="CZ357" s="117"/>
      <c r="DA357" s="117"/>
      <c r="DB357" s="117"/>
      <c r="DC357" s="117"/>
      <c r="DD357" s="117"/>
      <c r="DE357" s="117"/>
      <c r="DF357" s="117"/>
      <c r="DG357" s="117"/>
      <c r="DH357" s="117"/>
      <c r="DI357" s="117"/>
      <c r="DJ357" s="117"/>
    </row>
    <row r="358" spans="1:114" s="203" customFormat="1" ht="76.5">
      <c r="A358" s="25">
        <v>355</v>
      </c>
      <c r="B358" s="221" t="s">
        <v>554</v>
      </c>
      <c r="C358" s="41" t="s">
        <v>7</v>
      </c>
      <c r="D358" s="180">
        <f t="shared" si="5"/>
        <v>15</v>
      </c>
      <c r="E358" s="151"/>
      <c r="F358" s="222"/>
      <c r="G358" s="151">
        <v>15</v>
      </c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2"/>
      <c r="AC358" s="222"/>
      <c r="AD358" s="222"/>
      <c r="AE358" s="222"/>
      <c r="AF358" s="222"/>
      <c r="AG358" s="222"/>
      <c r="AH358" s="222"/>
      <c r="AI358" s="222"/>
      <c r="AJ358" s="222"/>
      <c r="AK358" s="222"/>
      <c r="AL358" s="222"/>
      <c r="AM358" s="222"/>
      <c r="AN358" s="222"/>
      <c r="AO358" s="151"/>
      <c r="AP358" s="222"/>
      <c r="AQ358" s="222"/>
      <c r="AR358" s="223"/>
      <c r="AS358" s="224"/>
      <c r="AT358" s="117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17"/>
      <c r="BE358" s="117"/>
      <c r="BF358" s="117"/>
      <c r="BG358" s="117"/>
      <c r="BH358" s="117"/>
      <c r="BI358" s="117"/>
      <c r="BJ358" s="117"/>
      <c r="BK358" s="117"/>
      <c r="BL358" s="117"/>
      <c r="BM358" s="117"/>
      <c r="BN358" s="117"/>
      <c r="BO358" s="117"/>
      <c r="BP358" s="117"/>
      <c r="BQ358" s="117"/>
      <c r="BR358" s="117"/>
      <c r="BS358" s="117"/>
      <c r="BT358" s="117"/>
      <c r="BU358" s="117"/>
      <c r="BV358" s="117"/>
      <c r="BW358" s="117"/>
      <c r="BX358" s="117"/>
      <c r="BY358" s="117"/>
      <c r="BZ358" s="117"/>
      <c r="CA358" s="117"/>
      <c r="CB358" s="117"/>
      <c r="CC358" s="117"/>
      <c r="CD358" s="117"/>
      <c r="CE358" s="117"/>
      <c r="CF358" s="117"/>
      <c r="CG358" s="117"/>
      <c r="CH358" s="117"/>
      <c r="CI358" s="117"/>
      <c r="CJ358" s="117"/>
      <c r="CK358" s="117"/>
      <c r="CL358" s="117"/>
      <c r="CM358" s="117"/>
      <c r="CN358" s="117"/>
      <c r="CO358" s="117"/>
      <c r="CP358" s="117"/>
      <c r="CQ358" s="117"/>
      <c r="CR358" s="117"/>
      <c r="CS358" s="117"/>
      <c r="CT358" s="117"/>
      <c r="CU358" s="117"/>
      <c r="CV358" s="117"/>
      <c r="CW358" s="117"/>
      <c r="CX358" s="117"/>
      <c r="CY358" s="117"/>
      <c r="CZ358" s="117"/>
      <c r="DA358" s="117"/>
      <c r="DB358" s="117"/>
      <c r="DC358" s="117"/>
      <c r="DD358" s="117"/>
      <c r="DE358" s="117"/>
      <c r="DF358" s="117"/>
      <c r="DG358" s="117"/>
      <c r="DH358" s="117"/>
      <c r="DI358" s="117"/>
      <c r="DJ358" s="117"/>
    </row>
    <row r="359" spans="1:114" s="203" customFormat="1" ht="76.5">
      <c r="A359" s="25">
        <v>356</v>
      </c>
      <c r="B359" s="221" t="s">
        <v>551</v>
      </c>
      <c r="C359" s="41" t="s">
        <v>7</v>
      </c>
      <c r="D359" s="180">
        <f t="shared" si="5"/>
        <v>15</v>
      </c>
      <c r="E359" s="151"/>
      <c r="F359" s="222"/>
      <c r="G359" s="151">
        <v>15</v>
      </c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2"/>
      <c r="AC359" s="222"/>
      <c r="AD359" s="222"/>
      <c r="AE359" s="222"/>
      <c r="AF359" s="222"/>
      <c r="AG359" s="222"/>
      <c r="AH359" s="222"/>
      <c r="AI359" s="222"/>
      <c r="AJ359" s="222"/>
      <c r="AK359" s="222"/>
      <c r="AL359" s="222"/>
      <c r="AM359" s="222"/>
      <c r="AN359" s="222"/>
      <c r="AO359" s="151"/>
      <c r="AP359" s="222"/>
      <c r="AQ359" s="222"/>
      <c r="AR359" s="223"/>
      <c r="AS359" s="224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17"/>
      <c r="BE359" s="117"/>
      <c r="BF359" s="117"/>
      <c r="BG359" s="117"/>
      <c r="BH359" s="117"/>
      <c r="BI359" s="117"/>
      <c r="BJ359" s="117"/>
      <c r="BK359" s="117"/>
      <c r="BL359" s="117"/>
      <c r="BM359" s="117"/>
      <c r="BN359" s="117"/>
      <c r="BO359" s="117"/>
      <c r="BP359" s="117"/>
      <c r="BQ359" s="117"/>
      <c r="BR359" s="117"/>
      <c r="BS359" s="117"/>
      <c r="BT359" s="117"/>
      <c r="BU359" s="117"/>
      <c r="BV359" s="117"/>
      <c r="BW359" s="117"/>
      <c r="BX359" s="117"/>
      <c r="BY359" s="117"/>
      <c r="BZ359" s="117"/>
      <c r="CA359" s="117"/>
      <c r="CB359" s="117"/>
      <c r="CC359" s="117"/>
      <c r="CD359" s="117"/>
      <c r="CE359" s="117"/>
      <c r="CF359" s="117"/>
      <c r="CG359" s="117"/>
      <c r="CH359" s="117"/>
      <c r="CI359" s="117"/>
      <c r="CJ359" s="117"/>
      <c r="CK359" s="117"/>
      <c r="CL359" s="117"/>
      <c r="CM359" s="117"/>
      <c r="CN359" s="117"/>
      <c r="CO359" s="117"/>
      <c r="CP359" s="117"/>
      <c r="CQ359" s="117"/>
      <c r="CR359" s="117"/>
      <c r="CS359" s="117"/>
      <c r="CT359" s="117"/>
      <c r="CU359" s="117"/>
      <c r="CV359" s="117"/>
      <c r="CW359" s="117"/>
      <c r="CX359" s="117"/>
      <c r="CY359" s="117"/>
      <c r="CZ359" s="117"/>
      <c r="DA359" s="117"/>
      <c r="DB359" s="117"/>
      <c r="DC359" s="117"/>
      <c r="DD359" s="117"/>
      <c r="DE359" s="117"/>
      <c r="DF359" s="117"/>
      <c r="DG359" s="117"/>
      <c r="DH359" s="117"/>
      <c r="DI359" s="117"/>
      <c r="DJ359" s="117"/>
    </row>
    <row r="360" spans="1:114" s="203" customFormat="1" ht="25.5">
      <c r="A360" s="25">
        <v>357</v>
      </c>
      <c r="B360" s="221" t="s">
        <v>552</v>
      </c>
      <c r="C360" s="41" t="s">
        <v>7</v>
      </c>
      <c r="D360" s="180">
        <f t="shared" si="5"/>
        <v>25</v>
      </c>
      <c r="E360" s="151"/>
      <c r="F360" s="222"/>
      <c r="G360" s="151">
        <v>25</v>
      </c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2"/>
      <c r="AC360" s="222"/>
      <c r="AD360" s="222"/>
      <c r="AE360" s="222"/>
      <c r="AF360" s="222"/>
      <c r="AG360" s="222"/>
      <c r="AH360" s="222"/>
      <c r="AI360" s="222"/>
      <c r="AJ360" s="222"/>
      <c r="AK360" s="222"/>
      <c r="AL360" s="222"/>
      <c r="AM360" s="222"/>
      <c r="AN360" s="222"/>
      <c r="AO360" s="151"/>
      <c r="AP360" s="222"/>
      <c r="AQ360" s="222"/>
      <c r="AR360" s="223"/>
      <c r="AS360" s="224"/>
      <c r="AT360" s="117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17"/>
      <c r="BE360" s="117"/>
      <c r="BF360" s="117"/>
      <c r="BG360" s="117"/>
      <c r="BH360" s="117"/>
      <c r="BI360" s="117"/>
      <c r="BJ360" s="117"/>
      <c r="BK360" s="117"/>
      <c r="BL360" s="117"/>
      <c r="BM360" s="117"/>
      <c r="BN360" s="117"/>
      <c r="BO360" s="117"/>
      <c r="BP360" s="117"/>
      <c r="BQ360" s="117"/>
      <c r="BR360" s="117"/>
      <c r="BS360" s="117"/>
      <c r="BT360" s="117"/>
      <c r="BU360" s="117"/>
      <c r="BV360" s="117"/>
      <c r="BW360" s="117"/>
      <c r="BX360" s="117"/>
      <c r="BY360" s="117"/>
      <c r="BZ360" s="117"/>
      <c r="CA360" s="117"/>
      <c r="CB360" s="117"/>
      <c r="CC360" s="117"/>
      <c r="CD360" s="117"/>
      <c r="CE360" s="117"/>
      <c r="CF360" s="117"/>
      <c r="CG360" s="117"/>
      <c r="CH360" s="117"/>
      <c r="CI360" s="117"/>
      <c r="CJ360" s="117"/>
      <c r="CK360" s="117"/>
      <c r="CL360" s="117"/>
      <c r="CM360" s="117"/>
      <c r="CN360" s="117"/>
      <c r="CO360" s="117"/>
      <c r="CP360" s="117"/>
      <c r="CQ360" s="117"/>
      <c r="CR360" s="117"/>
      <c r="CS360" s="117"/>
      <c r="CT360" s="117"/>
      <c r="CU360" s="117"/>
      <c r="CV360" s="117"/>
      <c r="CW360" s="117"/>
      <c r="CX360" s="117"/>
      <c r="CY360" s="117"/>
      <c r="CZ360" s="117"/>
      <c r="DA360" s="117"/>
      <c r="DB360" s="117"/>
      <c r="DC360" s="117"/>
      <c r="DD360" s="117"/>
      <c r="DE360" s="117"/>
      <c r="DF360" s="117"/>
      <c r="DG360" s="117"/>
      <c r="DH360" s="117"/>
      <c r="DI360" s="117"/>
      <c r="DJ360" s="117"/>
    </row>
    <row r="361" spans="1:114" s="203" customFormat="1" ht="25.5">
      <c r="A361" s="25">
        <v>358</v>
      </c>
      <c r="B361" s="221" t="s">
        <v>553</v>
      </c>
      <c r="C361" s="41" t="s">
        <v>7</v>
      </c>
      <c r="D361" s="180">
        <f t="shared" si="5"/>
        <v>25</v>
      </c>
      <c r="E361" s="151"/>
      <c r="F361" s="222"/>
      <c r="G361" s="151">
        <v>25</v>
      </c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2"/>
      <c r="AD361" s="222"/>
      <c r="AE361" s="222"/>
      <c r="AF361" s="222"/>
      <c r="AG361" s="222"/>
      <c r="AH361" s="222"/>
      <c r="AI361" s="222"/>
      <c r="AJ361" s="222"/>
      <c r="AK361" s="222"/>
      <c r="AL361" s="222"/>
      <c r="AM361" s="222"/>
      <c r="AN361" s="222"/>
      <c r="AO361" s="151"/>
      <c r="AP361" s="222"/>
      <c r="AQ361" s="222"/>
      <c r="AR361" s="223"/>
      <c r="AS361" s="224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17"/>
      <c r="BE361" s="117"/>
      <c r="BF361" s="117"/>
      <c r="BG361" s="117"/>
      <c r="BH361" s="117"/>
      <c r="BI361" s="117"/>
      <c r="BJ361" s="117"/>
      <c r="BK361" s="117"/>
      <c r="BL361" s="117"/>
      <c r="BM361" s="117"/>
      <c r="BN361" s="117"/>
      <c r="BO361" s="117"/>
      <c r="BP361" s="117"/>
      <c r="BQ361" s="117"/>
      <c r="BR361" s="117"/>
      <c r="BS361" s="117"/>
      <c r="BT361" s="117"/>
      <c r="BU361" s="117"/>
      <c r="BV361" s="117"/>
      <c r="BW361" s="117"/>
      <c r="BX361" s="117"/>
      <c r="BY361" s="117"/>
      <c r="BZ361" s="117"/>
      <c r="CA361" s="117"/>
      <c r="CB361" s="117"/>
      <c r="CC361" s="117"/>
      <c r="CD361" s="117"/>
      <c r="CE361" s="117"/>
      <c r="CF361" s="117"/>
      <c r="CG361" s="117"/>
      <c r="CH361" s="117"/>
      <c r="CI361" s="117"/>
      <c r="CJ361" s="117"/>
      <c r="CK361" s="117"/>
      <c r="CL361" s="117"/>
      <c r="CM361" s="117"/>
      <c r="CN361" s="117"/>
      <c r="CO361" s="117"/>
      <c r="CP361" s="117"/>
      <c r="CQ361" s="117"/>
      <c r="CR361" s="117"/>
      <c r="CS361" s="117"/>
      <c r="CT361" s="117"/>
      <c r="CU361" s="117"/>
      <c r="CV361" s="117"/>
      <c r="CW361" s="117"/>
      <c r="CX361" s="117"/>
      <c r="CY361" s="117"/>
      <c r="CZ361" s="117"/>
      <c r="DA361" s="117"/>
      <c r="DB361" s="117"/>
      <c r="DC361" s="117"/>
      <c r="DD361" s="117"/>
      <c r="DE361" s="117"/>
      <c r="DF361" s="117"/>
      <c r="DG361" s="117"/>
      <c r="DH361" s="117"/>
      <c r="DI361" s="117"/>
      <c r="DJ361" s="117"/>
    </row>
    <row r="362" spans="1:114" s="203" customFormat="1" ht="25.5">
      <c r="A362" s="25">
        <v>359</v>
      </c>
      <c r="B362" s="225" t="s">
        <v>574</v>
      </c>
      <c r="C362" s="41" t="s">
        <v>7</v>
      </c>
      <c r="D362" s="180">
        <f t="shared" si="5"/>
        <v>1000</v>
      </c>
      <c r="E362" s="151"/>
      <c r="F362" s="222"/>
      <c r="G362" s="151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2"/>
      <c r="AD362" s="222"/>
      <c r="AE362" s="222"/>
      <c r="AF362" s="222"/>
      <c r="AG362" s="222"/>
      <c r="AH362" s="222"/>
      <c r="AI362" s="222"/>
      <c r="AJ362" s="222"/>
      <c r="AK362" s="222"/>
      <c r="AL362" s="222"/>
      <c r="AM362" s="222"/>
      <c r="AN362" s="222"/>
      <c r="AO362" s="151"/>
      <c r="AP362" s="151">
        <v>1000</v>
      </c>
      <c r="AQ362" s="151"/>
      <c r="AR362" s="223"/>
      <c r="AS362" s="224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117"/>
      <c r="BF362" s="117"/>
      <c r="BG362" s="117"/>
      <c r="BH362" s="117"/>
      <c r="BI362" s="117"/>
      <c r="BJ362" s="117"/>
      <c r="BK362" s="117"/>
      <c r="BL362" s="117"/>
      <c r="BM362" s="117"/>
      <c r="BN362" s="117"/>
      <c r="BO362" s="117"/>
      <c r="BP362" s="117"/>
      <c r="BQ362" s="117"/>
      <c r="BR362" s="117"/>
      <c r="BS362" s="117"/>
      <c r="BT362" s="117"/>
      <c r="BU362" s="117"/>
      <c r="BV362" s="117"/>
      <c r="BW362" s="117"/>
      <c r="BX362" s="117"/>
      <c r="BY362" s="117"/>
      <c r="BZ362" s="117"/>
      <c r="CA362" s="117"/>
      <c r="CB362" s="117"/>
      <c r="CC362" s="117"/>
      <c r="CD362" s="117"/>
      <c r="CE362" s="117"/>
      <c r="CF362" s="117"/>
      <c r="CG362" s="117"/>
      <c r="CH362" s="117"/>
      <c r="CI362" s="117"/>
      <c r="CJ362" s="117"/>
      <c r="CK362" s="117"/>
      <c r="CL362" s="117"/>
      <c r="CM362" s="117"/>
      <c r="CN362" s="117"/>
      <c r="CO362" s="117"/>
      <c r="CP362" s="117"/>
      <c r="CQ362" s="117"/>
      <c r="CR362" s="117"/>
      <c r="CS362" s="117"/>
      <c r="CT362" s="117"/>
      <c r="CU362" s="117"/>
      <c r="CV362" s="117"/>
      <c r="CW362" s="117"/>
      <c r="CX362" s="117"/>
      <c r="CY362" s="117"/>
      <c r="CZ362" s="117"/>
      <c r="DA362" s="117"/>
      <c r="DB362" s="117"/>
      <c r="DC362" s="117"/>
      <c r="DD362" s="117"/>
      <c r="DE362" s="117"/>
      <c r="DF362" s="117"/>
      <c r="DG362" s="117"/>
      <c r="DH362" s="117"/>
      <c r="DI362" s="117"/>
      <c r="DJ362" s="117"/>
    </row>
    <row r="363" spans="1:114" s="203" customFormat="1" ht="76.5">
      <c r="A363" s="25">
        <v>360</v>
      </c>
      <c r="B363" s="31" t="s">
        <v>556</v>
      </c>
      <c r="C363" s="41" t="s">
        <v>7</v>
      </c>
      <c r="D363" s="180">
        <f t="shared" si="5"/>
        <v>1</v>
      </c>
      <c r="E363" s="151"/>
      <c r="F363" s="222"/>
      <c r="G363" s="151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151">
        <v>1</v>
      </c>
      <c r="W363" s="222"/>
      <c r="X363" s="222"/>
      <c r="Y363" s="222"/>
      <c r="Z363" s="222"/>
      <c r="AA363" s="222"/>
      <c r="AB363" s="222"/>
      <c r="AC363" s="222"/>
      <c r="AD363" s="151"/>
      <c r="AE363" s="222"/>
      <c r="AF363" s="222"/>
      <c r="AG363" s="151"/>
      <c r="AH363" s="222"/>
      <c r="AI363" s="222"/>
      <c r="AJ363" s="222"/>
      <c r="AK363" s="222"/>
      <c r="AL363" s="222"/>
      <c r="AM363" s="222"/>
      <c r="AN363" s="222"/>
      <c r="AO363" s="151"/>
      <c r="AP363" s="222"/>
      <c r="AQ363" s="151"/>
      <c r="AR363" s="223"/>
      <c r="AS363" s="224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17"/>
      <c r="BE363" s="117"/>
      <c r="BF363" s="117"/>
      <c r="BG363" s="117"/>
      <c r="BH363" s="117"/>
      <c r="BI363" s="117"/>
      <c r="BJ363" s="117"/>
      <c r="BK363" s="117"/>
      <c r="BL363" s="117"/>
      <c r="BM363" s="117"/>
      <c r="BN363" s="117"/>
      <c r="BO363" s="117"/>
      <c r="BP363" s="117"/>
      <c r="BQ363" s="117"/>
      <c r="BR363" s="117"/>
      <c r="BS363" s="117"/>
      <c r="BT363" s="117"/>
      <c r="BU363" s="117"/>
      <c r="BV363" s="117"/>
      <c r="BW363" s="117"/>
      <c r="BX363" s="117"/>
      <c r="BY363" s="117"/>
      <c r="BZ363" s="117"/>
      <c r="CA363" s="117"/>
      <c r="CB363" s="117"/>
      <c r="CC363" s="117"/>
      <c r="CD363" s="117"/>
      <c r="CE363" s="117"/>
      <c r="CF363" s="117"/>
      <c r="CG363" s="117"/>
      <c r="CH363" s="117"/>
      <c r="CI363" s="117"/>
      <c r="CJ363" s="117"/>
      <c r="CK363" s="117"/>
      <c r="CL363" s="117"/>
      <c r="CM363" s="117"/>
      <c r="CN363" s="117"/>
      <c r="CO363" s="117"/>
      <c r="CP363" s="117"/>
      <c r="CQ363" s="117"/>
      <c r="CR363" s="117"/>
      <c r="CS363" s="117"/>
      <c r="CT363" s="117"/>
      <c r="CU363" s="117"/>
      <c r="CV363" s="117"/>
      <c r="CW363" s="117"/>
      <c r="CX363" s="117"/>
      <c r="CY363" s="117"/>
      <c r="CZ363" s="117"/>
      <c r="DA363" s="117"/>
      <c r="DB363" s="117"/>
      <c r="DC363" s="117"/>
      <c r="DD363" s="117"/>
      <c r="DE363" s="117"/>
      <c r="DF363" s="117"/>
      <c r="DG363" s="117"/>
      <c r="DH363" s="117"/>
      <c r="DI363" s="117"/>
      <c r="DJ363" s="117"/>
    </row>
    <row r="364" spans="1:114" s="203" customFormat="1" ht="56.25" customHeight="1">
      <c r="A364" s="25">
        <v>361</v>
      </c>
      <c r="B364" s="2" t="s">
        <v>557</v>
      </c>
      <c r="C364" s="41" t="s">
        <v>7</v>
      </c>
      <c r="D364" s="180">
        <f t="shared" si="5"/>
        <v>100</v>
      </c>
      <c r="E364" s="151"/>
      <c r="F364" s="222"/>
      <c r="G364" s="151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2"/>
      <c r="AD364" s="151"/>
      <c r="AE364" s="222"/>
      <c r="AF364" s="222"/>
      <c r="AG364" s="222"/>
      <c r="AH364" s="222"/>
      <c r="AI364" s="222"/>
      <c r="AJ364" s="222"/>
      <c r="AK364" s="222"/>
      <c r="AL364" s="222"/>
      <c r="AM364" s="222"/>
      <c r="AN364" s="222"/>
      <c r="AO364" s="151">
        <v>100</v>
      </c>
      <c r="AP364" s="222"/>
      <c r="AQ364" s="151"/>
      <c r="AR364" s="223"/>
      <c r="AS364" s="224"/>
      <c r="AT364" s="117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17"/>
      <c r="BE364" s="117"/>
      <c r="BF364" s="117"/>
      <c r="BG364" s="117"/>
      <c r="BH364" s="117"/>
      <c r="BI364" s="117"/>
      <c r="BJ364" s="117"/>
      <c r="BK364" s="117"/>
      <c r="BL364" s="117"/>
      <c r="BM364" s="117"/>
      <c r="BN364" s="117"/>
      <c r="BO364" s="117"/>
      <c r="BP364" s="117"/>
      <c r="BQ364" s="117"/>
      <c r="BR364" s="117"/>
      <c r="BS364" s="117"/>
      <c r="BT364" s="117"/>
      <c r="BU364" s="117"/>
      <c r="BV364" s="117"/>
      <c r="BW364" s="117"/>
      <c r="BX364" s="117"/>
      <c r="BY364" s="117"/>
      <c r="BZ364" s="117"/>
      <c r="CA364" s="117"/>
      <c r="CB364" s="117"/>
      <c r="CC364" s="117"/>
      <c r="CD364" s="117"/>
      <c r="CE364" s="117"/>
      <c r="CF364" s="117"/>
      <c r="CG364" s="117"/>
      <c r="CH364" s="117"/>
      <c r="CI364" s="117"/>
      <c r="CJ364" s="117"/>
      <c r="CK364" s="117"/>
      <c r="CL364" s="117"/>
      <c r="CM364" s="117"/>
      <c r="CN364" s="117"/>
      <c r="CO364" s="117"/>
      <c r="CP364" s="117"/>
      <c r="CQ364" s="117"/>
      <c r="CR364" s="117"/>
      <c r="CS364" s="117"/>
      <c r="CT364" s="117"/>
      <c r="CU364" s="117"/>
      <c r="CV364" s="117"/>
      <c r="CW364" s="117"/>
      <c r="CX364" s="117"/>
      <c r="CY364" s="117"/>
      <c r="CZ364" s="117"/>
      <c r="DA364" s="117"/>
      <c r="DB364" s="117"/>
      <c r="DC364" s="117"/>
      <c r="DD364" s="117"/>
      <c r="DE364" s="117"/>
      <c r="DF364" s="117"/>
      <c r="DG364" s="117"/>
      <c r="DH364" s="117"/>
      <c r="DI364" s="117"/>
      <c r="DJ364" s="117"/>
    </row>
    <row r="365" spans="1:123" s="28" customFormat="1" ht="89.25">
      <c r="A365" s="25">
        <v>362</v>
      </c>
      <c r="B365" s="5" t="s">
        <v>575</v>
      </c>
      <c r="C365" s="6" t="s">
        <v>7</v>
      </c>
      <c r="D365" s="194">
        <f t="shared" si="5"/>
        <v>2</v>
      </c>
      <c r="E365" s="151">
        <v>2</v>
      </c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  <c r="T365" s="213"/>
      <c r="U365" s="213"/>
      <c r="V365" s="213"/>
      <c r="W365" s="213"/>
      <c r="X365" s="213"/>
      <c r="Y365" s="213"/>
      <c r="Z365" s="216"/>
      <c r="AA365" s="213"/>
      <c r="AB365" s="213"/>
      <c r="AC365" s="213"/>
      <c r="AD365" s="213"/>
      <c r="AE365" s="213"/>
      <c r="AF365" s="213"/>
      <c r="AG365" s="213"/>
      <c r="AH365" s="216"/>
      <c r="AI365" s="213"/>
      <c r="AJ365" s="213"/>
      <c r="AK365" s="213"/>
      <c r="AL365" s="213"/>
      <c r="AM365" s="213"/>
      <c r="AN365" s="213"/>
      <c r="AO365" s="151"/>
      <c r="AP365" s="213"/>
      <c r="AQ365" s="213"/>
      <c r="AR365" s="213"/>
      <c r="AS365" s="213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</row>
    <row r="366" spans="1:114" s="124" customFormat="1" ht="33.75" customHeight="1">
      <c r="A366" s="159"/>
      <c r="B366" s="160"/>
      <c r="C366" s="161"/>
      <c r="D366" s="185"/>
      <c r="E366" s="162"/>
      <c r="G366" s="162"/>
      <c r="AO366" s="162"/>
      <c r="AQ366" s="163"/>
      <c r="AS366" s="163"/>
      <c r="AT366" s="123"/>
      <c r="AU366" s="123"/>
      <c r="AV366" s="123"/>
      <c r="AW366" s="123"/>
      <c r="AX366" s="123"/>
      <c r="AY366" s="123"/>
      <c r="AZ366" s="123"/>
      <c r="BA366" s="123"/>
      <c r="BB366" s="123"/>
      <c r="BC366" s="123"/>
      <c r="BD366" s="123"/>
      <c r="BE366" s="123"/>
      <c r="BF366" s="123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123"/>
      <c r="BR366" s="123"/>
      <c r="BS366" s="123"/>
      <c r="BT366" s="123"/>
      <c r="BU366" s="123"/>
      <c r="BV366" s="123"/>
      <c r="BW366" s="123"/>
      <c r="BX366" s="123"/>
      <c r="BY366" s="123"/>
      <c r="BZ366" s="123"/>
      <c r="CA366" s="123"/>
      <c r="CB366" s="123"/>
      <c r="CC366" s="123"/>
      <c r="CD366" s="123"/>
      <c r="CE366" s="123"/>
      <c r="CF366" s="123"/>
      <c r="CG366" s="123"/>
      <c r="CH366" s="123"/>
      <c r="CI366" s="123"/>
      <c r="CJ366" s="123"/>
      <c r="CK366" s="123"/>
      <c r="CL366" s="123"/>
      <c r="CM366" s="123"/>
      <c r="CN366" s="123"/>
      <c r="CO366" s="123"/>
      <c r="CP366" s="123"/>
      <c r="CQ366" s="123"/>
      <c r="CR366" s="123"/>
      <c r="CS366" s="123"/>
      <c r="CT366" s="123"/>
      <c r="CU366" s="123"/>
      <c r="CV366" s="123"/>
      <c r="CW366" s="123"/>
      <c r="CX366" s="123"/>
      <c r="CY366" s="123"/>
      <c r="CZ366" s="123"/>
      <c r="DA366" s="123"/>
      <c r="DB366" s="123"/>
      <c r="DC366" s="123"/>
      <c r="DD366" s="123"/>
      <c r="DE366" s="123"/>
      <c r="DF366" s="123"/>
      <c r="DG366" s="123"/>
      <c r="DH366" s="123"/>
      <c r="DI366" s="123"/>
      <c r="DJ366" s="123"/>
    </row>
    <row r="367" spans="1:77" ht="18" customHeight="1">
      <c r="A367" s="105"/>
      <c r="B367" s="52"/>
      <c r="C367" s="106"/>
      <c r="E367" s="154"/>
      <c r="F367" s="117"/>
      <c r="G367" s="154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54"/>
      <c r="AP367" s="117"/>
      <c r="AQ367" s="117"/>
      <c r="AR367" s="124"/>
      <c r="AS367" s="163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17"/>
      <c r="BE367" s="117"/>
      <c r="BF367" s="117"/>
      <c r="BG367" s="117"/>
      <c r="BH367" s="117"/>
      <c r="BI367" s="117"/>
      <c r="BJ367" s="117"/>
      <c r="BK367" s="117"/>
      <c r="BL367" s="117"/>
      <c r="BM367" s="117"/>
      <c r="BN367" s="117"/>
      <c r="BO367" s="117"/>
      <c r="BP367" s="117"/>
      <c r="BQ367" s="117"/>
      <c r="BR367" s="117"/>
      <c r="BS367" s="117"/>
      <c r="BT367" s="117"/>
      <c r="BU367" s="117"/>
      <c r="BV367" s="117"/>
      <c r="BW367" s="117"/>
      <c r="BX367" s="117"/>
      <c r="BY367" s="117"/>
    </row>
    <row r="368" spans="1:77" ht="18" customHeight="1">
      <c r="A368" s="105"/>
      <c r="B368" s="52"/>
      <c r="C368" s="106"/>
      <c r="E368" s="154"/>
      <c r="F368" s="117"/>
      <c r="G368" s="154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54"/>
      <c r="AP368" s="117"/>
      <c r="AQ368" s="117"/>
      <c r="AR368" s="124"/>
      <c r="AS368" s="163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117"/>
      <c r="BF368" s="117"/>
      <c r="BG368" s="117"/>
      <c r="BH368" s="117"/>
      <c r="BI368" s="117"/>
      <c r="BJ368" s="117"/>
      <c r="BK368" s="117"/>
      <c r="BL368" s="117"/>
      <c r="BM368" s="117"/>
      <c r="BN368" s="117"/>
      <c r="BO368" s="117"/>
      <c r="BP368" s="117"/>
      <c r="BQ368" s="117"/>
      <c r="BR368" s="117"/>
      <c r="BS368" s="117"/>
      <c r="BT368" s="117"/>
      <c r="BU368" s="117"/>
      <c r="BV368" s="117"/>
      <c r="BW368" s="117"/>
      <c r="BX368" s="117"/>
      <c r="BY368" s="117"/>
    </row>
    <row r="369" spans="1:77" ht="18" customHeight="1">
      <c r="A369" s="105"/>
      <c r="B369" s="52"/>
      <c r="C369" s="106"/>
      <c r="E369" s="154"/>
      <c r="F369" s="117"/>
      <c r="G369" s="154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54"/>
      <c r="AP369" s="117"/>
      <c r="AQ369" s="117"/>
      <c r="AR369" s="124"/>
      <c r="AS369" s="163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117"/>
      <c r="BF369" s="117"/>
      <c r="BG369" s="117"/>
      <c r="BH369" s="117"/>
      <c r="BI369" s="117"/>
      <c r="BJ369" s="117"/>
      <c r="BK369" s="117"/>
      <c r="BL369" s="117"/>
      <c r="BM369" s="117"/>
      <c r="BN369" s="117"/>
      <c r="BO369" s="117"/>
      <c r="BP369" s="117"/>
      <c r="BQ369" s="117"/>
      <c r="BR369" s="117"/>
      <c r="BS369" s="117"/>
      <c r="BT369" s="117"/>
      <c r="BU369" s="117"/>
      <c r="BV369" s="117"/>
      <c r="BW369" s="117"/>
      <c r="BX369" s="117"/>
      <c r="BY369" s="117"/>
    </row>
    <row r="370" spans="1:77" ht="18" customHeight="1">
      <c r="A370" s="105"/>
      <c r="B370" s="52"/>
      <c r="C370" s="106"/>
      <c r="E370" s="154"/>
      <c r="F370" s="117"/>
      <c r="G370" s="154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54"/>
      <c r="AP370" s="117"/>
      <c r="AQ370" s="117"/>
      <c r="AR370" s="124"/>
      <c r="AS370" s="163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117"/>
      <c r="BF370" s="117"/>
      <c r="BG370" s="117"/>
      <c r="BH370" s="117"/>
      <c r="BI370" s="117"/>
      <c r="BJ370" s="117"/>
      <c r="BK370" s="117"/>
      <c r="BL370" s="117"/>
      <c r="BM370" s="117"/>
      <c r="BN370" s="117"/>
      <c r="BO370" s="117"/>
      <c r="BP370" s="117"/>
      <c r="BQ370" s="117"/>
      <c r="BR370" s="117"/>
      <c r="BS370" s="117"/>
      <c r="BT370" s="117"/>
      <c r="BU370" s="117"/>
      <c r="BV370" s="117"/>
      <c r="BW370" s="117"/>
      <c r="BX370" s="117"/>
      <c r="BY370" s="117"/>
    </row>
    <row r="371" spans="1:77" ht="18" customHeight="1">
      <c r="A371" s="105"/>
      <c r="B371" s="52"/>
      <c r="C371" s="106"/>
      <c r="E371" s="154"/>
      <c r="F371" s="117"/>
      <c r="G371" s="154"/>
      <c r="H371" s="118"/>
      <c r="I371" s="118"/>
      <c r="J371" s="118"/>
      <c r="K371" s="118"/>
      <c r="L371" s="118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54"/>
      <c r="AP371" s="117"/>
      <c r="AQ371" s="117"/>
      <c r="AR371" s="124"/>
      <c r="AS371" s="163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17"/>
      <c r="BE371" s="117"/>
      <c r="BF371" s="117"/>
      <c r="BG371" s="117"/>
      <c r="BH371" s="117"/>
      <c r="BI371" s="117"/>
      <c r="BJ371" s="117"/>
      <c r="BK371" s="117"/>
      <c r="BL371" s="117"/>
      <c r="BM371" s="117"/>
      <c r="BN371" s="117"/>
      <c r="BO371" s="117"/>
      <c r="BP371" s="117"/>
      <c r="BQ371" s="117"/>
      <c r="BR371" s="117"/>
      <c r="BS371" s="117"/>
      <c r="BT371" s="117"/>
      <c r="BU371" s="117"/>
      <c r="BV371" s="117"/>
      <c r="BW371" s="117"/>
      <c r="BX371" s="117"/>
      <c r="BY371" s="117"/>
    </row>
    <row r="372" spans="1:77" ht="18" customHeight="1">
      <c r="A372" s="105"/>
      <c r="B372" s="52"/>
      <c r="C372" s="106"/>
      <c r="E372" s="154"/>
      <c r="F372" s="117"/>
      <c r="G372" s="154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54"/>
      <c r="AP372" s="117"/>
      <c r="AQ372" s="117"/>
      <c r="AR372" s="124"/>
      <c r="AS372" s="163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17"/>
      <c r="BG372" s="117"/>
      <c r="BH372" s="117"/>
      <c r="BI372" s="117"/>
      <c r="BJ372" s="117"/>
      <c r="BK372" s="117"/>
      <c r="BL372" s="117"/>
      <c r="BM372" s="117"/>
      <c r="BN372" s="117"/>
      <c r="BO372" s="117"/>
      <c r="BP372" s="117"/>
      <c r="BQ372" s="117"/>
      <c r="BR372" s="117"/>
      <c r="BS372" s="117"/>
      <c r="BT372" s="117"/>
      <c r="BU372" s="117"/>
      <c r="BV372" s="117"/>
      <c r="BW372" s="117"/>
      <c r="BX372" s="117"/>
      <c r="BY372" s="117"/>
    </row>
    <row r="373" spans="1:77" ht="18" customHeight="1">
      <c r="A373" s="105"/>
      <c r="B373" s="52"/>
      <c r="C373" s="106"/>
      <c r="E373" s="154"/>
      <c r="F373" s="117"/>
      <c r="G373" s="154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54"/>
      <c r="AP373" s="117"/>
      <c r="AQ373" s="117"/>
      <c r="AR373" s="124"/>
      <c r="AS373" s="163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17"/>
      <c r="BE373" s="117"/>
      <c r="BF373" s="117"/>
      <c r="BG373" s="117"/>
      <c r="BH373" s="117"/>
      <c r="BI373" s="117"/>
      <c r="BJ373" s="117"/>
      <c r="BK373" s="117"/>
      <c r="BL373" s="117"/>
      <c r="BM373" s="117"/>
      <c r="BN373" s="117"/>
      <c r="BO373" s="117"/>
      <c r="BP373" s="117"/>
      <c r="BQ373" s="117"/>
      <c r="BR373" s="117"/>
      <c r="BS373" s="117"/>
      <c r="BT373" s="117"/>
      <c r="BU373" s="117"/>
      <c r="BV373" s="117"/>
      <c r="BW373" s="117"/>
      <c r="BX373" s="117"/>
      <c r="BY373" s="117"/>
    </row>
    <row r="374" spans="1:77" ht="18" customHeight="1">
      <c r="A374" s="105"/>
      <c r="B374" s="52"/>
      <c r="C374" s="106"/>
      <c r="E374" s="154"/>
      <c r="F374" s="117"/>
      <c r="G374" s="154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54"/>
      <c r="AP374" s="117"/>
      <c r="AQ374" s="117"/>
      <c r="AR374" s="124"/>
      <c r="AS374" s="163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17"/>
      <c r="BE374" s="117"/>
      <c r="BF374" s="117"/>
      <c r="BG374" s="117"/>
      <c r="BH374" s="117"/>
      <c r="BI374" s="117"/>
      <c r="BJ374" s="117"/>
      <c r="BK374" s="117"/>
      <c r="BL374" s="117"/>
      <c r="BM374" s="117"/>
      <c r="BN374" s="117"/>
      <c r="BO374" s="117"/>
      <c r="BP374" s="117"/>
      <c r="BQ374" s="117"/>
      <c r="BR374" s="117"/>
      <c r="BS374" s="117"/>
      <c r="BT374" s="117"/>
      <c r="BU374" s="117"/>
      <c r="BV374" s="117"/>
      <c r="BW374" s="117"/>
      <c r="BX374" s="117"/>
      <c r="BY374" s="117"/>
    </row>
    <row r="375" spans="1:77" ht="18" customHeight="1">
      <c r="A375" s="105"/>
      <c r="B375" s="52"/>
      <c r="C375" s="106"/>
      <c r="E375" s="154"/>
      <c r="F375" s="117"/>
      <c r="G375" s="154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54"/>
      <c r="AP375" s="117"/>
      <c r="AQ375" s="117"/>
      <c r="AR375" s="124"/>
      <c r="AS375" s="163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17"/>
      <c r="BG375" s="117"/>
      <c r="BH375" s="117"/>
      <c r="BI375" s="117"/>
      <c r="BJ375" s="117"/>
      <c r="BK375" s="117"/>
      <c r="BL375" s="117"/>
      <c r="BM375" s="117"/>
      <c r="BN375" s="117"/>
      <c r="BO375" s="117"/>
      <c r="BP375" s="117"/>
      <c r="BQ375" s="117"/>
      <c r="BR375" s="117"/>
      <c r="BS375" s="117"/>
      <c r="BT375" s="117"/>
      <c r="BU375" s="117"/>
      <c r="BV375" s="117"/>
      <c r="BW375" s="117"/>
      <c r="BX375" s="117"/>
      <c r="BY375" s="117"/>
    </row>
    <row r="376" spans="1:77" ht="18" customHeight="1">
      <c r="A376" s="105"/>
      <c r="B376" s="52"/>
      <c r="C376" s="106"/>
      <c r="E376" s="154"/>
      <c r="F376" s="117"/>
      <c r="G376" s="154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54"/>
      <c r="AP376" s="117"/>
      <c r="AQ376" s="117"/>
      <c r="AR376" s="124"/>
      <c r="AS376" s="163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17"/>
      <c r="BG376" s="117"/>
      <c r="BH376" s="117"/>
      <c r="BI376" s="117"/>
      <c r="BJ376" s="117"/>
      <c r="BK376" s="117"/>
      <c r="BL376" s="117"/>
      <c r="BM376" s="117"/>
      <c r="BN376" s="117"/>
      <c r="BO376" s="117"/>
      <c r="BP376" s="117"/>
      <c r="BQ376" s="117"/>
      <c r="BR376" s="117"/>
      <c r="BS376" s="117"/>
      <c r="BT376" s="117"/>
      <c r="BU376" s="117"/>
      <c r="BV376" s="117"/>
      <c r="BW376" s="117"/>
      <c r="BX376" s="117"/>
      <c r="BY376" s="117"/>
    </row>
    <row r="377" spans="1:77" ht="18" customHeight="1">
      <c r="A377" s="105"/>
      <c r="B377" s="52"/>
      <c r="C377" s="106"/>
      <c r="E377" s="154"/>
      <c r="F377" s="117"/>
      <c r="G377" s="154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54"/>
      <c r="AP377" s="117"/>
      <c r="AQ377" s="117"/>
      <c r="AR377" s="124"/>
      <c r="AS377" s="163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17"/>
      <c r="BG377" s="117"/>
      <c r="BH377" s="117"/>
      <c r="BI377" s="117"/>
      <c r="BJ377" s="117"/>
      <c r="BK377" s="117"/>
      <c r="BL377" s="117"/>
      <c r="BM377" s="117"/>
      <c r="BN377" s="117"/>
      <c r="BO377" s="117"/>
      <c r="BP377" s="117"/>
      <c r="BQ377" s="117"/>
      <c r="BR377" s="117"/>
      <c r="BS377" s="117"/>
      <c r="BT377" s="117"/>
      <c r="BU377" s="117"/>
      <c r="BV377" s="117"/>
      <c r="BW377" s="117"/>
      <c r="BX377" s="117"/>
      <c r="BY377" s="117"/>
    </row>
    <row r="378" spans="1:77" ht="18" customHeight="1">
      <c r="A378" s="105"/>
      <c r="B378" s="52"/>
      <c r="C378" s="106"/>
      <c r="E378" s="154"/>
      <c r="F378" s="117"/>
      <c r="G378" s="154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54"/>
      <c r="AP378" s="117"/>
      <c r="AQ378" s="117"/>
      <c r="AR378" s="124"/>
      <c r="AS378" s="163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17"/>
      <c r="BG378" s="117"/>
      <c r="BH378" s="117"/>
      <c r="BI378" s="117"/>
      <c r="BJ378" s="117"/>
      <c r="BK378" s="117"/>
      <c r="BL378" s="117"/>
      <c r="BM378" s="117"/>
      <c r="BN378" s="117"/>
      <c r="BO378" s="117"/>
      <c r="BP378" s="117"/>
      <c r="BQ378" s="117"/>
      <c r="BR378" s="117"/>
      <c r="BS378" s="117"/>
      <c r="BT378" s="117"/>
      <c r="BU378" s="117"/>
      <c r="BV378" s="117"/>
      <c r="BW378" s="117"/>
      <c r="BX378" s="117"/>
      <c r="BY378" s="117"/>
    </row>
    <row r="379" spans="1:77" ht="18" customHeight="1">
      <c r="A379" s="105"/>
      <c r="B379" s="52"/>
      <c r="C379" s="106"/>
      <c r="E379" s="154"/>
      <c r="F379" s="117"/>
      <c r="G379" s="154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54"/>
      <c r="AP379" s="117"/>
      <c r="AQ379" s="117"/>
      <c r="AR379" s="124"/>
      <c r="AS379" s="163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17"/>
      <c r="BG379" s="117"/>
      <c r="BH379" s="117"/>
      <c r="BI379" s="117"/>
      <c r="BJ379" s="117"/>
      <c r="BK379" s="117"/>
      <c r="BL379" s="117"/>
      <c r="BM379" s="117"/>
      <c r="BN379" s="117"/>
      <c r="BO379" s="117"/>
      <c r="BP379" s="117"/>
      <c r="BQ379" s="117"/>
      <c r="BR379" s="117"/>
      <c r="BS379" s="117"/>
      <c r="BT379" s="117"/>
      <c r="BU379" s="117"/>
      <c r="BV379" s="117"/>
      <c r="BW379" s="117"/>
      <c r="BX379" s="117"/>
      <c r="BY379" s="117"/>
    </row>
    <row r="380" spans="1:77" ht="18" customHeight="1">
      <c r="A380" s="105"/>
      <c r="B380" s="52"/>
      <c r="C380" s="106"/>
      <c r="E380" s="154"/>
      <c r="F380" s="117"/>
      <c r="G380" s="154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54"/>
      <c r="AP380" s="117"/>
      <c r="AQ380" s="117"/>
      <c r="AR380" s="124"/>
      <c r="AS380" s="163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17"/>
      <c r="BE380" s="117"/>
      <c r="BF380" s="117"/>
      <c r="BG380" s="117"/>
      <c r="BH380" s="117"/>
      <c r="BI380" s="117"/>
      <c r="BJ380" s="117"/>
      <c r="BK380" s="117"/>
      <c r="BL380" s="117"/>
      <c r="BM380" s="117"/>
      <c r="BN380" s="117"/>
      <c r="BO380" s="117"/>
      <c r="BP380" s="117"/>
      <c r="BQ380" s="117"/>
      <c r="BR380" s="117"/>
      <c r="BS380" s="117"/>
      <c r="BT380" s="117"/>
      <c r="BU380" s="117"/>
      <c r="BV380" s="117"/>
      <c r="BW380" s="117"/>
      <c r="BX380" s="117"/>
      <c r="BY380" s="117"/>
    </row>
    <row r="381" spans="1:77" ht="18" customHeight="1">
      <c r="A381" s="105"/>
      <c r="B381" s="52"/>
      <c r="C381" s="106"/>
      <c r="E381" s="154"/>
      <c r="F381" s="117"/>
      <c r="G381" s="154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54"/>
      <c r="AP381" s="117"/>
      <c r="AQ381" s="117"/>
      <c r="AR381" s="124"/>
      <c r="AS381" s="163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17"/>
      <c r="BE381" s="117"/>
      <c r="BF381" s="117"/>
      <c r="BG381" s="117"/>
      <c r="BH381" s="117"/>
      <c r="BI381" s="117"/>
      <c r="BJ381" s="117"/>
      <c r="BK381" s="117"/>
      <c r="BL381" s="117"/>
      <c r="BM381" s="117"/>
      <c r="BN381" s="117"/>
      <c r="BO381" s="117"/>
      <c r="BP381" s="117"/>
      <c r="BQ381" s="117"/>
      <c r="BR381" s="117"/>
      <c r="BS381" s="117"/>
      <c r="BT381" s="117"/>
      <c r="BU381" s="117"/>
      <c r="BV381" s="117"/>
      <c r="BW381" s="117"/>
      <c r="BX381" s="117"/>
      <c r="BY381" s="117"/>
    </row>
    <row r="382" spans="1:77" ht="18" customHeight="1">
      <c r="A382" s="105"/>
      <c r="B382" s="52"/>
      <c r="C382" s="106"/>
      <c r="E382" s="154"/>
      <c r="F382" s="117"/>
      <c r="G382" s="154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54"/>
      <c r="AP382" s="117"/>
      <c r="AQ382" s="117"/>
      <c r="AR382" s="124"/>
      <c r="AS382" s="163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7"/>
      <c r="BH382" s="117"/>
      <c r="BI382" s="117"/>
      <c r="BJ382" s="117"/>
      <c r="BK382" s="117"/>
      <c r="BL382" s="117"/>
      <c r="BM382" s="117"/>
      <c r="BN382" s="117"/>
      <c r="BO382" s="117"/>
      <c r="BP382" s="117"/>
      <c r="BQ382" s="117"/>
      <c r="BR382" s="117"/>
      <c r="BS382" s="117"/>
      <c r="BT382" s="117"/>
      <c r="BU382" s="117"/>
      <c r="BV382" s="117"/>
      <c r="BW382" s="117"/>
      <c r="BX382" s="117"/>
      <c r="BY382" s="117"/>
    </row>
    <row r="383" spans="1:77" ht="18" customHeight="1">
      <c r="A383" s="105"/>
      <c r="B383" s="52"/>
      <c r="C383" s="106"/>
      <c r="E383" s="154"/>
      <c r="F383" s="117"/>
      <c r="G383" s="154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54"/>
      <c r="AP383" s="117"/>
      <c r="AQ383" s="117"/>
      <c r="AR383" s="124"/>
      <c r="AS383" s="163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17"/>
      <c r="BG383" s="117"/>
      <c r="BH383" s="117"/>
      <c r="BI383" s="117"/>
      <c r="BJ383" s="117"/>
      <c r="BK383" s="117"/>
      <c r="BL383" s="117"/>
      <c r="BM383" s="117"/>
      <c r="BN383" s="117"/>
      <c r="BO383" s="117"/>
      <c r="BP383" s="117"/>
      <c r="BQ383" s="117"/>
      <c r="BR383" s="117"/>
      <c r="BS383" s="117"/>
      <c r="BT383" s="117"/>
      <c r="BU383" s="117"/>
      <c r="BV383" s="117"/>
      <c r="BW383" s="117"/>
      <c r="BX383" s="117"/>
      <c r="BY383" s="117"/>
    </row>
    <row r="384" spans="1:77" ht="18" customHeight="1">
      <c r="A384" s="105"/>
      <c r="B384" s="52"/>
      <c r="C384" s="106"/>
      <c r="E384" s="154"/>
      <c r="F384" s="117"/>
      <c r="G384" s="154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54"/>
      <c r="AP384" s="117"/>
      <c r="AQ384" s="117"/>
      <c r="AR384" s="124"/>
      <c r="AS384" s="163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17"/>
      <c r="BE384" s="117"/>
      <c r="BF384" s="117"/>
      <c r="BG384" s="117"/>
      <c r="BH384" s="117"/>
      <c r="BI384" s="117"/>
      <c r="BJ384" s="117"/>
      <c r="BK384" s="117"/>
      <c r="BL384" s="117"/>
      <c r="BM384" s="117"/>
      <c r="BN384" s="117"/>
      <c r="BO384" s="117"/>
      <c r="BP384" s="117"/>
      <c r="BQ384" s="117"/>
      <c r="BR384" s="117"/>
      <c r="BS384" s="117"/>
      <c r="BT384" s="117"/>
      <c r="BU384" s="117"/>
      <c r="BV384" s="117"/>
      <c r="BW384" s="117"/>
      <c r="BX384" s="117"/>
      <c r="BY384" s="117"/>
    </row>
    <row r="385" spans="1:77" ht="18" customHeight="1">
      <c r="A385" s="105"/>
      <c r="B385" s="52"/>
      <c r="C385" s="106"/>
      <c r="E385" s="154"/>
      <c r="F385" s="117"/>
      <c r="G385" s="154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54"/>
      <c r="AP385" s="117"/>
      <c r="AQ385" s="117"/>
      <c r="AR385" s="124"/>
      <c r="AS385" s="163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17"/>
      <c r="BE385" s="117"/>
      <c r="BF385" s="117"/>
      <c r="BG385" s="117"/>
      <c r="BH385" s="117"/>
      <c r="BI385" s="117"/>
      <c r="BJ385" s="117"/>
      <c r="BK385" s="117"/>
      <c r="BL385" s="117"/>
      <c r="BM385" s="117"/>
      <c r="BN385" s="117"/>
      <c r="BO385" s="117"/>
      <c r="BP385" s="117"/>
      <c r="BQ385" s="117"/>
      <c r="BR385" s="117"/>
      <c r="BS385" s="117"/>
      <c r="BT385" s="117"/>
      <c r="BU385" s="117"/>
      <c r="BV385" s="117"/>
      <c r="BW385" s="117"/>
      <c r="BX385" s="117"/>
      <c r="BY385" s="117"/>
    </row>
    <row r="386" spans="1:77" ht="18" customHeight="1">
      <c r="A386" s="105"/>
      <c r="B386" s="52"/>
      <c r="C386" s="106"/>
      <c r="E386" s="154"/>
      <c r="F386" s="117"/>
      <c r="G386" s="154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54"/>
      <c r="AP386" s="117"/>
      <c r="AQ386" s="117"/>
      <c r="AR386" s="124"/>
      <c r="AS386" s="163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17"/>
      <c r="BE386" s="117"/>
      <c r="BF386" s="117"/>
      <c r="BG386" s="117"/>
      <c r="BH386" s="117"/>
      <c r="BI386" s="117"/>
      <c r="BJ386" s="117"/>
      <c r="BK386" s="117"/>
      <c r="BL386" s="117"/>
      <c r="BM386" s="117"/>
      <c r="BN386" s="117"/>
      <c r="BO386" s="117"/>
      <c r="BP386" s="117"/>
      <c r="BQ386" s="117"/>
      <c r="BR386" s="117"/>
      <c r="BS386" s="117"/>
      <c r="BT386" s="117"/>
      <c r="BU386" s="117"/>
      <c r="BV386" s="117"/>
      <c r="BW386" s="117"/>
      <c r="BX386" s="117"/>
      <c r="BY386" s="117"/>
    </row>
    <row r="387" spans="1:77" ht="18" customHeight="1">
      <c r="A387" s="105"/>
      <c r="B387" s="52"/>
      <c r="C387" s="106"/>
      <c r="E387" s="154"/>
      <c r="F387" s="117"/>
      <c r="G387" s="154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54"/>
      <c r="AP387" s="117"/>
      <c r="AQ387" s="117"/>
      <c r="AR387" s="124"/>
      <c r="AS387" s="163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17"/>
      <c r="BG387" s="117"/>
      <c r="BH387" s="117"/>
      <c r="BI387" s="117"/>
      <c r="BJ387" s="117"/>
      <c r="BK387" s="117"/>
      <c r="BL387" s="117"/>
      <c r="BM387" s="117"/>
      <c r="BN387" s="117"/>
      <c r="BO387" s="117"/>
      <c r="BP387" s="117"/>
      <c r="BQ387" s="117"/>
      <c r="BR387" s="117"/>
      <c r="BS387" s="117"/>
      <c r="BT387" s="117"/>
      <c r="BU387" s="117"/>
      <c r="BV387" s="117"/>
      <c r="BW387" s="117"/>
      <c r="BX387" s="117"/>
      <c r="BY387" s="117"/>
    </row>
    <row r="388" spans="1:77" ht="18" customHeight="1">
      <c r="A388" s="105"/>
      <c r="B388" s="52"/>
      <c r="C388" s="106"/>
      <c r="E388" s="154"/>
      <c r="F388" s="117"/>
      <c r="G388" s="154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54"/>
      <c r="AP388" s="117"/>
      <c r="AQ388" s="117"/>
      <c r="AR388" s="124"/>
      <c r="AS388" s="163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17"/>
      <c r="BG388" s="117"/>
      <c r="BH388" s="117"/>
      <c r="BI388" s="117"/>
      <c r="BJ388" s="117"/>
      <c r="BK388" s="117"/>
      <c r="BL388" s="117"/>
      <c r="BM388" s="117"/>
      <c r="BN388" s="117"/>
      <c r="BO388" s="117"/>
      <c r="BP388" s="117"/>
      <c r="BQ388" s="117"/>
      <c r="BR388" s="117"/>
      <c r="BS388" s="117"/>
      <c r="BT388" s="117"/>
      <c r="BU388" s="117"/>
      <c r="BV388" s="117"/>
      <c r="BW388" s="117"/>
      <c r="BX388" s="117"/>
      <c r="BY388" s="117"/>
    </row>
    <row r="389" spans="1:77" ht="18" customHeight="1">
      <c r="A389" s="105"/>
      <c r="B389" s="52"/>
      <c r="C389" s="106"/>
      <c r="E389" s="154"/>
      <c r="F389" s="117"/>
      <c r="G389" s="154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54"/>
      <c r="AP389" s="117"/>
      <c r="AQ389" s="117"/>
      <c r="AR389" s="124"/>
      <c r="AS389" s="163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17"/>
      <c r="BG389" s="117"/>
      <c r="BH389" s="117"/>
      <c r="BI389" s="117"/>
      <c r="BJ389" s="117"/>
      <c r="BK389" s="117"/>
      <c r="BL389" s="117"/>
      <c r="BM389" s="117"/>
      <c r="BN389" s="117"/>
      <c r="BO389" s="117"/>
      <c r="BP389" s="117"/>
      <c r="BQ389" s="117"/>
      <c r="BR389" s="117"/>
      <c r="BS389" s="117"/>
      <c r="BT389" s="117"/>
      <c r="BU389" s="117"/>
      <c r="BV389" s="117"/>
      <c r="BW389" s="117"/>
      <c r="BX389" s="117"/>
      <c r="BY389" s="117"/>
    </row>
    <row r="390" spans="1:77" ht="18" customHeight="1">
      <c r="A390" s="105"/>
      <c r="B390" s="52"/>
      <c r="C390" s="106"/>
      <c r="E390" s="154"/>
      <c r="F390" s="117"/>
      <c r="G390" s="154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54"/>
      <c r="AP390" s="117"/>
      <c r="AQ390" s="117"/>
      <c r="AR390" s="124"/>
      <c r="AS390" s="163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17"/>
      <c r="BE390" s="117"/>
      <c r="BF390" s="117"/>
      <c r="BG390" s="117"/>
      <c r="BH390" s="117"/>
      <c r="BI390" s="117"/>
      <c r="BJ390" s="117"/>
      <c r="BK390" s="117"/>
      <c r="BL390" s="117"/>
      <c r="BM390" s="117"/>
      <c r="BN390" s="117"/>
      <c r="BO390" s="117"/>
      <c r="BP390" s="117"/>
      <c r="BQ390" s="117"/>
      <c r="BR390" s="117"/>
      <c r="BS390" s="117"/>
      <c r="BT390" s="117"/>
      <c r="BU390" s="117"/>
      <c r="BV390" s="117"/>
      <c r="BW390" s="117"/>
      <c r="BX390" s="117"/>
      <c r="BY390" s="117"/>
    </row>
    <row r="391" spans="1:77" ht="18" customHeight="1">
      <c r="A391" s="105"/>
      <c r="B391" s="52"/>
      <c r="C391" s="106"/>
      <c r="E391" s="154"/>
      <c r="F391" s="117"/>
      <c r="G391" s="154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54"/>
      <c r="AP391" s="117"/>
      <c r="AQ391" s="117"/>
      <c r="AR391" s="124"/>
      <c r="AS391" s="163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17"/>
      <c r="BG391" s="117"/>
      <c r="BH391" s="117"/>
      <c r="BI391" s="117"/>
      <c r="BJ391" s="117"/>
      <c r="BK391" s="117"/>
      <c r="BL391" s="117"/>
      <c r="BM391" s="117"/>
      <c r="BN391" s="117"/>
      <c r="BO391" s="117"/>
      <c r="BP391" s="117"/>
      <c r="BQ391" s="117"/>
      <c r="BR391" s="117"/>
      <c r="BS391" s="117"/>
      <c r="BT391" s="117"/>
      <c r="BU391" s="117"/>
      <c r="BV391" s="117"/>
      <c r="BW391" s="117"/>
      <c r="BX391" s="117"/>
      <c r="BY391" s="117"/>
    </row>
    <row r="392" spans="1:77" ht="18" customHeight="1">
      <c r="A392" s="105"/>
      <c r="B392" s="52"/>
      <c r="C392" s="106"/>
      <c r="E392" s="154"/>
      <c r="F392" s="117"/>
      <c r="G392" s="154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54"/>
      <c r="AP392" s="117"/>
      <c r="AQ392" s="117"/>
      <c r="AR392" s="124"/>
      <c r="AS392" s="163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17"/>
      <c r="BE392" s="117"/>
      <c r="BF392" s="117"/>
      <c r="BG392" s="117"/>
      <c r="BH392" s="117"/>
      <c r="BI392" s="117"/>
      <c r="BJ392" s="117"/>
      <c r="BK392" s="117"/>
      <c r="BL392" s="117"/>
      <c r="BM392" s="117"/>
      <c r="BN392" s="117"/>
      <c r="BO392" s="117"/>
      <c r="BP392" s="117"/>
      <c r="BQ392" s="117"/>
      <c r="BR392" s="117"/>
      <c r="BS392" s="117"/>
      <c r="BT392" s="117"/>
      <c r="BU392" s="117"/>
      <c r="BV392" s="117"/>
      <c r="BW392" s="117"/>
      <c r="BX392" s="117"/>
      <c r="BY392" s="117"/>
    </row>
    <row r="393" spans="1:77" ht="18" customHeight="1">
      <c r="A393" s="105"/>
      <c r="B393" s="52"/>
      <c r="C393" s="106"/>
      <c r="E393" s="154"/>
      <c r="F393" s="117"/>
      <c r="G393" s="154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54"/>
      <c r="AP393" s="117"/>
      <c r="AQ393" s="117"/>
      <c r="AR393" s="124"/>
      <c r="AS393" s="163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BL393" s="117"/>
      <c r="BM393" s="117"/>
      <c r="BN393" s="117"/>
      <c r="BO393" s="117"/>
      <c r="BP393" s="117"/>
      <c r="BQ393" s="117"/>
      <c r="BR393" s="117"/>
      <c r="BS393" s="117"/>
      <c r="BT393" s="117"/>
      <c r="BU393" s="117"/>
      <c r="BV393" s="117"/>
      <c r="BW393" s="117"/>
      <c r="BX393" s="117"/>
      <c r="BY393" s="117"/>
    </row>
    <row r="394" spans="1:77" ht="18" customHeight="1">
      <c r="A394" s="105"/>
      <c r="B394" s="52"/>
      <c r="C394" s="106"/>
      <c r="E394" s="154"/>
      <c r="F394" s="117"/>
      <c r="G394" s="154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54"/>
      <c r="AP394" s="117"/>
      <c r="AQ394" s="117"/>
      <c r="AR394" s="124"/>
      <c r="AS394" s="163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  <c r="BI394" s="117"/>
      <c r="BJ394" s="117"/>
      <c r="BK394" s="117"/>
      <c r="BL394" s="117"/>
      <c r="BM394" s="117"/>
      <c r="BN394" s="117"/>
      <c r="BO394" s="117"/>
      <c r="BP394" s="117"/>
      <c r="BQ394" s="117"/>
      <c r="BR394" s="117"/>
      <c r="BS394" s="117"/>
      <c r="BT394" s="117"/>
      <c r="BU394" s="117"/>
      <c r="BV394" s="117"/>
      <c r="BW394" s="117"/>
      <c r="BX394" s="117"/>
      <c r="BY394" s="117"/>
    </row>
    <row r="395" spans="1:77" ht="18" customHeight="1">
      <c r="A395" s="105"/>
      <c r="B395" s="52"/>
      <c r="C395" s="106"/>
      <c r="E395" s="154"/>
      <c r="F395" s="117"/>
      <c r="G395" s="154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54"/>
      <c r="AP395" s="117"/>
      <c r="AQ395" s="117"/>
      <c r="AR395" s="124"/>
      <c r="AS395" s="163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  <c r="BI395" s="117"/>
      <c r="BJ395" s="117"/>
      <c r="BK395" s="117"/>
      <c r="BL395" s="117"/>
      <c r="BM395" s="117"/>
      <c r="BN395" s="117"/>
      <c r="BO395" s="117"/>
      <c r="BP395" s="117"/>
      <c r="BQ395" s="117"/>
      <c r="BR395" s="117"/>
      <c r="BS395" s="117"/>
      <c r="BT395" s="117"/>
      <c r="BU395" s="117"/>
      <c r="BV395" s="117"/>
      <c r="BW395" s="117"/>
      <c r="BX395" s="117"/>
      <c r="BY395" s="117"/>
    </row>
    <row r="396" spans="1:77" ht="18" customHeight="1">
      <c r="A396" s="105"/>
      <c r="B396" s="52"/>
      <c r="C396" s="106"/>
      <c r="E396" s="154"/>
      <c r="F396" s="117"/>
      <c r="G396" s="154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54"/>
      <c r="AP396" s="117"/>
      <c r="AQ396" s="117"/>
      <c r="AR396" s="124"/>
      <c r="AS396" s="163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17"/>
      <c r="BE396" s="117"/>
      <c r="BF396" s="117"/>
      <c r="BG396" s="117"/>
      <c r="BH396" s="117"/>
      <c r="BI396" s="117"/>
      <c r="BJ396" s="117"/>
      <c r="BK396" s="117"/>
      <c r="BL396" s="117"/>
      <c r="BM396" s="117"/>
      <c r="BN396" s="117"/>
      <c r="BO396" s="117"/>
      <c r="BP396" s="117"/>
      <c r="BQ396" s="117"/>
      <c r="BR396" s="117"/>
      <c r="BS396" s="117"/>
      <c r="BT396" s="117"/>
      <c r="BU396" s="117"/>
      <c r="BV396" s="117"/>
      <c r="BW396" s="117"/>
      <c r="BX396" s="117"/>
      <c r="BY396" s="117"/>
    </row>
    <row r="397" spans="1:77" ht="18" customHeight="1">
      <c r="A397" s="105"/>
      <c r="B397" s="52"/>
      <c r="C397" s="106"/>
      <c r="E397" s="154"/>
      <c r="F397" s="117"/>
      <c r="G397" s="154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54"/>
      <c r="AP397" s="117"/>
      <c r="AQ397" s="117"/>
      <c r="AR397" s="124"/>
      <c r="AS397" s="163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17"/>
      <c r="BG397" s="117"/>
      <c r="BH397" s="117"/>
      <c r="BI397" s="117"/>
      <c r="BJ397" s="117"/>
      <c r="BK397" s="117"/>
      <c r="BL397" s="117"/>
      <c r="BM397" s="117"/>
      <c r="BN397" s="117"/>
      <c r="BO397" s="117"/>
      <c r="BP397" s="117"/>
      <c r="BQ397" s="117"/>
      <c r="BR397" s="117"/>
      <c r="BS397" s="117"/>
      <c r="BT397" s="117"/>
      <c r="BU397" s="117"/>
      <c r="BV397" s="117"/>
      <c r="BW397" s="117"/>
      <c r="BX397" s="117"/>
      <c r="BY397" s="117"/>
    </row>
    <row r="398" spans="1:77" ht="18" customHeight="1">
      <c r="A398" s="105"/>
      <c r="B398" s="52"/>
      <c r="C398" s="106"/>
      <c r="E398" s="154"/>
      <c r="F398" s="117"/>
      <c r="G398" s="154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54"/>
      <c r="AP398" s="117"/>
      <c r="AQ398" s="117"/>
      <c r="AR398" s="124"/>
      <c r="AS398" s="163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17"/>
      <c r="BG398" s="117"/>
      <c r="BH398" s="117"/>
      <c r="BI398" s="117"/>
      <c r="BJ398" s="117"/>
      <c r="BK398" s="117"/>
      <c r="BL398" s="117"/>
      <c r="BM398" s="117"/>
      <c r="BN398" s="117"/>
      <c r="BO398" s="117"/>
      <c r="BP398" s="117"/>
      <c r="BQ398" s="117"/>
      <c r="BR398" s="117"/>
      <c r="BS398" s="117"/>
      <c r="BT398" s="117"/>
      <c r="BU398" s="117"/>
      <c r="BV398" s="117"/>
      <c r="BW398" s="117"/>
      <c r="BX398" s="117"/>
      <c r="BY398" s="117"/>
    </row>
    <row r="399" spans="1:77" ht="18" customHeight="1">
      <c r="A399" s="105"/>
      <c r="B399" s="52"/>
      <c r="C399" s="106"/>
      <c r="E399" s="154"/>
      <c r="F399" s="117"/>
      <c r="G399" s="154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54"/>
      <c r="AP399" s="117"/>
      <c r="AQ399" s="117"/>
      <c r="AR399" s="124"/>
      <c r="AS399" s="163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17"/>
      <c r="BG399" s="117"/>
      <c r="BH399" s="117"/>
      <c r="BI399" s="117"/>
      <c r="BJ399" s="117"/>
      <c r="BK399" s="117"/>
      <c r="BL399" s="117"/>
      <c r="BM399" s="117"/>
      <c r="BN399" s="117"/>
      <c r="BO399" s="117"/>
      <c r="BP399" s="117"/>
      <c r="BQ399" s="117"/>
      <c r="BR399" s="117"/>
      <c r="BS399" s="117"/>
      <c r="BT399" s="117"/>
      <c r="BU399" s="117"/>
      <c r="BV399" s="117"/>
      <c r="BW399" s="117"/>
      <c r="BX399" s="117"/>
      <c r="BY399" s="117"/>
    </row>
    <row r="400" spans="1:77" ht="18" customHeight="1">
      <c r="A400" s="105"/>
      <c r="B400" s="52"/>
      <c r="C400" s="106"/>
      <c r="E400" s="154"/>
      <c r="F400" s="117"/>
      <c r="G400" s="154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54"/>
      <c r="AP400" s="117"/>
      <c r="AQ400" s="117"/>
      <c r="AR400" s="124"/>
      <c r="AS400" s="163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17"/>
      <c r="BE400" s="117"/>
      <c r="BF400" s="117"/>
      <c r="BG400" s="117"/>
      <c r="BH400" s="117"/>
      <c r="BI400" s="117"/>
      <c r="BJ400" s="117"/>
      <c r="BK400" s="117"/>
      <c r="BL400" s="117"/>
      <c r="BM400" s="117"/>
      <c r="BN400" s="117"/>
      <c r="BO400" s="117"/>
      <c r="BP400" s="117"/>
      <c r="BQ400" s="117"/>
      <c r="BR400" s="117"/>
      <c r="BS400" s="117"/>
      <c r="BT400" s="117"/>
      <c r="BU400" s="117"/>
      <c r="BV400" s="117"/>
      <c r="BW400" s="117"/>
      <c r="BX400" s="117"/>
      <c r="BY400" s="117"/>
    </row>
    <row r="401" spans="1:77" ht="18" customHeight="1">
      <c r="A401" s="105"/>
      <c r="B401" s="52"/>
      <c r="C401" s="106"/>
      <c r="E401" s="154"/>
      <c r="F401" s="117"/>
      <c r="G401" s="154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54"/>
      <c r="AP401" s="117"/>
      <c r="AQ401" s="117"/>
      <c r="AR401" s="124"/>
      <c r="AS401" s="163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17"/>
      <c r="BE401" s="117"/>
      <c r="BF401" s="117"/>
      <c r="BG401" s="117"/>
      <c r="BH401" s="117"/>
      <c r="BI401" s="117"/>
      <c r="BJ401" s="117"/>
      <c r="BK401" s="117"/>
      <c r="BL401" s="117"/>
      <c r="BM401" s="117"/>
      <c r="BN401" s="117"/>
      <c r="BO401" s="117"/>
      <c r="BP401" s="117"/>
      <c r="BQ401" s="117"/>
      <c r="BR401" s="117"/>
      <c r="BS401" s="117"/>
      <c r="BT401" s="117"/>
      <c r="BU401" s="117"/>
      <c r="BV401" s="117"/>
      <c r="BW401" s="117"/>
      <c r="BX401" s="117"/>
      <c r="BY401" s="117"/>
    </row>
    <row r="402" spans="1:77" ht="18" customHeight="1">
      <c r="A402" s="105"/>
      <c r="B402" s="52"/>
      <c r="C402" s="106"/>
      <c r="E402" s="154"/>
      <c r="F402" s="117"/>
      <c r="G402" s="154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54"/>
      <c r="AP402" s="117"/>
      <c r="AQ402" s="117"/>
      <c r="AR402" s="124"/>
      <c r="AS402" s="163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17"/>
      <c r="BG402" s="117"/>
      <c r="BH402" s="117"/>
      <c r="BI402" s="117"/>
      <c r="BJ402" s="117"/>
      <c r="BK402" s="117"/>
      <c r="BL402" s="117"/>
      <c r="BM402" s="117"/>
      <c r="BN402" s="117"/>
      <c r="BO402" s="117"/>
      <c r="BP402" s="117"/>
      <c r="BQ402" s="117"/>
      <c r="BR402" s="117"/>
      <c r="BS402" s="117"/>
      <c r="BT402" s="117"/>
      <c r="BU402" s="117"/>
      <c r="BV402" s="117"/>
      <c r="BW402" s="117"/>
      <c r="BX402" s="117"/>
      <c r="BY402" s="117"/>
    </row>
    <row r="403" spans="1:77" ht="18" customHeight="1">
      <c r="A403" s="105"/>
      <c r="B403" s="52"/>
      <c r="C403" s="106"/>
      <c r="E403" s="154"/>
      <c r="F403" s="117"/>
      <c r="G403" s="154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54"/>
      <c r="AP403" s="117"/>
      <c r="AQ403" s="117"/>
      <c r="AR403" s="124"/>
      <c r="AS403" s="163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17"/>
      <c r="BE403" s="117"/>
      <c r="BF403" s="117"/>
      <c r="BG403" s="117"/>
      <c r="BH403" s="117"/>
      <c r="BI403" s="117"/>
      <c r="BJ403" s="117"/>
      <c r="BK403" s="117"/>
      <c r="BL403" s="117"/>
      <c r="BM403" s="117"/>
      <c r="BN403" s="117"/>
      <c r="BO403" s="117"/>
      <c r="BP403" s="117"/>
      <c r="BQ403" s="117"/>
      <c r="BR403" s="117"/>
      <c r="BS403" s="117"/>
      <c r="BT403" s="117"/>
      <c r="BU403" s="117"/>
      <c r="BV403" s="117"/>
      <c r="BW403" s="117"/>
      <c r="BX403" s="117"/>
      <c r="BY403" s="117"/>
    </row>
    <row r="404" spans="1:77" ht="18" customHeight="1">
      <c r="A404" s="105"/>
      <c r="B404" s="52"/>
      <c r="C404" s="106"/>
      <c r="E404" s="154"/>
      <c r="F404" s="117"/>
      <c r="G404" s="154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54"/>
      <c r="AP404" s="117"/>
      <c r="AQ404" s="117"/>
      <c r="AR404" s="124"/>
      <c r="AS404" s="163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17"/>
      <c r="BE404" s="117"/>
      <c r="BF404" s="117"/>
      <c r="BG404" s="117"/>
      <c r="BH404" s="117"/>
      <c r="BI404" s="117"/>
      <c r="BJ404" s="117"/>
      <c r="BK404" s="117"/>
      <c r="BL404" s="117"/>
      <c r="BM404" s="117"/>
      <c r="BN404" s="117"/>
      <c r="BO404" s="117"/>
      <c r="BP404" s="117"/>
      <c r="BQ404" s="117"/>
      <c r="BR404" s="117"/>
      <c r="BS404" s="117"/>
      <c r="BT404" s="117"/>
      <c r="BU404" s="117"/>
      <c r="BV404" s="117"/>
      <c r="BW404" s="117"/>
      <c r="BX404" s="117"/>
      <c r="BY404" s="117"/>
    </row>
    <row r="405" spans="1:77" ht="18" customHeight="1">
      <c r="A405" s="105"/>
      <c r="B405" s="52"/>
      <c r="C405" s="106"/>
      <c r="E405" s="154"/>
      <c r="F405" s="117"/>
      <c r="G405" s="154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54"/>
      <c r="AP405" s="117"/>
      <c r="AQ405" s="117"/>
      <c r="AR405" s="124"/>
      <c r="AS405" s="163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17"/>
      <c r="BG405" s="117"/>
      <c r="BH405" s="117"/>
      <c r="BI405" s="117"/>
      <c r="BJ405" s="117"/>
      <c r="BK405" s="117"/>
      <c r="BL405" s="117"/>
      <c r="BM405" s="117"/>
      <c r="BN405" s="117"/>
      <c r="BO405" s="117"/>
      <c r="BP405" s="117"/>
      <c r="BQ405" s="117"/>
      <c r="BR405" s="117"/>
      <c r="BS405" s="117"/>
      <c r="BT405" s="117"/>
      <c r="BU405" s="117"/>
      <c r="BV405" s="117"/>
      <c r="BW405" s="117"/>
      <c r="BX405" s="117"/>
      <c r="BY405" s="117"/>
    </row>
    <row r="406" spans="1:77" ht="18" customHeight="1">
      <c r="A406" s="105"/>
      <c r="B406" s="52"/>
      <c r="C406" s="106"/>
      <c r="E406" s="154"/>
      <c r="F406" s="117"/>
      <c r="G406" s="154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54"/>
      <c r="AP406" s="117"/>
      <c r="AQ406" s="117"/>
      <c r="AR406" s="124"/>
      <c r="AS406" s="163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17"/>
      <c r="BG406" s="117"/>
      <c r="BH406" s="117"/>
      <c r="BI406" s="117"/>
      <c r="BJ406" s="117"/>
      <c r="BK406" s="117"/>
      <c r="BL406" s="117"/>
      <c r="BM406" s="117"/>
      <c r="BN406" s="117"/>
      <c r="BO406" s="117"/>
      <c r="BP406" s="117"/>
      <c r="BQ406" s="117"/>
      <c r="BR406" s="117"/>
      <c r="BS406" s="117"/>
      <c r="BT406" s="117"/>
      <c r="BU406" s="117"/>
      <c r="BV406" s="117"/>
      <c r="BW406" s="117"/>
      <c r="BX406" s="117"/>
      <c r="BY406" s="117"/>
    </row>
    <row r="407" spans="1:77" ht="18" customHeight="1">
      <c r="A407" s="105"/>
      <c r="B407" s="52"/>
      <c r="C407" s="106"/>
      <c r="E407" s="154"/>
      <c r="F407" s="117"/>
      <c r="G407" s="154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54"/>
      <c r="AP407" s="117"/>
      <c r="AQ407" s="117"/>
      <c r="AR407" s="124"/>
      <c r="AS407" s="163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17"/>
      <c r="BE407" s="117"/>
      <c r="BF407" s="117"/>
      <c r="BG407" s="117"/>
      <c r="BH407" s="117"/>
      <c r="BI407" s="117"/>
      <c r="BJ407" s="117"/>
      <c r="BK407" s="117"/>
      <c r="BL407" s="117"/>
      <c r="BM407" s="117"/>
      <c r="BN407" s="117"/>
      <c r="BO407" s="117"/>
      <c r="BP407" s="117"/>
      <c r="BQ407" s="117"/>
      <c r="BR407" s="117"/>
      <c r="BS407" s="117"/>
      <c r="BT407" s="117"/>
      <c r="BU407" s="117"/>
      <c r="BV407" s="117"/>
      <c r="BW407" s="117"/>
      <c r="BX407" s="117"/>
      <c r="BY407" s="117"/>
    </row>
    <row r="408" spans="1:77" ht="18" customHeight="1">
      <c r="A408" s="105"/>
      <c r="B408" s="52"/>
      <c r="C408" s="106"/>
      <c r="E408" s="154"/>
      <c r="F408" s="117"/>
      <c r="G408" s="154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54"/>
      <c r="AP408" s="117"/>
      <c r="AQ408" s="117"/>
      <c r="AR408" s="124"/>
      <c r="AS408" s="163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17"/>
      <c r="BE408" s="117"/>
      <c r="BF408" s="117"/>
      <c r="BG408" s="117"/>
      <c r="BH408" s="117"/>
      <c r="BI408" s="117"/>
      <c r="BJ408" s="117"/>
      <c r="BK408" s="117"/>
      <c r="BL408" s="117"/>
      <c r="BM408" s="117"/>
      <c r="BN408" s="117"/>
      <c r="BO408" s="117"/>
      <c r="BP408" s="117"/>
      <c r="BQ408" s="117"/>
      <c r="BR408" s="117"/>
      <c r="BS408" s="117"/>
      <c r="BT408" s="117"/>
      <c r="BU408" s="117"/>
      <c r="BV408" s="117"/>
      <c r="BW408" s="117"/>
      <c r="BX408" s="117"/>
      <c r="BY408" s="117"/>
    </row>
    <row r="409" spans="1:77" ht="18" customHeight="1">
      <c r="A409" s="105"/>
      <c r="B409" s="52"/>
      <c r="C409" s="106"/>
      <c r="E409" s="154"/>
      <c r="F409" s="117"/>
      <c r="G409" s="154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54"/>
      <c r="AP409" s="117"/>
      <c r="AQ409" s="117"/>
      <c r="AR409" s="124"/>
      <c r="AS409" s="163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17"/>
      <c r="BE409" s="117"/>
      <c r="BF409" s="117"/>
      <c r="BG409" s="117"/>
      <c r="BH409" s="117"/>
      <c r="BI409" s="117"/>
      <c r="BJ409" s="117"/>
      <c r="BK409" s="117"/>
      <c r="BL409" s="117"/>
      <c r="BM409" s="117"/>
      <c r="BN409" s="117"/>
      <c r="BO409" s="117"/>
      <c r="BP409" s="117"/>
      <c r="BQ409" s="117"/>
      <c r="BR409" s="117"/>
      <c r="BS409" s="117"/>
      <c r="BT409" s="117"/>
      <c r="BU409" s="117"/>
      <c r="BV409" s="117"/>
      <c r="BW409" s="117"/>
      <c r="BX409" s="117"/>
      <c r="BY409" s="117"/>
    </row>
    <row r="410" spans="1:77" ht="18" customHeight="1">
      <c r="A410" s="105"/>
      <c r="B410" s="52"/>
      <c r="C410" s="106"/>
      <c r="E410" s="154"/>
      <c r="F410" s="117"/>
      <c r="G410" s="154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54"/>
      <c r="AP410" s="117"/>
      <c r="AQ410" s="117"/>
      <c r="AR410" s="124"/>
      <c r="AS410" s="163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17"/>
      <c r="BE410" s="117"/>
      <c r="BF410" s="117"/>
      <c r="BG410" s="117"/>
      <c r="BH410" s="117"/>
      <c r="BI410" s="117"/>
      <c r="BJ410" s="117"/>
      <c r="BK410" s="117"/>
      <c r="BL410" s="117"/>
      <c r="BM410" s="117"/>
      <c r="BN410" s="117"/>
      <c r="BO410" s="117"/>
      <c r="BP410" s="117"/>
      <c r="BQ410" s="117"/>
      <c r="BR410" s="117"/>
      <c r="BS410" s="117"/>
      <c r="BT410" s="117"/>
      <c r="BU410" s="117"/>
      <c r="BV410" s="117"/>
      <c r="BW410" s="117"/>
      <c r="BX410" s="117"/>
      <c r="BY410" s="117"/>
    </row>
    <row r="411" spans="1:77" ht="18" customHeight="1">
      <c r="A411" s="105"/>
      <c r="B411" s="52"/>
      <c r="C411" s="106"/>
      <c r="E411" s="154"/>
      <c r="F411" s="117"/>
      <c r="G411" s="154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54"/>
      <c r="AP411" s="117"/>
      <c r="AQ411" s="117"/>
      <c r="AR411" s="124"/>
      <c r="AS411" s="163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17"/>
      <c r="BE411" s="117"/>
      <c r="BF411" s="117"/>
      <c r="BG411" s="117"/>
      <c r="BH411" s="117"/>
      <c r="BI411" s="117"/>
      <c r="BJ411" s="117"/>
      <c r="BK411" s="117"/>
      <c r="BL411" s="117"/>
      <c r="BM411" s="117"/>
      <c r="BN411" s="117"/>
      <c r="BO411" s="117"/>
      <c r="BP411" s="117"/>
      <c r="BQ411" s="117"/>
      <c r="BR411" s="117"/>
      <c r="BS411" s="117"/>
      <c r="BT411" s="117"/>
      <c r="BU411" s="117"/>
      <c r="BV411" s="117"/>
      <c r="BW411" s="117"/>
      <c r="BX411" s="117"/>
      <c r="BY411" s="117"/>
    </row>
    <row r="412" spans="1:77" ht="18" customHeight="1">
      <c r="A412" s="105"/>
      <c r="B412" s="52"/>
      <c r="C412" s="106"/>
      <c r="E412" s="154"/>
      <c r="F412" s="117"/>
      <c r="G412" s="154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54"/>
      <c r="AP412" s="117"/>
      <c r="AQ412" s="117"/>
      <c r="AR412" s="124"/>
      <c r="AS412" s="163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17"/>
      <c r="BE412" s="117"/>
      <c r="BF412" s="117"/>
      <c r="BG412" s="117"/>
      <c r="BH412" s="117"/>
      <c r="BI412" s="117"/>
      <c r="BJ412" s="117"/>
      <c r="BK412" s="117"/>
      <c r="BL412" s="117"/>
      <c r="BM412" s="117"/>
      <c r="BN412" s="117"/>
      <c r="BO412" s="117"/>
      <c r="BP412" s="117"/>
      <c r="BQ412" s="117"/>
      <c r="BR412" s="117"/>
      <c r="BS412" s="117"/>
      <c r="BT412" s="117"/>
      <c r="BU412" s="117"/>
      <c r="BV412" s="117"/>
      <c r="BW412" s="117"/>
      <c r="BX412" s="117"/>
      <c r="BY412" s="117"/>
    </row>
    <row r="413" spans="1:77" ht="18" customHeight="1">
      <c r="A413" s="105"/>
      <c r="B413" s="52"/>
      <c r="C413" s="106"/>
      <c r="E413" s="154"/>
      <c r="F413" s="117"/>
      <c r="G413" s="154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54"/>
      <c r="AP413" s="117"/>
      <c r="AQ413" s="117"/>
      <c r="AR413" s="124"/>
      <c r="AS413" s="163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17"/>
      <c r="BE413" s="117"/>
      <c r="BF413" s="117"/>
      <c r="BG413" s="117"/>
      <c r="BH413" s="117"/>
      <c r="BI413" s="117"/>
      <c r="BJ413" s="117"/>
      <c r="BK413" s="117"/>
      <c r="BL413" s="117"/>
      <c r="BM413" s="117"/>
      <c r="BN413" s="117"/>
      <c r="BO413" s="117"/>
      <c r="BP413" s="117"/>
      <c r="BQ413" s="117"/>
      <c r="BR413" s="117"/>
      <c r="BS413" s="117"/>
      <c r="BT413" s="117"/>
      <c r="BU413" s="117"/>
      <c r="BV413" s="117"/>
      <c r="BW413" s="117"/>
      <c r="BX413" s="117"/>
      <c r="BY413" s="117"/>
    </row>
    <row r="414" spans="1:77" ht="18" customHeight="1">
      <c r="A414" s="105"/>
      <c r="B414" s="52"/>
      <c r="C414" s="106"/>
      <c r="E414" s="154"/>
      <c r="F414" s="117"/>
      <c r="G414" s="154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54"/>
      <c r="AP414" s="117"/>
      <c r="AQ414" s="117"/>
      <c r="AR414" s="124"/>
      <c r="AS414" s="163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17"/>
      <c r="BE414" s="117"/>
      <c r="BF414" s="117"/>
      <c r="BG414" s="117"/>
      <c r="BH414" s="117"/>
      <c r="BI414" s="117"/>
      <c r="BJ414" s="117"/>
      <c r="BK414" s="117"/>
      <c r="BL414" s="117"/>
      <c r="BM414" s="117"/>
      <c r="BN414" s="117"/>
      <c r="BO414" s="117"/>
      <c r="BP414" s="117"/>
      <c r="BQ414" s="117"/>
      <c r="BR414" s="117"/>
      <c r="BS414" s="117"/>
      <c r="BT414" s="117"/>
      <c r="BU414" s="117"/>
      <c r="BV414" s="117"/>
      <c r="BW414" s="117"/>
      <c r="BX414" s="117"/>
      <c r="BY414" s="117"/>
    </row>
    <row r="415" spans="1:77" ht="18" customHeight="1">
      <c r="A415" s="105"/>
      <c r="B415" s="52"/>
      <c r="C415" s="106"/>
      <c r="E415" s="154"/>
      <c r="F415" s="117"/>
      <c r="G415" s="154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54"/>
      <c r="AP415" s="117"/>
      <c r="AQ415" s="117"/>
      <c r="AR415" s="124"/>
      <c r="AS415" s="163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17"/>
      <c r="BE415" s="117"/>
      <c r="BF415" s="117"/>
      <c r="BG415" s="117"/>
      <c r="BH415" s="117"/>
      <c r="BI415" s="117"/>
      <c r="BJ415" s="117"/>
      <c r="BK415" s="117"/>
      <c r="BL415" s="117"/>
      <c r="BM415" s="117"/>
      <c r="BN415" s="117"/>
      <c r="BO415" s="117"/>
      <c r="BP415" s="117"/>
      <c r="BQ415" s="117"/>
      <c r="BR415" s="117"/>
      <c r="BS415" s="117"/>
      <c r="BT415" s="117"/>
      <c r="BU415" s="117"/>
      <c r="BV415" s="117"/>
      <c r="BW415" s="117"/>
      <c r="BX415" s="117"/>
      <c r="BY415" s="117"/>
    </row>
    <row r="416" spans="1:77" ht="18" customHeight="1">
      <c r="A416" s="105"/>
      <c r="B416" s="52"/>
      <c r="C416" s="106"/>
      <c r="E416" s="154"/>
      <c r="F416" s="117"/>
      <c r="G416" s="154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54"/>
      <c r="AP416" s="117"/>
      <c r="AQ416" s="117"/>
      <c r="AR416" s="124"/>
      <c r="AS416" s="163"/>
      <c r="AT416" s="117"/>
      <c r="AU416" s="117"/>
      <c r="AV416" s="117"/>
      <c r="AW416" s="117"/>
      <c r="AX416" s="117"/>
      <c r="AY416" s="117"/>
      <c r="AZ416" s="117"/>
      <c r="BA416" s="117"/>
      <c r="BB416" s="117"/>
      <c r="BC416" s="117"/>
      <c r="BD416" s="117"/>
      <c r="BE416" s="117"/>
      <c r="BF416" s="117"/>
      <c r="BG416" s="117"/>
      <c r="BH416" s="117"/>
      <c r="BI416" s="117"/>
      <c r="BJ416" s="117"/>
      <c r="BK416" s="117"/>
      <c r="BL416" s="117"/>
      <c r="BM416" s="117"/>
      <c r="BN416" s="117"/>
      <c r="BO416" s="117"/>
      <c r="BP416" s="117"/>
      <c r="BQ416" s="117"/>
      <c r="BR416" s="117"/>
      <c r="BS416" s="117"/>
      <c r="BT416" s="117"/>
      <c r="BU416" s="117"/>
      <c r="BV416" s="117"/>
      <c r="BW416" s="117"/>
      <c r="BX416" s="117"/>
      <c r="BY416" s="117"/>
    </row>
    <row r="417" spans="1:77" ht="18" customHeight="1">
      <c r="A417" s="105"/>
      <c r="B417" s="52"/>
      <c r="C417" s="106"/>
      <c r="E417" s="154"/>
      <c r="F417" s="117"/>
      <c r="G417" s="154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54"/>
      <c r="AP417" s="117"/>
      <c r="AQ417" s="117"/>
      <c r="AR417" s="124"/>
      <c r="AS417" s="163"/>
      <c r="AT417" s="117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17"/>
      <c r="BE417" s="117"/>
      <c r="BF417" s="117"/>
      <c r="BG417" s="117"/>
      <c r="BH417" s="117"/>
      <c r="BI417" s="117"/>
      <c r="BJ417" s="117"/>
      <c r="BK417" s="117"/>
      <c r="BL417" s="117"/>
      <c r="BM417" s="117"/>
      <c r="BN417" s="117"/>
      <c r="BO417" s="117"/>
      <c r="BP417" s="117"/>
      <c r="BQ417" s="117"/>
      <c r="BR417" s="117"/>
      <c r="BS417" s="117"/>
      <c r="BT417" s="117"/>
      <c r="BU417" s="117"/>
      <c r="BV417" s="117"/>
      <c r="BW417" s="117"/>
      <c r="BX417" s="117"/>
      <c r="BY417" s="117"/>
    </row>
    <row r="418" spans="1:77" ht="18" customHeight="1">
      <c r="A418" s="105"/>
      <c r="B418" s="52"/>
      <c r="C418" s="106"/>
      <c r="E418" s="154"/>
      <c r="F418" s="117"/>
      <c r="G418" s="154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54"/>
      <c r="AP418" s="117"/>
      <c r="AQ418" s="117"/>
      <c r="AR418" s="124"/>
      <c r="AS418" s="163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17"/>
      <c r="BG418" s="117"/>
      <c r="BH418" s="117"/>
      <c r="BI418" s="117"/>
      <c r="BJ418" s="117"/>
      <c r="BK418" s="117"/>
      <c r="BL418" s="117"/>
      <c r="BM418" s="117"/>
      <c r="BN418" s="117"/>
      <c r="BO418" s="117"/>
      <c r="BP418" s="117"/>
      <c r="BQ418" s="117"/>
      <c r="BR418" s="117"/>
      <c r="BS418" s="117"/>
      <c r="BT418" s="117"/>
      <c r="BU418" s="117"/>
      <c r="BV418" s="117"/>
      <c r="BW418" s="117"/>
      <c r="BX418" s="117"/>
      <c r="BY418" s="117"/>
    </row>
    <row r="419" spans="1:77" ht="18" customHeight="1">
      <c r="A419" s="105"/>
      <c r="B419" s="52"/>
      <c r="C419" s="106"/>
      <c r="E419" s="154"/>
      <c r="F419" s="117"/>
      <c r="G419" s="154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54"/>
      <c r="AP419" s="117"/>
      <c r="AQ419" s="117"/>
      <c r="AR419" s="124"/>
      <c r="AS419" s="163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17"/>
      <c r="BE419" s="117"/>
      <c r="BF419" s="117"/>
      <c r="BG419" s="117"/>
      <c r="BH419" s="117"/>
      <c r="BI419" s="117"/>
      <c r="BJ419" s="117"/>
      <c r="BK419" s="117"/>
      <c r="BL419" s="117"/>
      <c r="BM419" s="117"/>
      <c r="BN419" s="117"/>
      <c r="BO419" s="117"/>
      <c r="BP419" s="117"/>
      <c r="BQ419" s="117"/>
      <c r="BR419" s="117"/>
      <c r="BS419" s="117"/>
      <c r="BT419" s="117"/>
      <c r="BU419" s="117"/>
      <c r="BV419" s="117"/>
      <c r="BW419" s="117"/>
      <c r="BX419" s="117"/>
      <c r="BY419" s="117"/>
    </row>
    <row r="420" spans="1:77" ht="18" customHeight="1">
      <c r="A420" s="105"/>
      <c r="B420" s="52"/>
      <c r="C420" s="106"/>
      <c r="E420" s="154"/>
      <c r="F420" s="117"/>
      <c r="G420" s="154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54"/>
      <c r="AP420" s="117"/>
      <c r="AQ420" s="117"/>
      <c r="AR420" s="124"/>
      <c r="AS420" s="163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17"/>
      <c r="BG420" s="117"/>
      <c r="BH420" s="117"/>
      <c r="BI420" s="117"/>
      <c r="BJ420" s="117"/>
      <c r="BK420" s="117"/>
      <c r="BL420" s="117"/>
      <c r="BM420" s="117"/>
      <c r="BN420" s="117"/>
      <c r="BO420" s="117"/>
      <c r="BP420" s="117"/>
      <c r="BQ420" s="117"/>
      <c r="BR420" s="117"/>
      <c r="BS420" s="117"/>
      <c r="BT420" s="117"/>
      <c r="BU420" s="117"/>
      <c r="BV420" s="117"/>
      <c r="BW420" s="117"/>
      <c r="BX420" s="117"/>
      <c r="BY420" s="117"/>
    </row>
    <row r="421" spans="1:77" ht="18" customHeight="1">
      <c r="A421" s="105"/>
      <c r="B421" s="52"/>
      <c r="C421" s="106"/>
      <c r="E421" s="154"/>
      <c r="F421" s="117"/>
      <c r="G421" s="154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54"/>
      <c r="AP421" s="117"/>
      <c r="AQ421" s="117"/>
      <c r="AR421" s="124"/>
      <c r="AS421" s="163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17"/>
      <c r="BE421" s="117"/>
      <c r="BF421" s="117"/>
      <c r="BG421" s="117"/>
      <c r="BH421" s="117"/>
      <c r="BI421" s="117"/>
      <c r="BJ421" s="117"/>
      <c r="BK421" s="117"/>
      <c r="BL421" s="117"/>
      <c r="BM421" s="117"/>
      <c r="BN421" s="117"/>
      <c r="BO421" s="117"/>
      <c r="BP421" s="117"/>
      <c r="BQ421" s="117"/>
      <c r="BR421" s="117"/>
      <c r="BS421" s="117"/>
      <c r="BT421" s="117"/>
      <c r="BU421" s="117"/>
      <c r="BV421" s="117"/>
      <c r="BW421" s="117"/>
      <c r="BX421" s="117"/>
      <c r="BY421" s="117"/>
    </row>
    <row r="422" spans="1:77" ht="18" customHeight="1">
      <c r="A422" s="105"/>
      <c r="B422" s="52"/>
      <c r="C422" s="106"/>
      <c r="E422" s="154"/>
      <c r="F422" s="117"/>
      <c r="G422" s="154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54"/>
      <c r="AP422" s="117"/>
      <c r="AQ422" s="117"/>
      <c r="AR422" s="124"/>
      <c r="AS422" s="163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17"/>
      <c r="BE422" s="117"/>
      <c r="BF422" s="117"/>
      <c r="BG422" s="117"/>
      <c r="BH422" s="117"/>
      <c r="BI422" s="117"/>
      <c r="BJ422" s="117"/>
      <c r="BK422" s="117"/>
      <c r="BL422" s="117"/>
      <c r="BM422" s="117"/>
      <c r="BN422" s="117"/>
      <c r="BO422" s="117"/>
      <c r="BP422" s="117"/>
      <c r="BQ422" s="117"/>
      <c r="BR422" s="117"/>
      <c r="BS422" s="117"/>
      <c r="BT422" s="117"/>
      <c r="BU422" s="117"/>
      <c r="BV422" s="117"/>
      <c r="BW422" s="117"/>
      <c r="BX422" s="117"/>
      <c r="BY422" s="117"/>
    </row>
    <row r="423" spans="1:77" ht="18" customHeight="1">
      <c r="A423" s="105"/>
      <c r="B423" s="52"/>
      <c r="C423" s="106"/>
      <c r="E423" s="154"/>
      <c r="F423" s="117"/>
      <c r="G423" s="154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54"/>
      <c r="AP423" s="117"/>
      <c r="AQ423" s="117"/>
      <c r="AR423" s="124"/>
      <c r="AS423" s="163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17"/>
      <c r="BG423" s="117"/>
      <c r="BH423" s="117"/>
      <c r="BI423" s="117"/>
      <c r="BJ423" s="117"/>
      <c r="BK423" s="117"/>
      <c r="BL423" s="117"/>
      <c r="BM423" s="117"/>
      <c r="BN423" s="117"/>
      <c r="BO423" s="117"/>
      <c r="BP423" s="117"/>
      <c r="BQ423" s="117"/>
      <c r="BR423" s="117"/>
      <c r="BS423" s="117"/>
      <c r="BT423" s="117"/>
      <c r="BU423" s="117"/>
      <c r="BV423" s="117"/>
      <c r="BW423" s="117"/>
      <c r="BX423" s="117"/>
      <c r="BY423" s="117"/>
    </row>
    <row r="424" spans="1:77" ht="18" customHeight="1">
      <c r="A424" s="105"/>
      <c r="B424" s="52"/>
      <c r="C424" s="106"/>
      <c r="E424" s="154"/>
      <c r="F424" s="117"/>
      <c r="G424" s="154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54"/>
      <c r="AP424" s="117"/>
      <c r="AQ424" s="117"/>
      <c r="AR424" s="124"/>
      <c r="AS424" s="163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7"/>
      <c r="BH424" s="117"/>
      <c r="BI424" s="117"/>
      <c r="BJ424" s="117"/>
      <c r="BK424" s="117"/>
      <c r="BL424" s="117"/>
      <c r="BM424" s="117"/>
      <c r="BN424" s="117"/>
      <c r="BO424" s="117"/>
      <c r="BP424" s="117"/>
      <c r="BQ424" s="117"/>
      <c r="BR424" s="117"/>
      <c r="BS424" s="117"/>
      <c r="BT424" s="117"/>
      <c r="BU424" s="117"/>
      <c r="BV424" s="117"/>
      <c r="BW424" s="117"/>
      <c r="BX424" s="117"/>
      <c r="BY424" s="117"/>
    </row>
    <row r="425" spans="1:77" ht="18" customHeight="1">
      <c r="A425" s="105"/>
      <c r="B425" s="52"/>
      <c r="C425" s="106"/>
      <c r="E425" s="154"/>
      <c r="F425" s="117"/>
      <c r="G425" s="154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54"/>
      <c r="AP425" s="117"/>
      <c r="AQ425" s="117"/>
      <c r="AR425" s="124"/>
      <c r="AS425" s="163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17"/>
      <c r="BE425" s="117"/>
      <c r="BF425" s="117"/>
      <c r="BG425" s="117"/>
      <c r="BH425" s="117"/>
      <c r="BI425" s="117"/>
      <c r="BJ425" s="117"/>
      <c r="BK425" s="117"/>
      <c r="BL425" s="117"/>
      <c r="BM425" s="117"/>
      <c r="BN425" s="117"/>
      <c r="BO425" s="117"/>
      <c r="BP425" s="117"/>
      <c r="BQ425" s="117"/>
      <c r="BR425" s="117"/>
      <c r="BS425" s="117"/>
      <c r="BT425" s="117"/>
      <c r="BU425" s="117"/>
      <c r="BV425" s="117"/>
      <c r="BW425" s="117"/>
      <c r="BX425" s="117"/>
      <c r="BY425" s="117"/>
    </row>
    <row r="426" spans="1:77" ht="18" customHeight="1">
      <c r="A426" s="105"/>
      <c r="B426" s="52"/>
      <c r="C426" s="106"/>
      <c r="E426" s="154"/>
      <c r="F426" s="117"/>
      <c r="G426" s="154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54"/>
      <c r="AP426" s="117"/>
      <c r="AQ426" s="117"/>
      <c r="AR426" s="124"/>
      <c r="AS426" s="163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17"/>
      <c r="BE426" s="117"/>
      <c r="BF426" s="117"/>
      <c r="BG426" s="117"/>
      <c r="BH426" s="117"/>
      <c r="BI426" s="117"/>
      <c r="BJ426" s="117"/>
      <c r="BK426" s="117"/>
      <c r="BL426" s="117"/>
      <c r="BM426" s="117"/>
      <c r="BN426" s="117"/>
      <c r="BO426" s="117"/>
      <c r="BP426" s="117"/>
      <c r="BQ426" s="117"/>
      <c r="BR426" s="117"/>
      <c r="BS426" s="117"/>
      <c r="BT426" s="117"/>
      <c r="BU426" s="117"/>
      <c r="BV426" s="117"/>
      <c r="BW426" s="117"/>
      <c r="BX426" s="117"/>
      <c r="BY426" s="117"/>
    </row>
    <row r="427" spans="1:77" ht="18" customHeight="1">
      <c r="A427" s="105"/>
      <c r="B427" s="52"/>
      <c r="C427" s="106"/>
      <c r="E427" s="154"/>
      <c r="F427" s="117"/>
      <c r="G427" s="154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54"/>
      <c r="AP427" s="117"/>
      <c r="AQ427" s="117"/>
      <c r="AR427" s="124"/>
      <c r="AS427" s="163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17"/>
      <c r="BE427" s="117"/>
      <c r="BF427" s="117"/>
      <c r="BG427" s="117"/>
      <c r="BH427" s="117"/>
      <c r="BI427" s="117"/>
      <c r="BJ427" s="117"/>
      <c r="BK427" s="117"/>
      <c r="BL427" s="117"/>
      <c r="BM427" s="117"/>
      <c r="BN427" s="117"/>
      <c r="BO427" s="117"/>
      <c r="BP427" s="117"/>
      <c r="BQ427" s="117"/>
      <c r="BR427" s="117"/>
      <c r="BS427" s="117"/>
      <c r="BT427" s="117"/>
      <c r="BU427" s="117"/>
      <c r="BV427" s="117"/>
      <c r="BW427" s="117"/>
      <c r="BX427" s="117"/>
      <c r="BY427" s="117"/>
    </row>
    <row r="428" spans="1:77" ht="18" customHeight="1">
      <c r="A428" s="105"/>
      <c r="B428" s="52"/>
      <c r="C428" s="106"/>
      <c r="E428" s="154"/>
      <c r="F428" s="117"/>
      <c r="G428" s="154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54"/>
      <c r="AP428" s="117"/>
      <c r="AQ428" s="117"/>
      <c r="AR428" s="124"/>
      <c r="AS428" s="163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17"/>
      <c r="BE428" s="117"/>
      <c r="BF428" s="117"/>
      <c r="BG428" s="117"/>
      <c r="BH428" s="117"/>
      <c r="BI428" s="117"/>
      <c r="BJ428" s="117"/>
      <c r="BK428" s="117"/>
      <c r="BL428" s="117"/>
      <c r="BM428" s="117"/>
      <c r="BN428" s="117"/>
      <c r="BO428" s="117"/>
      <c r="BP428" s="117"/>
      <c r="BQ428" s="117"/>
      <c r="BR428" s="117"/>
      <c r="BS428" s="117"/>
      <c r="BT428" s="117"/>
      <c r="BU428" s="117"/>
      <c r="BV428" s="117"/>
      <c r="BW428" s="117"/>
      <c r="BX428" s="117"/>
      <c r="BY428" s="117"/>
    </row>
    <row r="429" spans="1:77" ht="18" customHeight="1">
      <c r="A429" s="105"/>
      <c r="B429" s="52"/>
      <c r="C429" s="106"/>
      <c r="E429" s="154"/>
      <c r="F429" s="117"/>
      <c r="G429" s="154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54"/>
      <c r="AP429" s="117"/>
      <c r="AQ429" s="117"/>
      <c r="AR429" s="124"/>
      <c r="AS429" s="163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  <c r="BF429" s="117"/>
      <c r="BG429" s="117"/>
      <c r="BH429" s="117"/>
      <c r="BI429" s="117"/>
      <c r="BJ429" s="117"/>
      <c r="BK429" s="117"/>
      <c r="BL429" s="117"/>
      <c r="BM429" s="117"/>
      <c r="BN429" s="117"/>
      <c r="BO429" s="117"/>
      <c r="BP429" s="117"/>
      <c r="BQ429" s="117"/>
      <c r="BR429" s="117"/>
      <c r="BS429" s="117"/>
      <c r="BT429" s="117"/>
      <c r="BU429" s="117"/>
      <c r="BV429" s="117"/>
      <c r="BW429" s="117"/>
      <c r="BX429" s="117"/>
      <c r="BY429" s="117"/>
    </row>
    <row r="430" spans="1:77" ht="18" customHeight="1">
      <c r="A430" s="105"/>
      <c r="B430" s="52"/>
      <c r="C430" s="106"/>
      <c r="E430" s="154"/>
      <c r="F430" s="117"/>
      <c r="G430" s="154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54"/>
      <c r="AP430" s="117"/>
      <c r="AQ430" s="117"/>
      <c r="AR430" s="124"/>
      <c r="AS430" s="163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17"/>
      <c r="BE430" s="117"/>
      <c r="BF430" s="117"/>
      <c r="BG430" s="117"/>
      <c r="BH430" s="117"/>
      <c r="BI430" s="117"/>
      <c r="BJ430" s="117"/>
      <c r="BK430" s="117"/>
      <c r="BL430" s="117"/>
      <c r="BM430" s="117"/>
      <c r="BN430" s="117"/>
      <c r="BO430" s="117"/>
      <c r="BP430" s="117"/>
      <c r="BQ430" s="117"/>
      <c r="BR430" s="117"/>
      <c r="BS430" s="117"/>
      <c r="BT430" s="117"/>
      <c r="BU430" s="117"/>
      <c r="BV430" s="117"/>
      <c r="BW430" s="117"/>
      <c r="BX430" s="117"/>
      <c r="BY430" s="117"/>
    </row>
    <row r="431" spans="1:77" ht="18" customHeight="1">
      <c r="A431" s="105"/>
      <c r="B431" s="52"/>
      <c r="C431" s="106"/>
      <c r="E431" s="154"/>
      <c r="F431" s="117"/>
      <c r="G431" s="154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54"/>
      <c r="AP431" s="117"/>
      <c r="AQ431" s="117"/>
      <c r="AR431" s="124"/>
      <c r="AS431" s="163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17"/>
      <c r="BE431" s="117"/>
      <c r="BF431" s="117"/>
      <c r="BG431" s="117"/>
      <c r="BH431" s="117"/>
      <c r="BI431" s="117"/>
      <c r="BJ431" s="117"/>
      <c r="BK431" s="117"/>
      <c r="BL431" s="117"/>
      <c r="BM431" s="117"/>
      <c r="BN431" s="117"/>
      <c r="BO431" s="117"/>
      <c r="BP431" s="117"/>
      <c r="BQ431" s="117"/>
      <c r="BR431" s="117"/>
      <c r="BS431" s="117"/>
      <c r="BT431" s="117"/>
      <c r="BU431" s="117"/>
      <c r="BV431" s="117"/>
      <c r="BW431" s="117"/>
      <c r="BX431" s="117"/>
      <c r="BY431" s="117"/>
    </row>
    <row r="432" spans="1:77" ht="18" customHeight="1">
      <c r="A432" s="105"/>
      <c r="B432" s="52"/>
      <c r="C432" s="106"/>
      <c r="E432" s="154"/>
      <c r="F432" s="117"/>
      <c r="G432" s="154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54"/>
      <c r="AP432" s="117"/>
      <c r="AQ432" s="117"/>
      <c r="AR432" s="124"/>
      <c r="AS432" s="163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17"/>
      <c r="BE432" s="117"/>
      <c r="BF432" s="117"/>
      <c r="BG432" s="117"/>
      <c r="BH432" s="117"/>
      <c r="BI432" s="117"/>
      <c r="BJ432" s="117"/>
      <c r="BK432" s="117"/>
      <c r="BL432" s="117"/>
      <c r="BM432" s="117"/>
      <c r="BN432" s="117"/>
      <c r="BO432" s="117"/>
      <c r="BP432" s="117"/>
      <c r="BQ432" s="117"/>
      <c r="BR432" s="117"/>
      <c r="BS432" s="117"/>
      <c r="BT432" s="117"/>
      <c r="BU432" s="117"/>
      <c r="BV432" s="117"/>
      <c r="BW432" s="117"/>
      <c r="BX432" s="117"/>
      <c r="BY432" s="117"/>
    </row>
    <row r="433" spans="1:77" ht="18" customHeight="1">
      <c r="A433" s="105"/>
      <c r="B433" s="52"/>
      <c r="C433" s="106"/>
      <c r="E433" s="154"/>
      <c r="F433" s="117"/>
      <c r="G433" s="154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54"/>
      <c r="AP433" s="117"/>
      <c r="AQ433" s="117"/>
      <c r="AR433" s="124"/>
      <c r="AS433" s="163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17"/>
      <c r="BE433" s="117"/>
      <c r="BF433" s="117"/>
      <c r="BG433" s="117"/>
      <c r="BH433" s="117"/>
      <c r="BI433" s="117"/>
      <c r="BJ433" s="117"/>
      <c r="BK433" s="117"/>
      <c r="BL433" s="117"/>
      <c r="BM433" s="117"/>
      <c r="BN433" s="117"/>
      <c r="BO433" s="117"/>
      <c r="BP433" s="117"/>
      <c r="BQ433" s="117"/>
      <c r="BR433" s="117"/>
      <c r="BS433" s="117"/>
      <c r="BT433" s="117"/>
      <c r="BU433" s="117"/>
      <c r="BV433" s="117"/>
      <c r="BW433" s="117"/>
      <c r="BX433" s="117"/>
      <c r="BY433" s="117"/>
    </row>
    <row r="434" spans="1:77" ht="18" customHeight="1">
      <c r="A434" s="105"/>
      <c r="B434" s="52"/>
      <c r="C434" s="106"/>
      <c r="E434" s="154"/>
      <c r="F434" s="117"/>
      <c r="G434" s="154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54"/>
      <c r="AP434" s="117"/>
      <c r="AQ434" s="117"/>
      <c r="AR434" s="124"/>
      <c r="AS434" s="163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17"/>
      <c r="BE434" s="117"/>
      <c r="BF434" s="117"/>
      <c r="BG434" s="117"/>
      <c r="BH434" s="117"/>
      <c r="BI434" s="117"/>
      <c r="BJ434" s="117"/>
      <c r="BK434" s="117"/>
      <c r="BL434" s="117"/>
      <c r="BM434" s="117"/>
      <c r="BN434" s="117"/>
      <c r="BO434" s="117"/>
      <c r="BP434" s="117"/>
      <c r="BQ434" s="117"/>
      <c r="BR434" s="117"/>
      <c r="BS434" s="117"/>
      <c r="BT434" s="117"/>
      <c r="BU434" s="117"/>
      <c r="BV434" s="117"/>
      <c r="BW434" s="117"/>
      <c r="BX434" s="117"/>
      <c r="BY434" s="117"/>
    </row>
    <row r="435" spans="1:77" ht="18" customHeight="1">
      <c r="A435" s="105"/>
      <c r="B435" s="52"/>
      <c r="C435" s="106"/>
      <c r="E435" s="154"/>
      <c r="F435" s="117"/>
      <c r="G435" s="154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54"/>
      <c r="AP435" s="117"/>
      <c r="AQ435" s="117"/>
      <c r="AR435" s="124"/>
      <c r="AS435" s="163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17"/>
      <c r="BE435" s="117"/>
      <c r="BF435" s="117"/>
      <c r="BG435" s="117"/>
      <c r="BH435" s="117"/>
      <c r="BI435" s="117"/>
      <c r="BJ435" s="117"/>
      <c r="BK435" s="117"/>
      <c r="BL435" s="117"/>
      <c r="BM435" s="117"/>
      <c r="BN435" s="117"/>
      <c r="BO435" s="117"/>
      <c r="BP435" s="117"/>
      <c r="BQ435" s="117"/>
      <c r="BR435" s="117"/>
      <c r="BS435" s="117"/>
      <c r="BT435" s="117"/>
      <c r="BU435" s="117"/>
      <c r="BV435" s="117"/>
      <c r="BW435" s="117"/>
      <c r="BX435" s="117"/>
      <c r="BY435" s="117"/>
    </row>
    <row r="436" spans="1:77" ht="18" customHeight="1">
      <c r="A436" s="105"/>
      <c r="B436" s="52"/>
      <c r="C436" s="106"/>
      <c r="E436" s="154"/>
      <c r="F436" s="117"/>
      <c r="G436" s="154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54"/>
      <c r="AP436" s="117"/>
      <c r="AQ436" s="117"/>
      <c r="AR436" s="124"/>
      <c r="AS436" s="163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17"/>
      <c r="BE436" s="117"/>
      <c r="BF436" s="117"/>
      <c r="BG436" s="117"/>
      <c r="BH436" s="117"/>
      <c r="BI436" s="117"/>
      <c r="BJ436" s="117"/>
      <c r="BK436" s="117"/>
      <c r="BL436" s="117"/>
      <c r="BM436" s="117"/>
      <c r="BN436" s="117"/>
      <c r="BO436" s="117"/>
      <c r="BP436" s="117"/>
      <c r="BQ436" s="117"/>
      <c r="BR436" s="117"/>
      <c r="BS436" s="117"/>
      <c r="BT436" s="117"/>
      <c r="BU436" s="117"/>
      <c r="BV436" s="117"/>
      <c r="BW436" s="117"/>
      <c r="BX436" s="117"/>
      <c r="BY436" s="117"/>
    </row>
    <row r="437" spans="1:77" ht="18" customHeight="1">
      <c r="A437" s="105"/>
      <c r="B437" s="52"/>
      <c r="C437" s="106"/>
      <c r="E437" s="154"/>
      <c r="F437" s="117"/>
      <c r="G437" s="154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54"/>
      <c r="AP437" s="117"/>
      <c r="AQ437" s="117"/>
      <c r="AR437" s="124"/>
      <c r="AS437" s="163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17"/>
      <c r="BE437" s="117"/>
      <c r="BF437" s="117"/>
      <c r="BG437" s="117"/>
      <c r="BH437" s="117"/>
      <c r="BI437" s="117"/>
      <c r="BJ437" s="117"/>
      <c r="BK437" s="117"/>
      <c r="BL437" s="117"/>
      <c r="BM437" s="117"/>
      <c r="BN437" s="117"/>
      <c r="BO437" s="117"/>
      <c r="BP437" s="117"/>
      <c r="BQ437" s="117"/>
      <c r="BR437" s="117"/>
      <c r="BS437" s="117"/>
      <c r="BT437" s="117"/>
      <c r="BU437" s="117"/>
      <c r="BV437" s="117"/>
      <c r="BW437" s="117"/>
      <c r="BX437" s="117"/>
      <c r="BY437" s="117"/>
    </row>
    <row r="438" spans="1:77" ht="18" customHeight="1">
      <c r="A438" s="105"/>
      <c r="B438" s="52"/>
      <c r="C438" s="106"/>
      <c r="E438" s="154"/>
      <c r="F438" s="117"/>
      <c r="G438" s="154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54"/>
      <c r="AP438" s="117"/>
      <c r="AQ438" s="117"/>
      <c r="AR438" s="124"/>
      <c r="AS438" s="163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17"/>
      <c r="BE438" s="117"/>
      <c r="BF438" s="117"/>
      <c r="BG438" s="117"/>
      <c r="BH438" s="117"/>
      <c r="BI438" s="117"/>
      <c r="BJ438" s="117"/>
      <c r="BK438" s="117"/>
      <c r="BL438" s="117"/>
      <c r="BM438" s="117"/>
      <c r="BN438" s="117"/>
      <c r="BO438" s="117"/>
      <c r="BP438" s="117"/>
      <c r="BQ438" s="117"/>
      <c r="BR438" s="117"/>
      <c r="BS438" s="117"/>
      <c r="BT438" s="117"/>
      <c r="BU438" s="117"/>
      <c r="BV438" s="117"/>
      <c r="BW438" s="117"/>
      <c r="BX438" s="117"/>
      <c r="BY438" s="117"/>
    </row>
    <row r="439" spans="1:77" ht="18" customHeight="1">
      <c r="A439" s="105"/>
      <c r="B439" s="52"/>
      <c r="C439" s="106"/>
      <c r="E439" s="154"/>
      <c r="F439" s="117"/>
      <c r="G439" s="154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54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17"/>
      <c r="BG439" s="117"/>
      <c r="BH439" s="117"/>
      <c r="BI439" s="117"/>
      <c r="BJ439" s="117"/>
      <c r="BK439" s="117"/>
      <c r="BL439" s="117"/>
      <c r="BM439" s="117"/>
      <c r="BN439" s="117"/>
      <c r="BO439" s="117"/>
      <c r="BP439" s="117"/>
      <c r="BQ439" s="117"/>
      <c r="BR439" s="117"/>
      <c r="BS439" s="117"/>
      <c r="BT439" s="117"/>
      <c r="BU439" s="117"/>
      <c r="BV439" s="117"/>
      <c r="BW439" s="117"/>
      <c r="BX439" s="117"/>
      <c r="BY439" s="117"/>
    </row>
    <row r="440" spans="1:77" ht="18" customHeight="1">
      <c r="A440" s="105"/>
      <c r="B440" s="52"/>
      <c r="C440" s="106"/>
      <c r="E440" s="154"/>
      <c r="F440" s="117"/>
      <c r="G440" s="154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54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17"/>
      <c r="BE440" s="117"/>
      <c r="BF440" s="117"/>
      <c r="BG440" s="117"/>
      <c r="BH440" s="117"/>
      <c r="BI440" s="117"/>
      <c r="BJ440" s="117"/>
      <c r="BK440" s="117"/>
      <c r="BL440" s="117"/>
      <c r="BM440" s="117"/>
      <c r="BN440" s="117"/>
      <c r="BO440" s="117"/>
      <c r="BP440" s="117"/>
      <c r="BQ440" s="117"/>
      <c r="BR440" s="117"/>
      <c r="BS440" s="117"/>
      <c r="BT440" s="117"/>
      <c r="BU440" s="117"/>
      <c r="BV440" s="117"/>
      <c r="BW440" s="117"/>
      <c r="BX440" s="117"/>
      <c r="BY440" s="117"/>
    </row>
    <row r="441" spans="1:77" ht="18" customHeight="1">
      <c r="A441" s="105"/>
      <c r="B441" s="52"/>
      <c r="C441" s="106"/>
      <c r="E441" s="154"/>
      <c r="F441" s="117"/>
      <c r="G441" s="154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54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17"/>
      <c r="BG441" s="117"/>
      <c r="BH441" s="117"/>
      <c r="BI441" s="117"/>
      <c r="BJ441" s="117"/>
      <c r="BK441" s="117"/>
      <c r="BL441" s="117"/>
      <c r="BM441" s="117"/>
      <c r="BN441" s="117"/>
      <c r="BO441" s="117"/>
      <c r="BP441" s="117"/>
      <c r="BQ441" s="117"/>
      <c r="BR441" s="117"/>
      <c r="BS441" s="117"/>
      <c r="BT441" s="117"/>
      <c r="BU441" s="117"/>
      <c r="BV441" s="117"/>
      <c r="BW441" s="117"/>
      <c r="BX441" s="117"/>
      <c r="BY441" s="117"/>
    </row>
    <row r="442" spans="1:77" ht="18" customHeight="1">
      <c r="A442" s="105"/>
      <c r="B442" s="52"/>
      <c r="C442" s="106"/>
      <c r="E442" s="154"/>
      <c r="F442" s="117"/>
      <c r="G442" s="154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54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17"/>
      <c r="BE442" s="117"/>
      <c r="BF442" s="117"/>
      <c r="BG442" s="117"/>
      <c r="BH442" s="117"/>
      <c r="BI442" s="117"/>
      <c r="BJ442" s="117"/>
      <c r="BK442" s="117"/>
      <c r="BL442" s="117"/>
      <c r="BM442" s="117"/>
      <c r="BN442" s="117"/>
      <c r="BO442" s="117"/>
      <c r="BP442" s="117"/>
      <c r="BQ442" s="117"/>
      <c r="BR442" s="117"/>
      <c r="BS442" s="117"/>
      <c r="BT442" s="117"/>
      <c r="BU442" s="117"/>
      <c r="BV442" s="117"/>
      <c r="BW442" s="117"/>
      <c r="BX442" s="117"/>
      <c r="BY442" s="117"/>
    </row>
    <row r="443" spans="1:77" ht="18" customHeight="1">
      <c r="A443" s="105"/>
      <c r="B443" s="52"/>
      <c r="C443" s="106"/>
      <c r="E443" s="154"/>
      <c r="F443" s="117"/>
      <c r="G443" s="154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54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17"/>
      <c r="BE443" s="117"/>
      <c r="BF443" s="117"/>
      <c r="BG443" s="117"/>
      <c r="BH443" s="117"/>
      <c r="BI443" s="117"/>
      <c r="BJ443" s="117"/>
      <c r="BK443" s="117"/>
      <c r="BL443" s="117"/>
      <c r="BM443" s="117"/>
      <c r="BN443" s="117"/>
      <c r="BO443" s="117"/>
      <c r="BP443" s="117"/>
      <c r="BQ443" s="117"/>
      <c r="BR443" s="117"/>
      <c r="BS443" s="117"/>
      <c r="BT443" s="117"/>
      <c r="BU443" s="117"/>
      <c r="BV443" s="117"/>
      <c r="BW443" s="117"/>
      <c r="BX443" s="117"/>
      <c r="BY443" s="117"/>
    </row>
    <row r="444" spans="1:77" ht="18" customHeight="1">
      <c r="A444" s="105"/>
      <c r="B444" s="52"/>
      <c r="C444" s="106"/>
      <c r="E444" s="154"/>
      <c r="F444" s="117"/>
      <c r="G444" s="154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54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17"/>
      <c r="BE444" s="117"/>
      <c r="BF444" s="117"/>
      <c r="BG444" s="117"/>
      <c r="BH444" s="117"/>
      <c r="BI444" s="117"/>
      <c r="BJ444" s="117"/>
      <c r="BK444" s="117"/>
      <c r="BL444" s="117"/>
      <c r="BM444" s="117"/>
      <c r="BN444" s="117"/>
      <c r="BO444" s="117"/>
      <c r="BP444" s="117"/>
      <c r="BQ444" s="117"/>
      <c r="BR444" s="117"/>
      <c r="BS444" s="117"/>
      <c r="BT444" s="117"/>
      <c r="BU444" s="117"/>
      <c r="BV444" s="117"/>
      <c r="BW444" s="117"/>
      <c r="BX444" s="117"/>
      <c r="BY444" s="117"/>
    </row>
    <row r="445" spans="1:77" ht="18" customHeight="1">
      <c r="A445" s="105"/>
      <c r="B445" s="52"/>
      <c r="C445" s="106"/>
      <c r="E445" s="154"/>
      <c r="F445" s="117"/>
      <c r="G445" s="154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54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17"/>
      <c r="BE445" s="117"/>
      <c r="BF445" s="117"/>
      <c r="BG445" s="117"/>
      <c r="BH445" s="117"/>
      <c r="BI445" s="117"/>
      <c r="BJ445" s="117"/>
      <c r="BK445" s="117"/>
      <c r="BL445" s="117"/>
      <c r="BM445" s="117"/>
      <c r="BN445" s="117"/>
      <c r="BO445" s="117"/>
      <c r="BP445" s="117"/>
      <c r="BQ445" s="117"/>
      <c r="BR445" s="117"/>
      <c r="BS445" s="117"/>
      <c r="BT445" s="117"/>
      <c r="BU445" s="117"/>
      <c r="BV445" s="117"/>
      <c r="BW445" s="117"/>
      <c r="BX445" s="117"/>
      <c r="BY445" s="117"/>
    </row>
    <row r="446" spans="1:77" ht="18" customHeight="1">
      <c r="A446" s="105"/>
      <c r="B446" s="52"/>
      <c r="C446" s="106"/>
      <c r="E446" s="154"/>
      <c r="F446" s="117"/>
      <c r="G446" s="154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54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7"/>
      <c r="AZ446" s="117"/>
      <c r="BA446" s="117"/>
      <c r="BB446" s="117"/>
      <c r="BC446" s="117"/>
      <c r="BD446" s="117"/>
      <c r="BE446" s="117"/>
      <c r="BF446" s="117"/>
      <c r="BG446" s="117"/>
      <c r="BH446" s="117"/>
      <c r="BI446" s="117"/>
      <c r="BJ446" s="117"/>
      <c r="BK446" s="117"/>
      <c r="BL446" s="117"/>
      <c r="BM446" s="117"/>
      <c r="BN446" s="117"/>
      <c r="BO446" s="117"/>
      <c r="BP446" s="117"/>
      <c r="BQ446" s="117"/>
      <c r="BR446" s="117"/>
      <c r="BS446" s="117"/>
      <c r="BT446" s="117"/>
      <c r="BU446" s="117"/>
      <c r="BV446" s="117"/>
      <c r="BW446" s="117"/>
      <c r="BX446" s="117"/>
      <c r="BY446" s="117"/>
    </row>
    <row r="447" spans="1:77" ht="18" customHeight="1">
      <c r="A447" s="105"/>
      <c r="B447" s="52"/>
      <c r="C447" s="106"/>
      <c r="E447" s="154"/>
      <c r="F447" s="117"/>
      <c r="G447" s="154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54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17"/>
      <c r="BE447" s="117"/>
      <c r="BF447" s="117"/>
      <c r="BG447" s="117"/>
      <c r="BH447" s="117"/>
      <c r="BI447" s="117"/>
      <c r="BJ447" s="117"/>
      <c r="BK447" s="117"/>
      <c r="BL447" s="117"/>
      <c r="BM447" s="117"/>
      <c r="BN447" s="117"/>
      <c r="BO447" s="117"/>
      <c r="BP447" s="117"/>
      <c r="BQ447" s="117"/>
      <c r="BR447" s="117"/>
      <c r="BS447" s="117"/>
      <c r="BT447" s="117"/>
      <c r="BU447" s="117"/>
      <c r="BV447" s="117"/>
      <c r="BW447" s="117"/>
      <c r="BX447" s="117"/>
      <c r="BY447" s="117"/>
    </row>
    <row r="448" spans="1:77" ht="18" customHeight="1">
      <c r="A448" s="105"/>
      <c r="B448" s="52"/>
      <c r="C448" s="106"/>
      <c r="E448" s="154"/>
      <c r="F448" s="117"/>
      <c r="G448" s="154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54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17"/>
      <c r="BE448" s="117"/>
      <c r="BF448" s="117"/>
      <c r="BG448" s="117"/>
      <c r="BH448" s="117"/>
      <c r="BI448" s="117"/>
      <c r="BJ448" s="117"/>
      <c r="BK448" s="117"/>
      <c r="BL448" s="117"/>
      <c r="BM448" s="117"/>
      <c r="BN448" s="117"/>
      <c r="BO448" s="117"/>
      <c r="BP448" s="117"/>
      <c r="BQ448" s="117"/>
      <c r="BR448" s="117"/>
      <c r="BS448" s="117"/>
      <c r="BT448" s="117"/>
      <c r="BU448" s="117"/>
      <c r="BV448" s="117"/>
      <c r="BW448" s="117"/>
      <c r="BX448" s="117"/>
      <c r="BY448" s="117"/>
    </row>
    <row r="449" spans="1:77" ht="18" customHeight="1">
      <c r="A449" s="105"/>
      <c r="B449" s="52"/>
      <c r="C449" s="106"/>
      <c r="E449" s="154"/>
      <c r="F449" s="117"/>
      <c r="G449" s="154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54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17"/>
      <c r="BE449" s="117"/>
      <c r="BF449" s="117"/>
      <c r="BG449" s="117"/>
      <c r="BH449" s="117"/>
      <c r="BI449" s="117"/>
      <c r="BJ449" s="117"/>
      <c r="BK449" s="117"/>
      <c r="BL449" s="117"/>
      <c r="BM449" s="117"/>
      <c r="BN449" s="117"/>
      <c r="BO449" s="117"/>
      <c r="BP449" s="117"/>
      <c r="BQ449" s="117"/>
      <c r="BR449" s="117"/>
      <c r="BS449" s="117"/>
      <c r="BT449" s="117"/>
      <c r="BU449" s="117"/>
      <c r="BV449" s="117"/>
      <c r="BW449" s="117"/>
      <c r="BX449" s="117"/>
      <c r="BY449" s="117"/>
    </row>
    <row r="450" spans="1:77" ht="18" customHeight="1">
      <c r="A450" s="105"/>
      <c r="B450" s="52"/>
      <c r="C450" s="106"/>
      <c r="E450" s="154"/>
      <c r="F450" s="117"/>
      <c r="G450" s="154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54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17"/>
      <c r="BC450" s="117"/>
      <c r="BD450" s="117"/>
      <c r="BE450" s="117"/>
      <c r="BF450" s="117"/>
      <c r="BG450" s="117"/>
      <c r="BH450" s="117"/>
      <c r="BI450" s="117"/>
      <c r="BJ450" s="117"/>
      <c r="BK450" s="117"/>
      <c r="BL450" s="117"/>
      <c r="BM450" s="117"/>
      <c r="BN450" s="117"/>
      <c r="BO450" s="117"/>
      <c r="BP450" s="117"/>
      <c r="BQ450" s="117"/>
      <c r="BR450" s="117"/>
      <c r="BS450" s="117"/>
      <c r="BT450" s="117"/>
      <c r="BU450" s="117"/>
      <c r="BV450" s="117"/>
      <c r="BW450" s="117"/>
      <c r="BX450" s="117"/>
      <c r="BY450" s="117"/>
    </row>
    <row r="451" spans="1:77" ht="18" customHeight="1">
      <c r="A451" s="105"/>
      <c r="B451" s="52"/>
      <c r="C451" s="106"/>
      <c r="E451" s="154"/>
      <c r="F451" s="117"/>
      <c r="G451" s="154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54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17"/>
      <c r="BE451" s="117"/>
      <c r="BF451" s="117"/>
      <c r="BG451" s="117"/>
      <c r="BH451" s="117"/>
      <c r="BI451" s="117"/>
      <c r="BJ451" s="117"/>
      <c r="BK451" s="117"/>
      <c r="BL451" s="117"/>
      <c r="BM451" s="117"/>
      <c r="BN451" s="117"/>
      <c r="BO451" s="117"/>
      <c r="BP451" s="117"/>
      <c r="BQ451" s="117"/>
      <c r="BR451" s="117"/>
      <c r="BS451" s="117"/>
      <c r="BT451" s="117"/>
      <c r="BU451" s="117"/>
      <c r="BV451" s="117"/>
      <c r="BW451" s="117"/>
      <c r="BX451" s="117"/>
      <c r="BY451" s="117"/>
    </row>
    <row r="452" spans="1:77" ht="18" customHeight="1">
      <c r="A452" s="105"/>
      <c r="B452" s="52"/>
      <c r="C452" s="106"/>
      <c r="E452" s="154"/>
      <c r="F452" s="117"/>
      <c r="G452" s="154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54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17"/>
      <c r="BE452" s="117"/>
      <c r="BF452" s="117"/>
      <c r="BG452" s="117"/>
      <c r="BH452" s="117"/>
      <c r="BI452" s="117"/>
      <c r="BJ452" s="117"/>
      <c r="BK452" s="117"/>
      <c r="BL452" s="117"/>
      <c r="BM452" s="117"/>
      <c r="BN452" s="117"/>
      <c r="BO452" s="117"/>
      <c r="BP452" s="117"/>
      <c r="BQ452" s="117"/>
      <c r="BR452" s="117"/>
      <c r="BS452" s="117"/>
      <c r="BT452" s="117"/>
      <c r="BU452" s="117"/>
      <c r="BV452" s="117"/>
      <c r="BW452" s="117"/>
      <c r="BX452" s="117"/>
      <c r="BY452" s="117"/>
    </row>
    <row r="453" spans="1:77" ht="18" customHeight="1">
      <c r="A453" s="105"/>
      <c r="B453" s="52"/>
      <c r="C453" s="106"/>
      <c r="E453" s="154"/>
      <c r="F453" s="117"/>
      <c r="G453" s="154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54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17"/>
      <c r="BE453" s="117"/>
      <c r="BF453" s="117"/>
      <c r="BG453" s="117"/>
      <c r="BH453" s="117"/>
      <c r="BI453" s="117"/>
      <c r="BJ453" s="117"/>
      <c r="BK453" s="117"/>
      <c r="BL453" s="117"/>
      <c r="BM453" s="117"/>
      <c r="BN453" s="117"/>
      <c r="BO453" s="117"/>
      <c r="BP453" s="117"/>
      <c r="BQ453" s="117"/>
      <c r="BR453" s="117"/>
      <c r="BS453" s="117"/>
      <c r="BT453" s="117"/>
      <c r="BU453" s="117"/>
      <c r="BV453" s="117"/>
      <c r="BW453" s="117"/>
      <c r="BX453" s="117"/>
      <c r="BY453" s="117"/>
    </row>
    <row r="454" spans="1:77" ht="18" customHeight="1">
      <c r="A454" s="105"/>
      <c r="B454" s="52"/>
      <c r="C454" s="106"/>
      <c r="E454" s="154"/>
      <c r="F454" s="117"/>
      <c r="G454" s="154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54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17"/>
      <c r="BE454" s="117"/>
      <c r="BF454" s="117"/>
      <c r="BG454" s="117"/>
      <c r="BH454" s="117"/>
      <c r="BI454" s="117"/>
      <c r="BJ454" s="117"/>
      <c r="BK454" s="117"/>
      <c r="BL454" s="117"/>
      <c r="BM454" s="117"/>
      <c r="BN454" s="117"/>
      <c r="BO454" s="117"/>
      <c r="BP454" s="117"/>
      <c r="BQ454" s="117"/>
      <c r="BR454" s="117"/>
      <c r="BS454" s="117"/>
      <c r="BT454" s="117"/>
      <c r="BU454" s="117"/>
      <c r="BV454" s="117"/>
      <c r="BW454" s="117"/>
      <c r="BX454" s="117"/>
      <c r="BY454" s="117"/>
    </row>
    <row r="455" spans="1:77" ht="18" customHeight="1">
      <c r="A455" s="105"/>
      <c r="B455" s="52"/>
      <c r="C455" s="106"/>
      <c r="E455" s="154"/>
      <c r="F455" s="117"/>
      <c r="G455" s="154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54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17"/>
      <c r="BE455" s="117"/>
      <c r="BF455" s="117"/>
      <c r="BG455" s="117"/>
      <c r="BH455" s="117"/>
      <c r="BI455" s="117"/>
      <c r="BJ455" s="117"/>
      <c r="BK455" s="117"/>
      <c r="BL455" s="117"/>
      <c r="BM455" s="117"/>
      <c r="BN455" s="117"/>
      <c r="BO455" s="117"/>
      <c r="BP455" s="117"/>
      <c r="BQ455" s="117"/>
      <c r="BR455" s="117"/>
      <c r="BS455" s="117"/>
      <c r="BT455" s="117"/>
      <c r="BU455" s="117"/>
      <c r="BV455" s="117"/>
      <c r="BW455" s="117"/>
      <c r="BX455" s="117"/>
      <c r="BY455" s="117"/>
    </row>
    <row r="456" spans="1:77" ht="18" customHeight="1">
      <c r="A456" s="105"/>
      <c r="B456" s="52"/>
      <c r="C456" s="106"/>
      <c r="E456" s="154"/>
      <c r="F456" s="117"/>
      <c r="G456" s="154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54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17"/>
      <c r="BE456" s="117"/>
      <c r="BF456" s="117"/>
      <c r="BG456" s="117"/>
      <c r="BH456" s="117"/>
      <c r="BI456" s="117"/>
      <c r="BJ456" s="117"/>
      <c r="BK456" s="117"/>
      <c r="BL456" s="117"/>
      <c r="BM456" s="117"/>
      <c r="BN456" s="117"/>
      <c r="BO456" s="117"/>
      <c r="BP456" s="117"/>
      <c r="BQ456" s="117"/>
      <c r="BR456" s="117"/>
      <c r="BS456" s="117"/>
      <c r="BT456" s="117"/>
      <c r="BU456" s="117"/>
      <c r="BV456" s="117"/>
      <c r="BW456" s="117"/>
      <c r="BX456" s="117"/>
      <c r="BY456" s="117"/>
    </row>
    <row r="457" spans="1:77" ht="18" customHeight="1">
      <c r="A457" s="105"/>
      <c r="B457" s="52"/>
      <c r="C457" s="106"/>
      <c r="E457" s="154"/>
      <c r="F457" s="117"/>
      <c r="G457" s="154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54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17"/>
      <c r="BE457" s="117"/>
      <c r="BF457" s="117"/>
      <c r="BG457" s="117"/>
      <c r="BH457" s="117"/>
      <c r="BI457" s="117"/>
      <c r="BJ457" s="117"/>
      <c r="BK457" s="117"/>
      <c r="BL457" s="117"/>
      <c r="BM457" s="117"/>
      <c r="BN457" s="117"/>
      <c r="BO457" s="117"/>
      <c r="BP457" s="117"/>
      <c r="BQ457" s="117"/>
      <c r="BR457" s="117"/>
      <c r="BS457" s="117"/>
      <c r="BT457" s="117"/>
      <c r="BU457" s="117"/>
      <c r="BV457" s="117"/>
      <c r="BW457" s="117"/>
      <c r="BX457" s="117"/>
      <c r="BY457" s="117"/>
    </row>
    <row r="458" spans="1:77" ht="18" customHeight="1">
      <c r="A458" s="105"/>
      <c r="B458" s="52"/>
      <c r="C458" s="106"/>
      <c r="E458" s="154"/>
      <c r="F458" s="117"/>
      <c r="G458" s="154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54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17"/>
      <c r="BE458" s="117"/>
      <c r="BF458" s="117"/>
      <c r="BG458" s="117"/>
      <c r="BH458" s="117"/>
      <c r="BI458" s="117"/>
      <c r="BJ458" s="117"/>
      <c r="BK458" s="117"/>
      <c r="BL458" s="117"/>
      <c r="BM458" s="117"/>
      <c r="BN458" s="117"/>
      <c r="BO458" s="117"/>
      <c r="BP458" s="117"/>
      <c r="BQ458" s="117"/>
      <c r="BR458" s="117"/>
      <c r="BS458" s="117"/>
      <c r="BT458" s="117"/>
      <c r="BU458" s="117"/>
      <c r="BV458" s="117"/>
      <c r="BW458" s="117"/>
      <c r="BX458" s="117"/>
      <c r="BY458" s="117"/>
    </row>
    <row r="459" spans="1:77" ht="18" customHeight="1">
      <c r="A459" s="105"/>
      <c r="B459" s="52"/>
      <c r="C459" s="106"/>
      <c r="E459" s="154"/>
      <c r="F459" s="117"/>
      <c r="G459" s="154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54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17"/>
      <c r="BG459" s="117"/>
      <c r="BH459" s="117"/>
      <c r="BI459" s="117"/>
      <c r="BJ459" s="117"/>
      <c r="BK459" s="117"/>
      <c r="BL459" s="117"/>
      <c r="BM459" s="117"/>
      <c r="BN459" s="117"/>
      <c r="BO459" s="117"/>
      <c r="BP459" s="117"/>
      <c r="BQ459" s="117"/>
      <c r="BR459" s="117"/>
      <c r="BS459" s="117"/>
      <c r="BT459" s="117"/>
      <c r="BU459" s="117"/>
      <c r="BV459" s="117"/>
      <c r="BW459" s="117"/>
      <c r="BX459" s="117"/>
      <c r="BY459" s="117"/>
    </row>
    <row r="460" spans="1:77" ht="18" customHeight="1">
      <c r="A460" s="105"/>
      <c r="B460" s="52"/>
      <c r="C460" s="106"/>
      <c r="E460" s="154"/>
      <c r="F460" s="117"/>
      <c r="G460" s="154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54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17"/>
      <c r="BE460" s="117"/>
      <c r="BF460" s="117"/>
      <c r="BG460" s="117"/>
      <c r="BH460" s="117"/>
      <c r="BI460" s="117"/>
      <c r="BJ460" s="117"/>
      <c r="BK460" s="117"/>
      <c r="BL460" s="117"/>
      <c r="BM460" s="117"/>
      <c r="BN460" s="117"/>
      <c r="BO460" s="117"/>
      <c r="BP460" s="117"/>
      <c r="BQ460" s="117"/>
      <c r="BR460" s="117"/>
      <c r="BS460" s="117"/>
      <c r="BT460" s="117"/>
      <c r="BU460" s="117"/>
      <c r="BV460" s="117"/>
      <c r="BW460" s="117"/>
      <c r="BX460" s="117"/>
      <c r="BY460" s="117"/>
    </row>
    <row r="461" spans="1:77" ht="18" customHeight="1">
      <c r="A461" s="105"/>
      <c r="B461" s="52"/>
      <c r="C461" s="106"/>
      <c r="E461" s="154"/>
      <c r="F461" s="117"/>
      <c r="G461" s="154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54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17"/>
      <c r="BE461" s="117"/>
      <c r="BF461" s="117"/>
      <c r="BG461" s="117"/>
      <c r="BH461" s="117"/>
      <c r="BI461" s="117"/>
      <c r="BJ461" s="117"/>
      <c r="BK461" s="117"/>
      <c r="BL461" s="117"/>
      <c r="BM461" s="117"/>
      <c r="BN461" s="117"/>
      <c r="BO461" s="117"/>
      <c r="BP461" s="117"/>
      <c r="BQ461" s="117"/>
      <c r="BR461" s="117"/>
      <c r="BS461" s="117"/>
      <c r="BT461" s="117"/>
      <c r="BU461" s="117"/>
      <c r="BV461" s="117"/>
      <c r="BW461" s="117"/>
      <c r="BX461" s="117"/>
      <c r="BY461" s="117"/>
    </row>
    <row r="462" spans="1:77" ht="18" customHeight="1">
      <c r="A462" s="105"/>
      <c r="B462" s="52"/>
      <c r="C462" s="106"/>
      <c r="E462" s="154"/>
      <c r="F462" s="117"/>
      <c r="G462" s="154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54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17"/>
      <c r="BE462" s="117"/>
      <c r="BF462" s="117"/>
      <c r="BG462" s="117"/>
      <c r="BH462" s="117"/>
      <c r="BI462" s="117"/>
      <c r="BJ462" s="117"/>
      <c r="BK462" s="117"/>
      <c r="BL462" s="117"/>
      <c r="BM462" s="117"/>
      <c r="BN462" s="117"/>
      <c r="BO462" s="117"/>
      <c r="BP462" s="117"/>
      <c r="BQ462" s="117"/>
      <c r="BR462" s="117"/>
      <c r="BS462" s="117"/>
      <c r="BT462" s="117"/>
      <c r="BU462" s="117"/>
      <c r="BV462" s="117"/>
      <c r="BW462" s="117"/>
      <c r="BX462" s="117"/>
      <c r="BY462" s="117"/>
    </row>
    <row r="463" spans="1:77" ht="18" customHeight="1">
      <c r="A463" s="105"/>
      <c r="B463" s="52"/>
      <c r="C463" s="106"/>
      <c r="E463" s="154"/>
      <c r="F463" s="117"/>
      <c r="G463" s="154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54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17"/>
      <c r="BG463" s="117"/>
      <c r="BH463" s="117"/>
      <c r="BI463" s="117"/>
      <c r="BJ463" s="117"/>
      <c r="BK463" s="117"/>
      <c r="BL463" s="117"/>
      <c r="BM463" s="117"/>
      <c r="BN463" s="117"/>
      <c r="BO463" s="117"/>
      <c r="BP463" s="117"/>
      <c r="BQ463" s="117"/>
      <c r="BR463" s="117"/>
      <c r="BS463" s="117"/>
      <c r="BT463" s="117"/>
      <c r="BU463" s="117"/>
      <c r="BV463" s="117"/>
      <c r="BW463" s="117"/>
      <c r="BX463" s="117"/>
      <c r="BY463" s="117"/>
    </row>
    <row r="464" spans="1:77" ht="18" customHeight="1">
      <c r="A464" s="105"/>
      <c r="B464" s="52"/>
      <c r="C464" s="106"/>
      <c r="E464" s="154"/>
      <c r="F464" s="117"/>
      <c r="G464" s="154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54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17"/>
      <c r="BE464" s="117"/>
      <c r="BF464" s="117"/>
      <c r="BG464" s="117"/>
      <c r="BH464" s="117"/>
      <c r="BI464" s="117"/>
      <c r="BJ464" s="117"/>
      <c r="BK464" s="117"/>
      <c r="BL464" s="117"/>
      <c r="BM464" s="117"/>
      <c r="BN464" s="117"/>
      <c r="BO464" s="117"/>
      <c r="BP464" s="117"/>
      <c r="BQ464" s="117"/>
      <c r="BR464" s="117"/>
      <c r="BS464" s="117"/>
      <c r="BT464" s="117"/>
      <c r="BU464" s="117"/>
      <c r="BV464" s="117"/>
      <c r="BW464" s="117"/>
      <c r="BX464" s="117"/>
      <c r="BY464" s="117"/>
    </row>
    <row r="465" spans="1:77" ht="18" customHeight="1">
      <c r="A465" s="105"/>
      <c r="B465" s="52"/>
      <c r="C465" s="106"/>
      <c r="E465" s="154"/>
      <c r="F465" s="117"/>
      <c r="G465" s="154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54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17"/>
      <c r="BE465" s="117"/>
      <c r="BF465" s="117"/>
      <c r="BG465" s="117"/>
      <c r="BH465" s="117"/>
      <c r="BI465" s="117"/>
      <c r="BJ465" s="117"/>
      <c r="BK465" s="117"/>
      <c r="BL465" s="117"/>
      <c r="BM465" s="117"/>
      <c r="BN465" s="117"/>
      <c r="BO465" s="117"/>
      <c r="BP465" s="117"/>
      <c r="BQ465" s="117"/>
      <c r="BR465" s="117"/>
      <c r="BS465" s="117"/>
      <c r="BT465" s="117"/>
      <c r="BU465" s="117"/>
      <c r="BV465" s="117"/>
      <c r="BW465" s="117"/>
      <c r="BX465" s="117"/>
      <c r="BY465" s="117"/>
    </row>
    <row r="466" spans="1:77" ht="18" customHeight="1">
      <c r="A466" s="105"/>
      <c r="B466" s="52"/>
      <c r="C466" s="106"/>
      <c r="E466" s="154"/>
      <c r="F466" s="117"/>
      <c r="G466" s="154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54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7"/>
      <c r="BH466" s="117"/>
      <c r="BI466" s="117"/>
      <c r="BJ466" s="117"/>
      <c r="BK466" s="117"/>
      <c r="BL466" s="117"/>
      <c r="BM466" s="117"/>
      <c r="BN466" s="117"/>
      <c r="BO466" s="117"/>
      <c r="BP466" s="117"/>
      <c r="BQ466" s="117"/>
      <c r="BR466" s="117"/>
      <c r="BS466" s="117"/>
      <c r="BT466" s="117"/>
      <c r="BU466" s="117"/>
      <c r="BV466" s="117"/>
      <c r="BW466" s="117"/>
      <c r="BX466" s="117"/>
      <c r="BY466" s="117"/>
    </row>
    <row r="467" spans="1:77" ht="18" customHeight="1">
      <c r="A467" s="105"/>
      <c r="B467" s="52"/>
      <c r="C467" s="106"/>
      <c r="E467" s="154"/>
      <c r="F467" s="117"/>
      <c r="G467" s="154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54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17"/>
      <c r="BE467" s="117"/>
      <c r="BF467" s="117"/>
      <c r="BG467" s="117"/>
      <c r="BH467" s="117"/>
      <c r="BI467" s="117"/>
      <c r="BJ467" s="117"/>
      <c r="BK467" s="117"/>
      <c r="BL467" s="117"/>
      <c r="BM467" s="117"/>
      <c r="BN467" s="117"/>
      <c r="BO467" s="117"/>
      <c r="BP467" s="117"/>
      <c r="BQ467" s="117"/>
      <c r="BR467" s="117"/>
      <c r="BS467" s="117"/>
      <c r="BT467" s="117"/>
      <c r="BU467" s="117"/>
      <c r="BV467" s="117"/>
      <c r="BW467" s="117"/>
      <c r="BX467" s="117"/>
      <c r="BY467" s="117"/>
    </row>
    <row r="468" spans="1:77" ht="18" customHeight="1">
      <c r="A468" s="105"/>
      <c r="B468" s="52"/>
      <c r="C468" s="106"/>
      <c r="E468" s="154"/>
      <c r="F468" s="117"/>
      <c r="G468" s="154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54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17"/>
      <c r="BG468" s="117"/>
      <c r="BH468" s="117"/>
      <c r="BI468" s="117"/>
      <c r="BJ468" s="117"/>
      <c r="BK468" s="117"/>
      <c r="BL468" s="117"/>
      <c r="BM468" s="117"/>
      <c r="BN468" s="117"/>
      <c r="BO468" s="117"/>
      <c r="BP468" s="117"/>
      <c r="BQ468" s="117"/>
      <c r="BR468" s="117"/>
      <c r="BS468" s="117"/>
      <c r="BT468" s="117"/>
      <c r="BU468" s="117"/>
      <c r="BV468" s="117"/>
      <c r="BW468" s="117"/>
      <c r="BX468" s="117"/>
      <c r="BY468" s="117"/>
    </row>
    <row r="469" spans="1:77" ht="18" customHeight="1">
      <c r="A469" s="105"/>
      <c r="B469" s="52"/>
      <c r="C469" s="106"/>
      <c r="E469" s="154"/>
      <c r="F469" s="117"/>
      <c r="G469" s="154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54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17"/>
      <c r="BE469" s="117"/>
      <c r="BF469" s="117"/>
      <c r="BG469" s="117"/>
      <c r="BH469" s="117"/>
      <c r="BI469" s="117"/>
      <c r="BJ469" s="117"/>
      <c r="BK469" s="117"/>
      <c r="BL469" s="117"/>
      <c r="BM469" s="117"/>
      <c r="BN469" s="117"/>
      <c r="BO469" s="117"/>
      <c r="BP469" s="117"/>
      <c r="BQ469" s="117"/>
      <c r="BR469" s="117"/>
      <c r="BS469" s="117"/>
      <c r="BT469" s="117"/>
      <c r="BU469" s="117"/>
      <c r="BV469" s="117"/>
      <c r="BW469" s="117"/>
      <c r="BX469" s="117"/>
      <c r="BY469" s="117"/>
    </row>
    <row r="470" spans="1:77" ht="18" customHeight="1">
      <c r="A470" s="105"/>
      <c r="B470" s="52"/>
      <c r="C470" s="106"/>
      <c r="E470" s="154"/>
      <c r="F470" s="117"/>
      <c r="G470" s="154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54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17"/>
      <c r="BG470" s="117"/>
      <c r="BH470" s="117"/>
      <c r="BI470" s="117"/>
      <c r="BJ470" s="117"/>
      <c r="BK470" s="117"/>
      <c r="BL470" s="117"/>
      <c r="BM470" s="117"/>
      <c r="BN470" s="117"/>
      <c r="BO470" s="117"/>
      <c r="BP470" s="117"/>
      <c r="BQ470" s="117"/>
      <c r="BR470" s="117"/>
      <c r="BS470" s="117"/>
      <c r="BT470" s="117"/>
      <c r="BU470" s="117"/>
      <c r="BV470" s="117"/>
      <c r="BW470" s="117"/>
      <c r="BX470" s="117"/>
      <c r="BY470" s="117"/>
    </row>
    <row r="471" spans="1:77" ht="18" customHeight="1">
      <c r="A471" s="105"/>
      <c r="B471" s="52"/>
      <c r="C471" s="106"/>
      <c r="E471" s="154"/>
      <c r="F471" s="117"/>
      <c r="G471" s="154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54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17"/>
      <c r="BE471" s="117"/>
      <c r="BF471" s="117"/>
      <c r="BG471" s="117"/>
      <c r="BH471" s="117"/>
      <c r="BI471" s="117"/>
      <c r="BJ471" s="117"/>
      <c r="BK471" s="117"/>
      <c r="BL471" s="117"/>
      <c r="BM471" s="117"/>
      <c r="BN471" s="117"/>
      <c r="BO471" s="117"/>
      <c r="BP471" s="117"/>
      <c r="BQ471" s="117"/>
      <c r="BR471" s="117"/>
      <c r="BS471" s="117"/>
      <c r="BT471" s="117"/>
      <c r="BU471" s="117"/>
      <c r="BV471" s="117"/>
      <c r="BW471" s="117"/>
      <c r="BX471" s="117"/>
      <c r="BY471" s="117"/>
    </row>
    <row r="472" spans="1:77" ht="18" customHeight="1">
      <c r="A472" s="105"/>
      <c r="B472" s="52"/>
      <c r="C472" s="106"/>
      <c r="E472" s="154"/>
      <c r="F472" s="117"/>
      <c r="G472" s="154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54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17"/>
      <c r="BE472" s="117"/>
      <c r="BF472" s="117"/>
      <c r="BG472" s="117"/>
      <c r="BH472" s="117"/>
      <c r="BI472" s="117"/>
      <c r="BJ472" s="117"/>
      <c r="BK472" s="117"/>
      <c r="BL472" s="117"/>
      <c r="BM472" s="117"/>
      <c r="BN472" s="117"/>
      <c r="BO472" s="117"/>
      <c r="BP472" s="117"/>
      <c r="BQ472" s="117"/>
      <c r="BR472" s="117"/>
      <c r="BS472" s="117"/>
      <c r="BT472" s="117"/>
      <c r="BU472" s="117"/>
      <c r="BV472" s="117"/>
      <c r="BW472" s="117"/>
      <c r="BX472" s="117"/>
      <c r="BY472" s="117"/>
    </row>
    <row r="473" spans="1:77" ht="18" customHeight="1">
      <c r="A473" s="105"/>
      <c r="B473" s="52"/>
      <c r="C473" s="106"/>
      <c r="E473" s="154"/>
      <c r="F473" s="117"/>
      <c r="G473" s="154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54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17"/>
      <c r="BE473" s="117"/>
      <c r="BF473" s="117"/>
      <c r="BG473" s="117"/>
      <c r="BH473" s="117"/>
      <c r="BI473" s="117"/>
      <c r="BJ473" s="117"/>
      <c r="BK473" s="117"/>
      <c r="BL473" s="117"/>
      <c r="BM473" s="117"/>
      <c r="BN473" s="117"/>
      <c r="BO473" s="117"/>
      <c r="BP473" s="117"/>
      <c r="BQ473" s="117"/>
      <c r="BR473" s="117"/>
      <c r="BS473" s="117"/>
      <c r="BT473" s="117"/>
      <c r="BU473" s="117"/>
      <c r="BV473" s="117"/>
      <c r="BW473" s="117"/>
      <c r="BX473" s="117"/>
      <c r="BY473" s="117"/>
    </row>
    <row r="474" spans="1:77" ht="18" customHeight="1">
      <c r="A474" s="105"/>
      <c r="B474" s="52"/>
      <c r="C474" s="106"/>
      <c r="E474" s="154"/>
      <c r="F474" s="117"/>
      <c r="G474" s="154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54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17"/>
      <c r="BE474" s="117"/>
      <c r="BF474" s="117"/>
      <c r="BG474" s="117"/>
      <c r="BH474" s="117"/>
      <c r="BI474" s="117"/>
      <c r="BJ474" s="117"/>
      <c r="BK474" s="117"/>
      <c r="BL474" s="117"/>
      <c r="BM474" s="117"/>
      <c r="BN474" s="117"/>
      <c r="BO474" s="117"/>
      <c r="BP474" s="117"/>
      <c r="BQ474" s="117"/>
      <c r="BR474" s="117"/>
      <c r="BS474" s="117"/>
      <c r="BT474" s="117"/>
      <c r="BU474" s="117"/>
      <c r="BV474" s="117"/>
      <c r="BW474" s="117"/>
      <c r="BX474" s="117"/>
      <c r="BY474" s="117"/>
    </row>
    <row r="475" spans="1:77" ht="18" customHeight="1">
      <c r="A475" s="105"/>
      <c r="B475" s="52"/>
      <c r="C475" s="106"/>
      <c r="E475" s="154"/>
      <c r="F475" s="117"/>
      <c r="G475" s="154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54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17"/>
      <c r="BE475" s="117"/>
      <c r="BF475" s="117"/>
      <c r="BG475" s="117"/>
      <c r="BH475" s="117"/>
      <c r="BI475" s="117"/>
      <c r="BJ475" s="117"/>
      <c r="BK475" s="117"/>
      <c r="BL475" s="117"/>
      <c r="BM475" s="117"/>
      <c r="BN475" s="117"/>
      <c r="BO475" s="117"/>
      <c r="BP475" s="117"/>
      <c r="BQ475" s="117"/>
      <c r="BR475" s="117"/>
      <c r="BS475" s="117"/>
      <c r="BT475" s="117"/>
      <c r="BU475" s="117"/>
      <c r="BV475" s="117"/>
      <c r="BW475" s="117"/>
      <c r="BX475" s="117"/>
      <c r="BY475" s="117"/>
    </row>
    <row r="476" spans="1:77" ht="18" customHeight="1">
      <c r="A476" s="105"/>
      <c r="B476" s="52"/>
      <c r="C476" s="106"/>
      <c r="E476" s="154"/>
      <c r="F476" s="117"/>
      <c r="G476" s="154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54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17"/>
      <c r="BE476" s="117"/>
      <c r="BF476" s="117"/>
      <c r="BG476" s="117"/>
      <c r="BH476" s="117"/>
      <c r="BI476" s="117"/>
      <c r="BJ476" s="117"/>
      <c r="BK476" s="117"/>
      <c r="BL476" s="117"/>
      <c r="BM476" s="117"/>
      <c r="BN476" s="117"/>
      <c r="BO476" s="117"/>
      <c r="BP476" s="117"/>
      <c r="BQ476" s="117"/>
      <c r="BR476" s="117"/>
      <c r="BS476" s="117"/>
      <c r="BT476" s="117"/>
      <c r="BU476" s="117"/>
      <c r="BV476" s="117"/>
      <c r="BW476" s="117"/>
      <c r="BX476" s="117"/>
      <c r="BY476" s="117"/>
    </row>
    <row r="477" spans="1:77" ht="18" customHeight="1">
      <c r="A477" s="105"/>
      <c r="B477" s="52"/>
      <c r="C477" s="106"/>
      <c r="E477" s="154"/>
      <c r="F477" s="117"/>
      <c r="G477" s="154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54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17"/>
      <c r="BE477" s="117"/>
      <c r="BF477" s="117"/>
      <c r="BG477" s="117"/>
      <c r="BH477" s="117"/>
      <c r="BI477" s="117"/>
      <c r="BJ477" s="117"/>
      <c r="BK477" s="117"/>
      <c r="BL477" s="117"/>
      <c r="BM477" s="117"/>
      <c r="BN477" s="117"/>
      <c r="BO477" s="117"/>
      <c r="BP477" s="117"/>
      <c r="BQ477" s="117"/>
      <c r="BR477" s="117"/>
      <c r="BS477" s="117"/>
      <c r="BT477" s="117"/>
      <c r="BU477" s="117"/>
      <c r="BV477" s="117"/>
      <c r="BW477" s="117"/>
      <c r="BX477" s="117"/>
      <c r="BY477" s="117"/>
    </row>
    <row r="478" spans="1:77" ht="18" customHeight="1">
      <c r="A478" s="105"/>
      <c r="B478" s="52"/>
      <c r="C478" s="106"/>
      <c r="E478" s="154"/>
      <c r="F478" s="117"/>
      <c r="G478" s="154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54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17"/>
      <c r="BE478" s="117"/>
      <c r="BF478" s="117"/>
      <c r="BG478" s="117"/>
      <c r="BH478" s="117"/>
      <c r="BI478" s="117"/>
      <c r="BJ478" s="117"/>
      <c r="BK478" s="117"/>
      <c r="BL478" s="117"/>
      <c r="BM478" s="117"/>
      <c r="BN478" s="117"/>
      <c r="BO478" s="117"/>
      <c r="BP478" s="117"/>
      <c r="BQ478" s="117"/>
      <c r="BR478" s="117"/>
      <c r="BS478" s="117"/>
      <c r="BT478" s="117"/>
      <c r="BU478" s="117"/>
      <c r="BV478" s="117"/>
      <c r="BW478" s="117"/>
      <c r="BX478" s="117"/>
      <c r="BY478" s="117"/>
    </row>
    <row r="479" spans="1:77" ht="18" customHeight="1">
      <c r="A479" s="105"/>
      <c r="B479" s="52"/>
      <c r="C479" s="106"/>
      <c r="E479" s="154"/>
      <c r="F479" s="117"/>
      <c r="G479" s="154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54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17"/>
      <c r="BE479" s="117"/>
      <c r="BF479" s="117"/>
      <c r="BG479" s="117"/>
      <c r="BH479" s="117"/>
      <c r="BI479" s="117"/>
      <c r="BJ479" s="117"/>
      <c r="BK479" s="117"/>
      <c r="BL479" s="117"/>
      <c r="BM479" s="117"/>
      <c r="BN479" s="117"/>
      <c r="BO479" s="117"/>
      <c r="BP479" s="117"/>
      <c r="BQ479" s="117"/>
      <c r="BR479" s="117"/>
      <c r="BS479" s="117"/>
      <c r="BT479" s="117"/>
      <c r="BU479" s="117"/>
      <c r="BV479" s="117"/>
      <c r="BW479" s="117"/>
      <c r="BX479" s="117"/>
      <c r="BY479" s="117"/>
    </row>
    <row r="480" spans="1:77" ht="18" customHeight="1">
      <c r="A480" s="105"/>
      <c r="B480" s="52"/>
      <c r="C480" s="106"/>
      <c r="E480" s="154"/>
      <c r="F480" s="117"/>
      <c r="G480" s="154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54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17"/>
      <c r="BE480" s="117"/>
      <c r="BF480" s="117"/>
      <c r="BG480" s="117"/>
      <c r="BH480" s="117"/>
      <c r="BI480" s="117"/>
      <c r="BJ480" s="117"/>
      <c r="BK480" s="117"/>
      <c r="BL480" s="117"/>
      <c r="BM480" s="117"/>
      <c r="BN480" s="117"/>
      <c r="BO480" s="117"/>
      <c r="BP480" s="117"/>
      <c r="BQ480" s="117"/>
      <c r="BR480" s="117"/>
      <c r="BS480" s="117"/>
      <c r="BT480" s="117"/>
      <c r="BU480" s="117"/>
      <c r="BV480" s="117"/>
      <c r="BW480" s="117"/>
      <c r="BX480" s="117"/>
      <c r="BY480" s="117"/>
    </row>
    <row r="481" spans="1:77" ht="18" customHeight="1">
      <c r="A481" s="105"/>
      <c r="B481" s="52"/>
      <c r="C481" s="106"/>
      <c r="E481" s="154"/>
      <c r="F481" s="117"/>
      <c r="G481" s="154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54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17"/>
      <c r="BE481" s="117"/>
      <c r="BF481" s="117"/>
      <c r="BG481" s="117"/>
      <c r="BH481" s="117"/>
      <c r="BI481" s="117"/>
      <c r="BJ481" s="117"/>
      <c r="BK481" s="117"/>
      <c r="BL481" s="117"/>
      <c r="BM481" s="117"/>
      <c r="BN481" s="117"/>
      <c r="BO481" s="117"/>
      <c r="BP481" s="117"/>
      <c r="BQ481" s="117"/>
      <c r="BR481" s="117"/>
      <c r="BS481" s="117"/>
      <c r="BT481" s="117"/>
      <c r="BU481" s="117"/>
      <c r="BV481" s="117"/>
      <c r="BW481" s="117"/>
      <c r="BX481" s="117"/>
      <c r="BY481" s="117"/>
    </row>
    <row r="482" spans="1:77" ht="18" customHeight="1">
      <c r="A482" s="105"/>
      <c r="B482" s="52"/>
      <c r="C482" s="106"/>
      <c r="E482" s="154"/>
      <c r="F482" s="117"/>
      <c r="G482" s="154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54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7"/>
      <c r="BD482" s="117"/>
      <c r="BE482" s="117"/>
      <c r="BF482" s="117"/>
      <c r="BG482" s="117"/>
      <c r="BH482" s="117"/>
      <c r="BI482" s="117"/>
      <c r="BJ482" s="117"/>
      <c r="BK482" s="117"/>
      <c r="BL482" s="117"/>
      <c r="BM482" s="117"/>
      <c r="BN482" s="117"/>
      <c r="BO482" s="117"/>
      <c r="BP482" s="117"/>
      <c r="BQ482" s="117"/>
      <c r="BR482" s="117"/>
      <c r="BS482" s="117"/>
      <c r="BT482" s="117"/>
      <c r="BU482" s="117"/>
      <c r="BV482" s="117"/>
      <c r="BW482" s="117"/>
      <c r="BX482" s="117"/>
      <c r="BY482" s="117"/>
    </row>
    <row r="483" spans="1:77" ht="18" customHeight="1">
      <c r="A483" s="105"/>
      <c r="B483" s="52"/>
      <c r="C483" s="106"/>
      <c r="E483" s="154"/>
      <c r="F483" s="117"/>
      <c r="G483" s="154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54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17"/>
      <c r="BE483" s="117"/>
      <c r="BF483" s="117"/>
      <c r="BG483" s="117"/>
      <c r="BH483" s="117"/>
      <c r="BI483" s="117"/>
      <c r="BJ483" s="117"/>
      <c r="BK483" s="117"/>
      <c r="BL483" s="117"/>
      <c r="BM483" s="117"/>
      <c r="BN483" s="117"/>
      <c r="BO483" s="117"/>
      <c r="BP483" s="117"/>
      <c r="BQ483" s="117"/>
      <c r="BR483" s="117"/>
      <c r="BS483" s="117"/>
      <c r="BT483" s="117"/>
      <c r="BU483" s="117"/>
      <c r="BV483" s="117"/>
      <c r="BW483" s="117"/>
      <c r="BX483" s="117"/>
      <c r="BY483" s="117"/>
    </row>
    <row r="484" spans="1:77" ht="18" customHeight="1">
      <c r="A484" s="105"/>
      <c r="B484" s="52"/>
      <c r="C484" s="106"/>
      <c r="E484" s="154"/>
      <c r="F484" s="117"/>
      <c r="G484" s="154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54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7"/>
      <c r="BD484" s="117"/>
      <c r="BE484" s="117"/>
      <c r="BF484" s="117"/>
      <c r="BG484" s="117"/>
      <c r="BH484" s="117"/>
      <c r="BI484" s="117"/>
      <c r="BJ484" s="117"/>
      <c r="BK484" s="117"/>
      <c r="BL484" s="117"/>
      <c r="BM484" s="117"/>
      <c r="BN484" s="117"/>
      <c r="BO484" s="117"/>
      <c r="BP484" s="117"/>
      <c r="BQ484" s="117"/>
      <c r="BR484" s="117"/>
      <c r="BS484" s="117"/>
      <c r="BT484" s="117"/>
      <c r="BU484" s="117"/>
      <c r="BV484" s="117"/>
      <c r="BW484" s="117"/>
      <c r="BX484" s="117"/>
      <c r="BY484" s="117"/>
    </row>
    <row r="485" spans="1:77" ht="18" customHeight="1">
      <c r="A485" s="105"/>
      <c r="B485" s="52"/>
      <c r="C485" s="106"/>
      <c r="E485" s="154"/>
      <c r="F485" s="117"/>
      <c r="G485" s="154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54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17"/>
      <c r="BE485" s="117"/>
      <c r="BF485" s="117"/>
      <c r="BG485" s="117"/>
      <c r="BH485" s="117"/>
      <c r="BI485" s="117"/>
      <c r="BJ485" s="117"/>
      <c r="BK485" s="117"/>
      <c r="BL485" s="117"/>
      <c r="BM485" s="117"/>
      <c r="BN485" s="117"/>
      <c r="BO485" s="117"/>
      <c r="BP485" s="117"/>
      <c r="BQ485" s="117"/>
      <c r="BR485" s="117"/>
      <c r="BS485" s="117"/>
      <c r="BT485" s="117"/>
      <c r="BU485" s="117"/>
      <c r="BV485" s="117"/>
      <c r="BW485" s="117"/>
      <c r="BX485" s="117"/>
      <c r="BY485" s="117"/>
    </row>
    <row r="486" spans="1:77" ht="18" customHeight="1">
      <c r="A486" s="105"/>
      <c r="B486" s="52"/>
      <c r="C486" s="106"/>
      <c r="E486" s="154"/>
      <c r="F486" s="117"/>
      <c r="G486" s="154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54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17"/>
      <c r="BE486" s="117"/>
      <c r="BF486" s="117"/>
      <c r="BG486" s="117"/>
      <c r="BH486" s="117"/>
      <c r="BI486" s="117"/>
      <c r="BJ486" s="117"/>
      <c r="BK486" s="117"/>
      <c r="BL486" s="117"/>
      <c r="BM486" s="117"/>
      <c r="BN486" s="117"/>
      <c r="BO486" s="117"/>
      <c r="BP486" s="117"/>
      <c r="BQ486" s="117"/>
      <c r="BR486" s="117"/>
      <c r="BS486" s="117"/>
      <c r="BT486" s="117"/>
      <c r="BU486" s="117"/>
      <c r="BV486" s="117"/>
      <c r="BW486" s="117"/>
      <c r="BX486" s="117"/>
      <c r="BY486" s="117"/>
    </row>
    <row r="487" spans="1:77" ht="18" customHeight="1">
      <c r="A487" s="105"/>
      <c r="B487" s="52"/>
      <c r="C487" s="106"/>
      <c r="E487" s="154"/>
      <c r="F487" s="117"/>
      <c r="G487" s="154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54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17"/>
      <c r="BE487" s="117"/>
      <c r="BF487" s="117"/>
      <c r="BG487" s="117"/>
      <c r="BH487" s="117"/>
      <c r="BI487" s="117"/>
      <c r="BJ487" s="117"/>
      <c r="BK487" s="117"/>
      <c r="BL487" s="117"/>
      <c r="BM487" s="117"/>
      <c r="BN487" s="117"/>
      <c r="BO487" s="117"/>
      <c r="BP487" s="117"/>
      <c r="BQ487" s="117"/>
      <c r="BR487" s="117"/>
      <c r="BS487" s="117"/>
      <c r="BT487" s="117"/>
      <c r="BU487" s="117"/>
      <c r="BV487" s="117"/>
      <c r="BW487" s="117"/>
      <c r="BX487" s="117"/>
      <c r="BY487" s="117"/>
    </row>
    <row r="488" spans="1:77" ht="18" customHeight="1">
      <c r="A488" s="105"/>
      <c r="B488" s="52"/>
      <c r="C488" s="106"/>
      <c r="E488" s="154"/>
      <c r="F488" s="117"/>
      <c r="G488" s="154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54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17"/>
      <c r="BE488" s="117"/>
      <c r="BF488" s="117"/>
      <c r="BG488" s="117"/>
      <c r="BH488" s="117"/>
      <c r="BI488" s="117"/>
      <c r="BJ488" s="117"/>
      <c r="BK488" s="117"/>
      <c r="BL488" s="117"/>
      <c r="BM488" s="117"/>
      <c r="BN488" s="117"/>
      <c r="BO488" s="117"/>
      <c r="BP488" s="117"/>
      <c r="BQ488" s="117"/>
      <c r="BR488" s="117"/>
      <c r="BS488" s="117"/>
      <c r="BT488" s="117"/>
      <c r="BU488" s="117"/>
      <c r="BV488" s="117"/>
      <c r="BW488" s="117"/>
      <c r="BX488" s="117"/>
      <c r="BY488" s="117"/>
    </row>
    <row r="489" spans="1:77" ht="18" customHeight="1">
      <c r="A489" s="105"/>
      <c r="B489" s="52"/>
      <c r="C489" s="106"/>
      <c r="E489" s="154"/>
      <c r="F489" s="117"/>
      <c r="G489" s="154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54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17"/>
      <c r="BE489" s="117"/>
      <c r="BF489" s="117"/>
      <c r="BG489" s="117"/>
      <c r="BH489" s="117"/>
      <c r="BI489" s="117"/>
      <c r="BJ489" s="117"/>
      <c r="BK489" s="117"/>
      <c r="BL489" s="117"/>
      <c r="BM489" s="117"/>
      <c r="BN489" s="117"/>
      <c r="BO489" s="117"/>
      <c r="BP489" s="117"/>
      <c r="BQ489" s="117"/>
      <c r="BR489" s="117"/>
      <c r="BS489" s="117"/>
      <c r="BT489" s="117"/>
      <c r="BU489" s="117"/>
      <c r="BV489" s="117"/>
      <c r="BW489" s="117"/>
      <c r="BX489" s="117"/>
      <c r="BY489" s="117"/>
    </row>
    <row r="490" spans="1:77" ht="18" customHeight="1">
      <c r="A490" s="105"/>
      <c r="B490" s="52"/>
      <c r="C490" s="106"/>
      <c r="E490" s="154"/>
      <c r="F490" s="117"/>
      <c r="G490" s="154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54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17"/>
      <c r="BE490" s="117"/>
      <c r="BF490" s="117"/>
      <c r="BG490" s="117"/>
      <c r="BH490" s="117"/>
      <c r="BI490" s="117"/>
      <c r="BJ490" s="117"/>
      <c r="BK490" s="117"/>
      <c r="BL490" s="117"/>
      <c r="BM490" s="117"/>
      <c r="BN490" s="117"/>
      <c r="BO490" s="117"/>
      <c r="BP490" s="117"/>
      <c r="BQ490" s="117"/>
      <c r="BR490" s="117"/>
      <c r="BS490" s="117"/>
      <c r="BT490" s="117"/>
      <c r="BU490" s="117"/>
      <c r="BV490" s="117"/>
      <c r="BW490" s="117"/>
      <c r="BX490" s="117"/>
      <c r="BY490" s="117"/>
    </row>
    <row r="491" spans="1:77" ht="18" customHeight="1">
      <c r="A491" s="105"/>
      <c r="B491" s="52"/>
      <c r="C491" s="106"/>
      <c r="E491" s="154"/>
      <c r="F491" s="117"/>
      <c r="G491" s="154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54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17"/>
      <c r="BE491" s="117"/>
      <c r="BF491" s="117"/>
      <c r="BG491" s="117"/>
      <c r="BH491" s="117"/>
      <c r="BI491" s="117"/>
      <c r="BJ491" s="117"/>
      <c r="BK491" s="117"/>
      <c r="BL491" s="117"/>
      <c r="BM491" s="117"/>
      <c r="BN491" s="117"/>
      <c r="BO491" s="117"/>
      <c r="BP491" s="117"/>
      <c r="BQ491" s="117"/>
      <c r="BR491" s="117"/>
      <c r="BS491" s="117"/>
      <c r="BT491" s="117"/>
      <c r="BU491" s="117"/>
      <c r="BV491" s="117"/>
      <c r="BW491" s="117"/>
      <c r="BX491" s="117"/>
      <c r="BY491" s="117"/>
    </row>
    <row r="492" spans="1:77" ht="18" customHeight="1">
      <c r="A492" s="105"/>
      <c r="B492" s="52"/>
      <c r="C492" s="106"/>
      <c r="E492" s="154"/>
      <c r="F492" s="117"/>
      <c r="G492" s="154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54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7"/>
      <c r="AZ492" s="117"/>
      <c r="BA492" s="117"/>
      <c r="BB492" s="117"/>
      <c r="BC492" s="117"/>
      <c r="BD492" s="117"/>
      <c r="BE492" s="117"/>
      <c r="BF492" s="117"/>
      <c r="BG492" s="117"/>
      <c r="BH492" s="117"/>
      <c r="BI492" s="117"/>
      <c r="BJ492" s="117"/>
      <c r="BK492" s="117"/>
      <c r="BL492" s="117"/>
      <c r="BM492" s="117"/>
      <c r="BN492" s="117"/>
      <c r="BO492" s="117"/>
      <c r="BP492" s="117"/>
      <c r="BQ492" s="117"/>
      <c r="BR492" s="117"/>
      <c r="BS492" s="117"/>
      <c r="BT492" s="117"/>
      <c r="BU492" s="117"/>
      <c r="BV492" s="117"/>
      <c r="BW492" s="117"/>
      <c r="BX492" s="117"/>
      <c r="BY492" s="117"/>
    </row>
    <row r="493" spans="1:77" ht="18" customHeight="1">
      <c r="A493" s="105"/>
      <c r="B493" s="52"/>
      <c r="C493" s="106"/>
      <c r="E493" s="154"/>
      <c r="F493" s="117"/>
      <c r="G493" s="154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54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17"/>
      <c r="BE493" s="117"/>
      <c r="BF493" s="117"/>
      <c r="BG493" s="117"/>
      <c r="BH493" s="117"/>
      <c r="BI493" s="117"/>
      <c r="BJ493" s="117"/>
      <c r="BK493" s="117"/>
      <c r="BL493" s="117"/>
      <c r="BM493" s="117"/>
      <c r="BN493" s="117"/>
      <c r="BO493" s="117"/>
      <c r="BP493" s="117"/>
      <c r="BQ493" s="117"/>
      <c r="BR493" s="117"/>
      <c r="BS493" s="117"/>
      <c r="BT493" s="117"/>
      <c r="BU493" s="117"/>
      <c r="BV493" s="117"/>
      <c r="BW493" s="117"/>
      <c r="BX493" s="117"/>
      <c r="BY493" s="117"/>
    </row>
    <row r="494" spans="1:77" ht="18" customHeight="1">
      <c r="A494" s="105"/>
      <c r="B494" s="52"/>
      <c r="C494" s="106"/>
      <c r="E494" s="154"/>
      <c r="F494" s="117"/>
      <c r="G494" s="154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54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17"/>
      <c r="BE494" s="117"/>
      <c r="BF494" s="117"/>
      <c r="BG494" s="117"/>
      <c r="BH494" s="117"/>
      <c r="BI494" s="117"/>
      <c r="BJ494" s="117"/>
      <c r="BK494" s="117"/>
      <c r="BL494" s="117"/>
      <c r="BM494" s="117"/>
      <c r="BN494" s="117"/>
      <c r="BO494" s="117"/>
      <c r="BP494" s="117"/>
      <c r="BQ494" s="117"/>
      <c r="BR494" s="117"/>
      <c r="BS494" s="117"/>
      <c r="BT494" s="117"/>
      <c r="BU494" s="117"/>
      <c r="BV494" s="117"/>
      <c r="BW494" s="117"/>
      <c r="BX494" s="117"/>
      <c r="BY494" s="117"/>
    </row>
    <row r="495" spans="1:77" ht="18" customHeight="1">
      <c r="A495" s="105"/>
      <c r="B495" s="52"/>
      <c r="C495" s="106"/>
      <c r="E495" s="154"/>
      <c r="F495" s="117"/>
      <c r="G495" s="154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54"/>
      <c r="AP495" s="117"/>
      <c r="AQ495" s="117"/>
      <c r="AR495" s="117"/>
      <c r="AS495" s="117"/>
      <c r="AT495" s="117"/>
      <c r="AU495" s="117"/>
      <c r="AV495" s="117"/>
      <c r="AW495" s="117"/>
      <c r="AX495" s="117"/>
      <c r="AY495" s="117"/>
      <c r="AZ495" s="117"/>
      <c r="BA495" s="117"/>
      <c r="BB495" s="117"/>
      <c r="BC495" s="117"/>
      <c r="BD495" s="117"/>
      <c r="BE495" s="117"/>
      <c r="BF495" s="117"/>
      <c r="BG495" s="117"/>
      <c r="BH495" s="117"/>
      <c r="BI495" s="117"/>
      <c r="BJ495" s="117"/>
      <c r="BK495" s="117"/>
      <c r="BL495" s="117"/>
      <c r="BM495" s="117"/>
      <c r="BN495" s="117"/>
      <c r="BO495" s="117"/>
      <c r="BP495" s="117"/>
      <c r="BQ495" s="117"/>
      <c r="BR495" s="117"/>
      <c r="BS495" s="117"/>
      <c r="BT495" s="117"/>
      <c r="BU495" s="117"/>
      <c r="BV495" s="117"/>
      <c r="BW495" s="117"/>
      <c r="BX495" s="117"/>
      <c r="BY495" s="117"/>
    </row>
    <row r="496" spans="1:77" ht="18" customHeight="1">
      <c r="A496" s="105"/>
      <c r="B496" s="52"/>
      <c r="C496" s="106"/>
      <c r="E496" s="154"/>
      <c r="F496" s="117"/>
      <c r="G496" s="154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54"/>
      <c r="AP496" s="117"/>
      <c r="AQ496" s="117"/>
      <c r="AR496" s="117"/>
      <c r="AS496" s="117"/>
      <c r="AT496" s="117"/>
      <c r="AU496" s="117"/>
      <c r="AV496" s="117"/>
      <c r="AW496" s="117"/>
      <c r="AX496" s="117"/>
      <c r="AY496" s="117"/>
      <c r="AZ496" s="117"/>
      <c r="BA496" s="117"/>
      <c r="BB496" s="117"/>
      <c r="BC496" s="117"/>
      <c r="BD496" s="117"/>
      <c r="BE496" s="117"/>
      <c r="BF496" s="117"/>
      <c r="BG496" s="117"/>
      <c r="BH496" s="117"/>
      <c r="BI496" s="117"/>
      <c r="BJ496" s="117"/>
      <c r="BK496" s="117"/>
      <c r="BL496" s="117"/>
      <c r="BM496" s="117"/>
      <c r="BN496" s="117"/>
      <c r="BO496" s="117"/>
      <c r="BP496" s="117"/>
      <c r="BQ496" s="117"/>
      <c r="BR496" s="117"/>
      <c r="BS496" s="117"/>
      <c r="BT496" s="117"/>
      <c r="BU496" s="117"/>
      <c r="BV496" s="117"/>
      <c r="BW496" s="117"/>
      <c r="BX496" s="117"/>
      <c r="BY496" s="117"/>
    </row>
    <row r="497" spans="1:77" ht="18" customHeight="1">
      <c r="A497" s="105"/>
      <c r="B497" s="52"/>
      <c r="C497" s="106"/>
      <c r="E497" s="154"/>
      <c r="F497" s="117"/>
      <c r="G497" s="154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54"/>
      <c r="AP497" s="117"/>
      <c r="AQ497" s="117"/>
      <c r="AR497" s="117"/>
      <c r="AS497" s="117"/>
      <c r="AT497" s="117"/>
      <c r="AU497" s="117"/>
      <c r="AV497" s="117"/>
      <c r="AW497" s="117"/>
      <c r="AX497" s="117"/>
      <c r="AY497" s="117"/>
      <c r="AZ497" s="117"/>
      <c r="BA497" s="117"/>
      <c r="BB497" s="117"/>
      <c r="BC497" s="117"/>
      <c r="BD497" s="117"/>
      <c r="BE497" s="117"/>
      <c r="BF497" s="117"/>
      <c r="BG497" s="117"/>
      <c r="BH497" s="117"/>
      <c r="BI497" s="117"/>
      <c r="BJ497" s="117"/>
      <c r="BK497" s="117"/>
      <c r="BL497" s="117"/>
      <c r="BM497" s="117"/>
      <c r="BN497" s="117"/>
      <c r="BO497" s="117"/>
      <c r="BP497" s="117"/>
      <c r="BQ497" s="117"/>
      <c r="BR497" s="117"/>
      <c r="BS497" s="117"/>
      <c r="BT497" s="117"/>
      <c r="BU497" s="117"/>
      <c r="BV497" s="117"/>
      <c r="BW497" s="117"/>
      <c r="BX497" s="117"/>
      <c r="BY497" s="117"/>
    </row>
    <row r="498" spans="1:77" ht="18" customHeight="1">
      <c r="A498" s="105"/>
      <c r="B498" s="52"/>
      <c r="C498" s="106"/>
      <c r="E498" s="154"/>
      <c r="F498" s="117"/>
      <c r="G498" s="154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54"/>
      <c r="AP498" s="117"/>
      <c r="AQ498" s="117"/>
      <c r="AR498" s="117"/>
      <c r="AS498" s="117"/>
      <c r="AT498" s="117"/>
      <c r="AU498" s="117"/>
      <c r="AV498" s="117"/>
      <c r="AW498" s="117"/>
      <c r="AX498" s="117"/>
      <c r="AY498" s="117"/>
      <c r="AZ498" s="117"/>
      <c r="BA498" s="117"/>
      <c r="BB498" s="117"/>
      <c r="BC498" s="117"/>
      <c r="BD498" s="117"/>
      <c r="BE498" s="117"/>
      <c r="BF498" s="117"/>
      <c r="BG498" s="117"/>
      <c r="BH498" s="117"/>
      <c r="BI498" s="117"/>
      <c r="BJ498" s="117"/>
      <c r="BK498" s="117"/>
      <c r="BL498" s="117"/>
      <c r="BM498" s="117"/>
      <c r="BN498" s="117"/>
      <c r="BO498" s="117"/>
      <c r="BP498" s="117"/>
      <c r="BQ498" s="117"/>
      <c r="BR498" s="117"/>
      <c r="BS498" s="117"/>
      <c r="BT498" s="117"/>
      <c r="BU498" s="117"/>
      <c r="BV498" s="117"/>
      <c r="BW498" s="117"/>
      <c r="BX498" s="117"/>
      <c r="BY498" s="117"/>
    </row>
    <row r="499" spans="1:77" ht="18" customHeight="1">
      <c r="A499" s="105"/>
      <c r="B499" s="52"/>
      <c r="C499" s="106"/>
      <c r="E499" s="154"/>
      <c r="F499" s="117"/>
      <c r="G499" s="154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54"/>
      <c r="AP499" s="117"/>
      <c r="AQ499" s="117"/>
      <c r="AR499" s="117"/>
      <c r="AS499" s="117"/>
      <c r="AT499" s="117"/>
      <c r="AU499" s="117"/>
      <c r="AV499" s="117"/>
      <c r="AW499" s="117"/>
      <c r="AX499" s="117"/>
      <c r="AY499" s="117"/>
      <c r="AZ499" s="117"/>
      <c r="BA499" s="117"/>
      <c r="BB499" s="117"/>
      <c r="BC499" s="117"/>
      <c r="BD499" s="117"/>
      <c r="BE499" s="117"/>
      <c r="BF499" s="117"/>
      <c r="BG499" s="117"/>
      <c r="BH499" s="117"/>
      <c r="BI499" s="117"/>
      <c r="BJ499" s="117"/>
      <c r="BK499" s="117"/>
      <c r="BL499" s="117"/>
      <c r="BM499" s="117"/>
      <c r="BN499" s="117"/>
      <c r="BO499" s="117"/>
      <c r="BP499" s="117"/>
      <c r="BQ499" s="117"/>
      <c r="BR499" s="117"/>
      <c r="BS499" s="117"/>
      <c r="BT499" s="117"/>
      <c r="BU499" s="117"/>
      <c r="BV499" s="117"/>
      <c r="BW499" s="117"/>
      <c r="BX499" s="117"/>
      <c r="BY499" s="117"/>
    </row>
    <row r="500" spans="1:77" ht="18" customHeight="1">
      <c r="A500" s="105"/>
      <c r="B500" s="52"/>
      <c r="C500" s="106"/>
      <c r="E500" s="154"/>
      <c r="F500" s="117"/>
      <c r="G500" s="154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54"/>
      <c r="AP500" s="117"/>
      <c r="AQ500" s="117"/>
      <c r="AR500" s="117"/>
      <c r="AS500" s="117"/>
      <c r="AT500" s="117"/>
      <c r="AU500" s="117"/>
      <c r="AV500" s="117"/>
      <c r="AW500" s="117"/>
      <c r="AX500" s="117"/>
      <c r="AY500" s="117"/>
      <c r="AZ500" s="117"/>
      <c r="BA500" s="117"/>
      <c r="BB500" s="117"/>
      <c r="BC500" s="117"/>
      <c r="BD500" s="117"/>
      <c r="BE500" s="117"/>
      <c r="BF500" s="117"/>
      <c r="BG500" s="117"/>
      <c r="BH500" s="117"/>
      <c r="BI500" s="117"/>
      <c r="BJ500" s="117"/>
      <c r="BK500" s="117"/>
      <c r="BL500" s="117"/>
      <c r="BM500" s="117"/>
      <c r="BN500" s="117"/>
      <c r="BO500" s="117"/>
      <c r="BP500" s="117"/>
      <c r="BQ500" s="117"/>
      <c r="BR500" s="117"/>
      <c r="BS500" s="117"/>
      <c r="BT500" s="117"/>
      <c r="BU500" s="117"/>
      <c r="BV500" s="117"/>
      <c r="BW500" s="117"/>
      <c r="BX500" s="117"/>
      <c r="BY500" s="117"/>
    </row>
    <row r="501" spans="1:77" ht="18" customHeight="1">
      <c r="A501" s="105"/>
      <c r="B501" s="52"/>
      <c r="C501" s="106"/>
      <c r="E501" s="154"/>
      <c r="F501" s="117"/>
      <c r="G501" s="154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54"/>
      <c r="AP501" s="117"/>
      <c r="AQ501" s="117"/>
      <c r="AR501" s="117"/>
      <c r="AS501" s="117"/>
      <c r="AT501" s="117"/>
      <c r="AU501" s="117"/>
      <c r="AV501" s="117"/>
      <c r="AW501" s="117"/>
      <c r="AX501" s="117"/>
      <c r="AY501" s="117"/>
      <c r="AZ501" s="117"/>
      <c r="BA501" s="117"/>
      <c r="BB501" s="117"/>
      <c r="BC501" s="117"/>
      <c r="BD501" s="117"/>
      <c r="BE501" s="117"/>
      <c r="BF501" s="117"/>
      <c r="BG501" s="117"/>
      <c r="BH501" s="117"/>
      <c r="BI501" s="117"/>
      <c r="BJ501" s="117"/>
      <c r="BK501" s="117"/>
      <c r="BL501" s="117"/>
      <c r="BM501" s="117"/>
      <c r="BN501" s="117"/>
      <c r="BO501" s="117"/>
      <c r="BP501" s="117"/>
      <c r="BQ501" s="117"/>
      <c r="BR501" s="117"/>
      <c r="BS501" s="117"/>
      <c r="BT501" s="117"/>
      <c r="BU501" s="117"/>
      <c r="BV501" s="117"/>
      <c r="BW501" s="117"/>
      <c r="BX501" s="117"/>
      <c r="BY501" s="117"/>
    </row>
    <row r="502" spans="1:77" ht="18" customHeight="1">
      <c r="A502" s="105"/>
      <c r="B502" s="52"/>
      <c r="C502" s="106"/>
      <c r="E502" s="154"/>
      <c r="F502" s="117"/>
      <c r="G502" s="154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54"/>
      <c r="AP502" s="117"/>
      <c r="AQ502" s="117"/>
      <c r="AR502" s="117"/>
      <c r="AS502" s="117"/>
      <c r="AT502" s="117"/>
      <c r="AU502" s="117"/>
      <c r="AV502" s="117"/>
      <c r="AW502" s="117"/>
      <c r="AX502" s="117"/>
      <c r="AY502" s="117"/>
      <c r="AZ502" s="117"/>
      <c r="BA502" s="117"/>
      <c r="BB502" s="117"/>
      <c r="BC502" s="117"/>
      <c r="BD502" s="117"/>
      <c r="BE502" s="117"/>
      <c r="BF502" s="117"/>
      <c r="BG502" s="117"/>
      <c r="BH502" s="117"/>
      <c r="BI502" s="117"/>
      <c r="BJ502" s="117"/>
      <c r="BK502" s="117"/>
      <c r="BL502" s="117"/>
      <c r="BM502" s="117"/>
      <c r="BN502" s="117"/>
      <c r="BO502" s="117"/>
      <c r="BP502" s="117"/>
      <c r="BQ502" s="117"/>
      <c r="BR502" s="117"/>
      <c r="BS502" s="117"/>
      <c r="BT502" s="117"/>
      <c r="BU502" s="117"/>
      <c r="BV502" s="117"/>
      <c r="BW502" s="117"/>
      <c r="BX502" s="117"/>
      <c r="BY502" s="117"/>
    </row>
    <row r="503" spans="1:77" ht="18" customHeight="1">
      <c r="A503" s="105"/>
      <c r="B503" s="52"/>
      <c r="C503" s="106"/>
      <c r="E503" s="154"/>
      <c r="F503" s="117"/>
      <c r="G503" s="154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54"/>
      <c r="AP503" s="117"/>
      <c r="AQ503" s="117"/>
      <c r="AR503" s="117"/>
      <c r="AS503" s="117"/>
      <c r="AT503" s="117"/>
      <c r="AU503" s="117"/>
      <c r="AV503" s="117"/>
      <c r="AW503" s="117"/>
      <c r="AX503" s="117"/>
      <c r="AY503" s="117"/>
      <c r="AZ503" s="117"/>
      <c r="BA503" s="117"/>
      <c r="BB503" s="117"/>
      <c r="BC503" s="117"/>
      <c r="BD503" s="117"/>
      <c r="BE503" s="117"/>
      <c r="BF503" s="117"/>
      <c r="BG503" s="117"/>
      <c r="BH503" s="117"/>
      <c r="BI503" s="117"/>
      <c r="BJ503" s="117"/>
      <c r="BK503" s="117"/>
      <c r="BL503" s="117"/>
      <c r="BM503" s="117"/>
      <c r="BN503" s="117"/>
      <c r="BO503" s="117"/>
      <c r="BP503" s="117"/>
      <c r="BQ503" s="117"/>
      <c r="BR503" s="117"/>
      <c r="BS503" s="117"/>
      <c r="BT503" s="117"/>
      <c r="BU503" s="117"/>
      <c r="BV503" s="117"/>
      <c r="BW503" s="117"/>
      <c r="BX503" s="117"/>
      <c r="BY503" s="117"/>
    </row>
    <row r="504" spans="1:77" ht="18" customHeight="1">
      <c r="A504" s="105"/>
      <c r="B504" s="52"/>
      <c r="C504" s="106"/>
      <c r="E504" s="154"/>
      <c r="F504" s="117"/>
      <c r="G504" s="154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54"/>
      <c r="AP504" s="117"/>
      <c r="AQ504" s="117"/>
      <c r="AR504" s="117"/>
      <c r="AS504" s="117"/>
      <c r="AT504" s="117"/>
      <c r="AU504" s="117"/>
      <c r="AV504" s="117"/>
      <c r="AW504" s="117"/>
      <c r="AX504" s="117"/>
      <c r="AY504" s="117"/>
      <c r="AZ504" s="117"/>
      <c r="BA504" s="117"/>
      <c r="BB504" s="117"/>
      <c r="BC504" s="117"/>
      <c r="BD504" s="117"/>
      <c r="BE504" s="117"/>
      <c r="BF504" s="117"/>
      <c r="BG504" s="117"/>
      <c r="BH504" s="117"/>
      <c r="BI504" s="117"/>
      <c r="BJ504" s="117"/>
      <c r="BK504" s="117"/>
      <c r="BL504" s="117"/>
      <c r="BM504" s="117"/>
      <c r="BN504" s="117"/>
      <c r="BO504" s="117"/>
      <c r="BP504" s="117"/>
      <c r="BQ504" s="117"/>
      <c r="BR504" s="117"/>
      <c r="BS504" s="117"/>
      <c r="BT504" s="117"/>
      <c r="BU504" s="117"/>
      <c r="BV504" s="117"/>
      <c r="BW504" s="117"/>
      <c r="BX504" s="117"/>
      <c r="BY504" s="117"/>
    </row>
    <row r="505" spans="1:77" ht="18" customHeight="1">
      <c r="A505" s="105"/>
      <c r="B505" s="52"/>
      <c r="C505" s="106"/>
      <c r="E505" s="154"/>
      <c r="F505" s="117"/>
      <c r="G505" s="154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54"/>
      <c r="AP505" s="117"/>
      <c r="AQ505" s="117"/>
      <c r="AR505" s="117"/>
      <c r="AS505" s="117"/>
      <c r="AT505" s="117"/>
      <c r="AU505" s="117"/>
      <c r="AV505" s="117"/>
      <c r="AW505" s="117"/>
      <c r="AX505" s="117"/>
      <c r="AY505" s="117"/>
      <c r="AZ505" s="117"/>
      <c r="BA505" s="117"/>
      <c r="BB505" s="117"/>
      <c r="BC505" s="117"/>
      <c r="BD505" s="117"/>
      <c r="BE505" s="117"/>
      <c r="BF505" s="117"/>
      <c r="BG505" s="117"/>
      <c r="BH505" s="117"/>
      <c r="BI505" s="117"/>
      <c r="BJ505" s="117"/>
      <c r="BK505" s="117"/>
      <c r="BL505" s="117"/>
      <c r="BM505" s="117"/>
      <c r="BN505" s="117"/>
      <c r="BO505" s="117"/>
      <c r="BP505" s="117"/>
      <c r="BQ505" s="117"/>
      <c r="BR505" s="117"/>
      <c r="BS505" s="117"/>
      <c r="BT505" s="117"/>
      <c r="BU505" s="117"/>
      <c r="BV505" s="117"/>
      <c r="BW505" s="117"/>
      <c r="BX505" s="117"/>
      <c r="BY505" s="117"/>
    </row>
    <row r="506" spans="1:77" ht="18" customHeight="1">
      <c r="A506" s="105"/>
      <c r="B506" s="52"/>
      <c r="C506" s="106"/>
      <c r="E506" s="154"/>
      <c r="F506" s="117"/>
      <c r="G506" s="154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  <c r="AI506" s="117"/>
      <c r="AJ506" s="117"/>
      <c r="AK506" s="117"/>
      <c r="AL506" s="117"/>
      <c r="AM506" s="117"/>
      <c r="AN506" s="117"/>
      <c r="AO506" s="154"/>
      <c r="AP506" s="117"/>
      <c r="AQ506" s="117"/>
      <c r="AR506" s="117"/>
      <c r="AS506" s="117"/>
      <c r="AT506" s="117"/>
      <c r="AU506" s="117"/>
      <c r="AV506" s="117"/>
      <c r="AW506" s="117"/>
      <c r="AX506" s="117"/>
      <c r="AY506" s="117"/>
      <c r="AZ506" s="117"/>
      <c r="BA506" s="117"/>
      <c r="BB506" s="117"/>
      <c r="BC506" s="117"/>
      <c r="BD506" s="117"/>
      <c r="BE506" s="117"/>
      <c r="BF506" s="117"/>
      <c r="BG506" s="117"/>
      <c r="BH506" s="117"/>
      <c r="BI506" s="117"/>
      <c r="BJ506" s="117"/>
      <c r="BK506" s="117"/>
      <c r="BL506" s="117"/>
      <c r="BM506" s="117"/>
      <c r="BN506" s="117"/>
      <c r="BO506" s="117"/>
      <c r="BP506" s="117"/>
      <c r="BQ506" s="117"/>
      <c r="BR506" s="117"/>
      <c r="BS506" s="117"/>
      <c r="BT506" s="117"/>
      <c r="BU506" s="117"/>
      <c r="BV506" s="117"/>
      <c r="BW506" s="117"/>
      <c r="BX506" s="117"/>
      <c r="BY506" s="117"/>
    </row>
    <row r="507" spans="1:77" ht="18" customHeight="1">
      <c r="A507" s="105"/>
      <c r="B507" s="52"/>
      <c r="C507" s="106"/>
      <c r="E507" s="154"/>
      <c r="F507" s="117"/>
      <c r="G507" s="154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54"/>
      <c r="AP507" s="117"/>
      <c r="AQ507" s="117"/>
      <c r="AR507" s="117"/>
      <c r="AS507" s="117"/>
      <c r="AT507" s="117"/>
      <c r="AU507" s="117"/>
      <c r="AV507" s="117"/>
      <c r="AW507" s="117"/>
      <c r="AX507" s="117"/>
      <c r="AY507" s="117"/>
      <c r="AZ507" s="117"/>
      <c r="BA507" s="117"/>
      <c r="BB507" s="117"/>
      <c r="BC507" s="117"/>
      <c r="BD507" s="117"/>
      <c r="BE507" s="117"/>
      <c r="BF507" s="117"/>
      <c r="BG507" s="117"/>
      <c r="BH507" s="117"/>
      <c r="BI507" s="117"/>
      <c r="BJ507" s="117"/>
      <c r="BK507" s="117"/>
      <c r="BL507" s="117"/>
      <c r="BM507" s="117"/>
      <c r="BN507" s="117"/>
      <c r="BO507" s="117"/>
      <c r="BP507" s="117"/>
      <c r="BQ507" s="117"/>
      <c r="BR507" s="117"/>
      <c r="BS507" s="117"/>
      <c r="BT507" s="117"/>
      <c r="BU507" s="117"/>
      <c r="BV507" s="117"/>
      <c r="BW507" s="117"/>
      <c r="BX507" s="117"/>
      <c r="BY507" s="117"/>
    </row>
    <row r="508" spans="1:77" ht="18" customHeight="1">
      <c r="A508" s="105"/>
      <c r="B508" s="52"/>
      <c r="C508" s="106"/>
      <c r="E508" s="154"/>
      <c r="F508" s="117"/>
      <c r="G508" s="154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54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17"/>
      <c r="BE508" s="117"/>
      <c r="BF508" s="117"/>
      <c r="BG508" s="117"/>
      <c r="BH508" s="117"/>
      <c r="BI508" s="117"/>
      <c r="BJ508" s="117"/>
      <c r="BK508" s="117"/>
      <c r="BL508" s="117"/>
      <c r="BM508" s="117"/>
      <c r="BN508" s="117"/>
      <c r="BO508" s="117"/>
      <c r="BP508" s="117"/>
      <c r="BQ508" s="117"/>
      <c r="BR508" s="117"/>
      <c r="BS508" s="117"/>
      <c r="BT508" s="117"/>
      <c r="BU508" s="117"/>
      <c r="BV508" s="117"/>
      <c r="BW508" s="117"/>
      <c r="BX508" s="117"/>
      <c r="BY508" s="117"/>
    </row>
    <row r="509" spans="1:77" ht="18" customHeight="1">
      <c r="A509" s="105"/>
      <c r="B509" s="52"/>
      <c r="C509" s="106"/>
      <c r="E509" s="154"/>
      <c r="F509" s="117"/>
      <c r="G509" s="154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54"/>
      <c r="AP509" s="117"/>
      <c r="AQ509" s="117"/>
      <c r="AR509" s="117"/>
      <c r="AS509" s="117"/>
      <c r="AT509" s="117"/>
      <c r="AU509" s="117"/>
      <c r="AV509" s="117"/>
      <c r="AW509" s="117"/>
      <c r="AX509" s="117"/>
      <c r="AY509" s="117"/>
      <c r="AZ509" s="117"/>
      <c r="BA509" s="117"/>
      <c r="BB509" s="117"/>
      <c r="BC509" s="117"/>
      <c r="BD509" s="117"/>
      <c r="BE509" s="117"/>
      <c r="BF509" s="117"/>
      <c r="BG509" s="117"/>
      <c r="BH509" s="117"/>
      <c r="BI509" s="117"/>
      <c r="BJ509" s="117"/>
      <c r="BK509" s="117"/>
      <c r="BL509" s="117"/>
      <c r="BM509" s="117"/>
      <c r="BN509" s="117"/>
      <c r="BO509" s="117"/>
      <c r="BP509" s="117"/>
      <c r="BQ509" s="117"/>
      <c r="BR509" s="117"/>
      <c r="BS509" s="117"/>
      <c r="BT509" s="117"/>
      <c r="BU509" s="117"/>
      <c r="BV509" s="117"/>
      <c r="BW509" s="117"/>
      <c r="BX509" s="117"/>
      <c r="BY509" s="117"/>
    </row>
    <row r="510" spans="1:77" ht="18" customHeight="1">
      <c r="A510" s="105"/>
      <c r="B510" s="52"/>
      <c r="C510" s="106"/>
      <c r="E510" s="154"/>
      <c r="F510" s="117"/>
      <c r="G510" s="154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  <c r="AI510" s="117"/>
      <c r="AJ510" s="117"/>
      <c r="AK510" s="117"/>
      <c r="AL510" s="117"/>
      <c r="AM510" s="117"/>
      <c r="AN510" s="117"/>
      <c r="AO510" s="154"/>
      <c r="AP510" s="117"/>
      <c r="AQ510" s="117"/>
      <c r="AR510" s="117"/>
      <c r="AS510" s="117"/>
      <c r="AT510" s="117"/>
      <c r="AU510" s="117"/>
      <c r="AV510" s="117"/>
      <c r="AW510" s="117"/>
      <c r="AX510" s="117"/>
      <c r="AY510" s="117"/>
      <c r="AZ510" s="117"/>
      <c r="BA510" s="117"/>
      <c r="BB510" s="117"/>
      <c r="BC510" s="117"/>
      <c r="BD510" s="117"/>
      <c r="BE510" s="117"/>
      <c r="BF510" s="117"/>
      <c r="BG510" s="117"/>
      <c r="BH510" s="117"/>
      <c r="BI510" s="117"/>
      <c r="BJ510" s="117"/>
      <c r="BK510" s="117"/>
      <c r="BL510" s="117"/>
      <c r="BM510" s="117"/>
      <c r="BN510" s="117"/>
      <c r="BO510" s="117"/>
      <c r="BP510" s="117"/>
      <c r="BQ510" s="117"/>
      <c r="BR510" s="117"/>
      <c r="BS510" s="117"/>
      <c r="BT510" s="117"/>
      <c r="BU510" s="117"/>
      <c r="BV510" s="117"/>
      <c r="BW510" s="117"/>
      <c r="BX510" s="117"/>
      <c r="BY510" s="117"/>
    </row>
    <row r="511" spans="1:77" ht="18" customHeight="1">
      <c r="A511" s="105"/>
      <c r="B511" s="52"/>
      <c r="C511" s="106"/>
      <c r="E511" s="154"/>
      <c r="F511" s="117"/>
      <c r="G511" s="154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/>
      <c r="AL511" s="117"/>
      <c r="AM511" s="117"/>
      <c r="AN511" s="117"/>
      <c r="AO511" s="154"/>
      <c r="AP511" s="117"/>
      <c r="AQ511" s="117"/>
      <c r="AR511" s="117"/>
      <c r="AS511" s="117"/>
      <c r="AT511" s="117"/>
      <c r="AU511" s="117"/>
      <c r="AV511" s="117"/>
      <c r="AW511" s="117"/>
      <c r="AX511" s="117"/>
      <c r="AY511" s="117"/>
      <c r="AZ511" s="117"/>
      <c r="BA511" s="117"/>
      <c r="BB511" s="117"/>
      <c r="BC511" s="117"/>
      <c r="BD511" s="117"/>
      <c r="BE511" s="117"/>
      <c r="BF511" s="117"/>
      <c r="BG511" s="117"/>
      <c r="BH511" s="117"/>
      <c r="BI511" s="117"/>
      <c r="BJ511" s="117"/>
      <c r="BK511" s="117"/>
      <c r="BL511" s="117"/>
      <c r="BM511" s="117"/>
      <c r="BN511" s="117"/>
      <c r="BO511" s="117"/>
      <c r="BP511" s="117"/>
      <c r="BQ511" s="117"/>
      <c r="BR511" s="117"/>
      <c r="BS511" s="117"/>
      <c r="BT511" s="117"/>
      <c r="BU511" s="117"/>
      <c r="BV511" s="117"/>
      <c r="BW511" s="117"/>
      <c r="BX511" s="117"/>
      <c r="BY511" s="117"/>
    </row>
    <row r="512" spans="1:77" ht="18" customHeight="1">
      <c r="A512" s="105"/>
      <c r="B512" s="52"/>
      <c r="C512" s="106"/>
      <c r="E512" s="154"/>
      <c r="F512" s="117"/>
      <c r="G512" s="154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  <c r="AG512" s="117"/>
      <c r="AH512" s="117"/>
      <c r="AI512" s="117"/>
      <c r="AJ512" s="117"/>
      <c r="AK512" s="117"/>
      <c r="AL512" s="117"/>
      <c r="AM512" s="117"/>
      <c r="AN512" s="117"/>
      <c r="AO512" s="154"/>
      <c r="AP512" s="117"/>
      <c r="AQ512" s="117"/>
      <c r="AR512" s="117"/>
      <c r="AS512" s="117"/>
      <c r="AT512" s="117"/>
      <c r="AU512" s="117"/>
      <c r="AV512" s="117"/>
      <c r="AW512" s="117"/>
      <c r="AX512" s="117"/>
      <c r="AY512" s="117"/>
      <c r="AZ512" s="117"/>
      <c r="BA512" s="117"/>
      <c r="BB512" s="117"/>
      <c r="BC512" s="117"/>
      <c r="BD512" s="117"/>
      <c r="BE512" s="117"/>
      <c r="BF512" s="117"/>
      <c r="BG512" s="117"/>
      <c r="BH512" s="117"/>
      <c r="BI512" s="117"/>
      <c r="BJ512" s="117"/>
      <c r="BK512" s="117"/>
      <c r="BL512" s="117"/>
      <c r="BM512" s="117"/>
      <c r="BN512" s="117"/>
      <c r="BO512" s="117"/>
      <c r="BP512" s="117"/>
      <c r="BQ512" s="117"/>
      <c r="BR512" s="117"/>
      <c r="BS512" s="117"/>
      <c r="BT512" s="117"/>
      <c r="BU512" s="117"/>
      <c r="BV512" s="117"/>
      <c r="BW512" s="117"/>
      <c r="BX512" s="117"/>
      <c r="BY512" s="117"/>
    </row>
    <row r="513" spans="1:77" ht="18" customHeight="1">
      <c r="A513" s="105"/>
      <c r="B513" s="52"/>
      <c r="C513" s="106"/>
      <c r="E513" s="154"/>
      <c r="F513" s="117"/>
      <c r="G513" s="154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  <c r="AH513" s="117"/>
      <c r="AI513" s="117"/>
      <c r="AJ513" s="117"/>
      <c r="AK513" s="117"/>
      <c r="AL513" s="117"/>
      <c r="AM513" s="117"/>
      <c r="AN513" s="117"/>
      <c r="AO513" s="154"/>
      <c r="AP513" s="117"/>
      <c r="AQ513" s="117"/>
      <c r="AR513" s="117"/>
      <c r="AS513" s="117"/>
      <c r="AT513" s="117"/>
      <c r="AU513" s="117"/>
      <c r="AV513" s="117"/>
      <c r="AW513" s="117"/>
      <c r="AX513" s="117"/>
      <c r="AY513" s="117"/>
      <c r="AZ513" s="117"/>
      <c r="BA513" s="117"/>
      <c r="BB513" s="117"/>
      <c r="BC513" s="117"/>
      <c r="BD513" s="117"/>
      <c r="BE513" s="117"/>
      <c r="BF513" s="117"/>
      <c r="BG513" s="117"/>
      <c r="BH513" s="117"/>
      <c r="BI513" s="117"/>
      <c r="BJ513" s="117"/>
      <c r="BK513" s="117"/>
      <c r="BL513" s="117"/>
      <c r="BM513" s="117"/>
      <c r="BN513" s="117"/>
      <c r="BO513" s="117"/>
      <c r="BP513" s="117"/>
      <c r="BQ513" s="117"/>
      <c r="BR513" s="117"/>
      <c r="BS513" s="117"/>
      <c r="BT513" s="117"/>
      <c r="BU513" s="117"/>
      <c r="BV513" s="117"/>
      <c r="BW513" s="117"/>
      <c r="BX513" s="117"/>
      <c r="BY513" s="117"/>
    </row>
    <row r="514" spans="1:77" ht="18" customHeight="1">
      <c r="A514" s="105"/>
      <c r="B514" s="52"/>
      <c r="C514" s="106"/>
      <c r="E514" s="154"/>
      <c r="F514" s="117"/>
      <c r="G514" s="154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54"/>
      <c r="AP514" s="117"/>
      <c r="AQ514" s="117"/>
      <c r="AR514" s="117"/>
      <c r="AS514" s="117"/>
      <c r="AT514" s="117"/>
      <c r="AU514" s="117"/>
      <c r="AV514" s="117"/>
      <c r="AW514" s="117"/>
      <c r="AX514" s="117"/>
      <c r="AY514" s="117"/>
      <c r="AZ514" s="117"/>
      <c r="BA514" s="117"/>
      <c r="BB514" s="117"/>
      <c r="BC514" s="117"/>
      <c r="BD514" s="117"/>
      <c r="BE514" s="117"/>
      <c r="BF514" s="117"/>
      <c r="BG514" s="117"/>
      <c r="BH514" s="117"/>
      <c r="BI514" s="117"/>
      <c r="BJ514" s="117"/>
      <c r="BK514" s="117"/>
      <c r="BL514" s="117"/>
      <c r="BM514" s="117"/>
      <c r="BN514" s="117"/>
      <c r="BO514" s="117"/>
      <c r="BP514" s="117"/>
      <c r="BQ514" s="117"/>
      <c r="BR514" s="117"/>
      <c r="BS514" s="117"/>
      <c r="BT514" s="117"/>
      <c r="BU514" s="117"/>
      <c r="BV514" s="117"/>
      <c r="BW514" s="117"/>
      <c r="BX514" s="117"/>
      <c r="BY514" s="117"/>
    </row>
    <row r="515" spans="1:77" ht="18" customHeight="1">
      <c r="A515" s="105"/>
      <c r="B515" s="52"/>
      <c r="C515" s="106"/>
      <c r="E515" s="154"/>
      <c r="F515" s="117"/>
      <c r="G515" s="154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  <c r="AH515" s="117"/>
      <c r="AI515" s="117"/>
      <c r="AJ515" s="117"/>
      <c r="AK515" s="117"/>
      <c r="AL515" s="117"/>
      <c r="AM515" s="117"/>
      <c r="AN515" s="117"/>
      <c r="AO515" s="154"/>
      <c r="AP515" s="117"/>
      <c r="AQ515" s="117"/>
      <c r="AR515" s="117"/>
      <c r="AS515" s="117"/>
      <c r="AT515" s="117"/>
      <c r="AU515" s="117"/>
      <c r="AV515" s="117"/>
      <c r="AW515" s="117"/>
      <c r="AX515" s="117"/>
      <c r="AY515" s="117"/>
      <c r="AZ515" s="117"/>
      <c r="BA515" s="117"/>
      <c r="BB515" s="117"/>
      <c r="BC515" s="117"/>
      <c r="BD515" s="117"/>
      <c r="BE515" s="117"/>
      <c r="BF515" s="117"/>
      <c r="BG515" s="117"/>
      <c r="BH515" s="117"/>
      <c r="BI515" s="117"/>
      <c r="BJ515" s="117"/>
      <c r="BK515" s="117"/>
      <c r="BL515" s="117"/>
      <c r="BM515" s="117"/>
      <c r="BN515" s="117"/>
      <c r="BO515" s="117"/>
      <c r="BP515" s="117"/>
      <c r="BQ515" s="117"/>
      <c r="BR515" s="117"/>
      <c r="BS515" s="117"/>
      <c r="BT515" s="117"/>
      <c r="BU515" s="117"/>
      <c r="BV515" s="117"/>
      <c r="BW515" s="117"/>
      <c r="BX515" s="117"/>
      <c r="BY515" s="117"/>
    </row>
    <row r="516" spans="1:77" ht="18" customHeight="1">
      <c r="A516" s="105"/>
      <c r="B516" s="52"/>
      <c r="C516" s="106"/>
      <c r="E516" s="154"/>
      <c r="F516" s="117"/>
      <c r="G516" s="154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  <c r="AG516" s="117"/>
      <c r="AH516" s="117"/>
      <c r="AI516" s="117"/>
      <c r="AJ516" s="117"/>
      <c r="AK516" s="117"/>
      <c r="AL516" s="117"/>
      <c r="AM516" s="117"/>
      <c r="AN516" s="117"/>
      <c r="AO516" s="154"/>
      <c r="AP516" s="117"/>
      <c r="AQ516" s="117"/>
      <c r="AR516" s="117"/>
      <c r="AS516" s="117"/>
      <c r="AT516" s="117"/>
      <c r="AU516" s="117"/>
      <c r="AV516" s="117"/>
      <c r="AW516" s="117"/>
      <c r="AX516" s="117"/>
      <c r="AY516" s="117"/>
      <c r="AZ516" s="117"/>
      <c r="BA516" s="117"/>
      <c r="BB516" s="117"/>
      <c r="BC516" s="117"/>
      <c r="BD516" s="117"/>
      <c r="BE516" s="117"/>
      <c r="BF516" s="117"/>
      <c r="BG516" s="117"/>
      <c r="BH516" s="117"/>
      <c r="BI516" s="117"/>
      <c r="BJ516" s="117"/>
      <c r="BK516" s="117"/>
      <c r="BL516" s="117"/>
      <c r="BM516" s="117"/>
      <c r="BN516" s="117"/>
      <c r="BO516" s="117"/>
      <c r="BP516" s="117"/>
      <c r="BQ516" s="117"/>
      <c r="BR516" s="117"/>
      <c r="BS516" s="117"/>
      <c r="BT516" s="117"/>
      <c r="BU516" s="117"/>
      <c r="BV516" s="117"/>
      <c r="BW516" s="117"/>
      <c r="BX516" s="117"/>
      <c r="BY516" s="117"/>
    </row>
    <row r="517" spans="1:77" ht="18" customHeight="1">
      <c r="A517" s="105"/>
      <c r="B517" s="52"/>
      <c r="C517" s="106"/>
      <c r="E517" s="154"/>
      <c r="F517" s="117"/>
      <c r="G517" s="154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  <c r="AH517" s="117"/>
      <c r="AI517" s="117"/>
      <c r="AJ517" s="117"/>
      <c r="AK517" s="117"/>
      <c r="AL517" s="117"/>
      <c r="AM517" s="117"/>
      <c r="AN517" s="117"/>
      <c r="AO517" s="154"/>
      <c r="AP517" s="117"/>
      <c r="AQ517" s="117"/>
      <c r="AR517" s="117"/>
      <c r="AS517" s="117"/>
      <c r="AT517" s="117"/>
      <c r="AU517" s="117"/>
      <c r="AV517" s="117"/>
      <c r="AW517" s="117"/>
      <c r="AX517" s="117"/>
      <c r="AY517" s="117"/>
      <c r="AZ517" s="117"/>
      <c r="BA517" s="117"/>
      <c r="BB517" s="117"/>
      <c r="BC517" s="117"/>
      <c r="BD517" s="117"/>
      <c r="BE517" s="117"/>
      <c r="BF517" s="117"/>
      <c r="BG517" s="117"/>
      <c r="BH517" s="117"/>
      <c r="BI517" s="117"/>
      <c r="BJ517" s="117"/>
      <c r="BK517" s="117"/>
      <c r="BL517" s="117"/>
      <c r="BM517" s="117"/>
      <c r="BN517" s="117"/>
      <c r="BO517" s="117"/>
      <c r="BP517" s="117"/>
      <c r="BQ517" s="117"/>
      <c r="BR517" s="117"/>
      <c r="BS517" s="117"/>
      <c r="BT517" s="117"/>
      <c r="BU517" s="117"/>
      <c r="BV517" s="117"/>
      <c r="BW517" s="117"/>
      <c r="BX517" s="117"/>
      <c r="BY517" s="117"/>
    </row>
    <row r="518" spans="1:77" ht="18" customHeight="1">
      <c r="A518" s="105"/>
      <c r="B518" s="52"/>
      <c r="C518" s="106"/>
      <c r="E518" s="154"/>
      <c r="F518" s="117"/>
      <c r="G518" s="154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  <c r="AH518" s="117"/>
      <c r="AI518" s="117"/>
      <c r="AJ518" s="117"/>
      <c r="AK518" s="117"/>
      <c r="AL518" s="117"/>
      <c r="AM518" s="117"/>
      <c r="AN518" s="117"/>
      <c r="AO518" s="154"/>
      <c r="AP518" s="117"/>
      <c r="AQ518" s="117"/>
      <c r="AR518" s="117"/>
      <c r="AS518" s="117"/>
      <c r="AT518" s="117"/>
      <c r="AU518" s="117"/>
      <c r="AV518" s="117"/>
      <c r="AW518" s="117"/>
      <c r="AX518" s="117"/>
      <c r="AY518" s="117"/>
      <c r="AZ518" s="117"/>
      <c r="BA518" s="117"/>
      <c r="BB518" s="117"/>
      <c r="BC518" s="117"/>
      <c r="BD518" s="117"/>
      <c r="BE518" s="117"/>
      <c r="BF518" s="117"/>
      <c r="BG518" s="117"/>
      <c r="BH518" s="117"/>
      <c r="BI518" s="117"/>
      <c r="BJ518" s="117"/>
      <c r="BK518" s="117"/>
      <c r="BL518" s="117"/>
      <c r="BM518" s="117"/>
      <c r="BN518" s="117"/>
      <c r="BO518" s="117"/>
      <c r="BP518" s="117"/>
      <c r="BQ518" s="117"/>
      <c r="BR518" s="117"/>
      <c r="BS518" s="117"/>
      <c r="BT518" s="117"/>
      <c r="BU518" s="117"/>
      <c r="BV518" s="117"/>
      <c r="BW518" s="117"/>
      <c r="BX518" s="117"/>
      <c r="BY518" s="117"/>
    </row>
    <row r="519" spans="1:77" ht="18" customHeight="1">
      <c r="A519" s="105"/>
      <c r="B519" s="52"/>
      <c r="C519" s="106"/>
      <c r="E519" s="154"/>
      <c r="F519" s="117"/>
      <c r="G519" s="154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  <c r="AG519" s="117"/>
      <c r="AH519" s="117"/>
      <c r="AI519" s="117"/>
      <c r="AJ519" s="117"/>
      <c r="AK519" s="117"/>
      <c r="AL519" s="117"/>
      <c r="AM519" s="117"/>
      <c r="AN519" s="117"/>
      <c r="AO519" s="154"/>
      <c r="AP519" s="117"/>
      <c r="AQ519" s="117"/>
      <c r="AR519" s="117"/>
      <c r="AS519" s="117"/>
      <c r="AT519" s="117"/>
      <c r="AU519" s="117"/>
      <c r="AV519" s="117"/>
      <c r="AW519" s="117"/>
      <c r="AX519" s="117"/>
      <c r="AY519" s="117"/>
      <c r="AZ519" s="117"/>
      <c r="BA519" s="117"/>
      <c r="BB519" s="117"/>
      <c r="BC519" s="117"/>
      <c r="BD519" s="117"/>
      <c r="BE519" s="117"/>
      <c r="BF519" s="117"/>
      <c r="BG519" s="117"/>
      <c r="BH519" s="117"/>
      <c r="BI519" s="117"/>
      <c r="BJ519" s="117"/>
      <c r="BK519" s="117"/>
      <c r="BL519" s="117"/>
      <c r="BM519" s="117"/>
      <c r="BN519" s="117"/>
      <c r="BO519" s="117"/>
      <c r="BP519" s="117"/>
      <c r="BQ519" s="117"/>
      <c r="BR519" s="117"/>
      <c r="BS519" s="117"/>
      <c r="BT519" s="117"/>
      <c r="BU519" s="117"/>
      <c r="BV519" s="117"/>
      <c r="BW519" s="117"/>
      <c r="BX519" s="117"/>
      <c r="BY519" s="117"/>
    </row>
    <row r="520" spans="1:77" ht="18" customHeight="1">
      <c r="A520" s="105"/>
      <c r="B520" s="52"/>
      <c r="C520" s="106"/>
      <c r="E520" s="154"/>
      <c r="F520" s="117"/>
      <c r="G520" s="154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  <c r="AG520" s="117"/>
      <c r="AH520" s="117"/>
      <c r="AI520" s="117"/>
      <c r="AJ520" s="117"/>
      <c r="AK520" s="117"/>
      <c r="AL520" s="117"/>
      <c r="AM520" s="117"/>
      <c r="AN520" s="117"/>
      <c r="AO520" s="154"/>
      <c r="AP520" s="117"/>
      <c r="AQ520" s="117"/>
      <c r="AR520" s="117"/>
      <c r="AS520" s="117"/>
      <c r="AT520" s="117"/>
      <c r="AU520" s="117"/>
      <c r="AV520" s="117"/>
      <c r="AW520" s="117"/>
      <c r="AX520" s="117"/>
      <c r="AY520" s="117"/>
      <c r="AZ520" s="117"/>
      <c r="BA520" s="117"/>
      <c r="BB520" s="117"/>
      <c r="BC520" s="117"/>
      <c r="BD520" s="117"/>
      <c r="BE520" s="117"/>
      <c r="BF520" s="117"/>
      <c r="BG520" s="117"/>
      <c r="BH520" s="117"/>
      <c r="BI520" s="117"/>
      <c r="BJ520" s="117"/>
      <c r="BK520" s="117"/>
      <c r="BL520" s="117"/>
      <c r="BM520" s="117"/>
      <c r="BN520" s="117"/>
      <c r="BO520" s="117"/>
      <c r="BP520" s="117"/>
      <c r="BQ520" s="117"/>
      <c r="BR520" s="117"/>
      <c r="BS520" s="117"/>
      <c r="BT520" s="117"/>
      <c r="BU520" s="117"/>
      <c r="BV520" s="117"/>
      <c r="BW520" s="117"/>
      <c r="BX520" s="117"/>
      <c r="BY520" s="117"/>
    </row>
    <row r="521" spans="1:77" ht="18" customHeight="1">
      <c r="A521" s="105"/>
      <c r="B521" s="52"/>
      <c r="C521" s="106"/>
      <c r="E521" s="154"/>
      <c r="F521" s="117"/>
      <c r="G521" s="154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  <c r="AG521" s="117"/>
      <c r="AH521" s="117"/>
      <c r="AI521" s="117"/>
      <c r="AJ521" s="117"/>
      <c r="AK521" s="117"/>
      <c r="AL521" s="117"/>
      <c r="AM521" s="117"/>
      <c r="AN521" s="117"/>
      <c r="AO521" s="154"/>
      <c r="AP521" s="117"/>
      <c r="AQ521" s="117"/>
      <c r="AR521" s="117"/>
      <c r="AS521" s="117"/>
      <c r="AT521" s="117"/>
      <c r="AU521" s="117"/>
      <c r="AV521" s="117"/>
      <c r="AW521" s="117"/>
      <c r="AX521" s="117"/>
      <c r="AY521" s="117"/>
      <c r="AZ521" s="117"/>
      <c r="BA521" s="117"/>
      <c r="BB521" s="117"/>
      <c r="BC521" s="117"/>
      <c r="BD521" s="117"/>
      <c r="BE521" s="117"/>
      <c r="BF521" s="117"/>
      <c r="BG521" s="117"/>
      <c r="BH521" s="117"/>
      <c r="BI521" s="117"/>
      <c r="BJ521" s="117"/>
      <c r="BK521" s="117"/>
      <c r="BL521" s="117"/>
      <c r="BM521" s="117"/>
      <c r="BN521" s="117"/>
      <c r="BO521" s="117"/>
      <c r="BP521" s="117"/>
      <c r="BQ521" s="117"/>
      <c r="BR521" s="117"/>
      <c r="BS521" s="117"/>
      <c r="BT521" s="117"/>
      <c r="BU521" s="117"/>
      <c r="BV521" s="117"/>
      <c r="BW521" s="117"/>
      <c r="BX521" s="117"/>
      <c r="BY521" s="117"/>
    </row>
    <row r="522" spans="1:77" ht="18" customHeight="1">
      <c r="A522" s="105"/>
      <c r="B522" s="52"/>
      <c r="C522" s="106"/>
      <c r="E522" s="154"/>
      <c r="F522" s="117"/>
      <c r="G522" s="154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  <c r="AH522" s="117"/>
      <c r="AI522" s="117"/>
      <c r="AJ522" s="117"/>
      <c r="AK522" s="117"/>
      <c r="AL522" s="117"/>
      <c r="AM522" s="117"/>
      <c r="AN522" s="117"/>
      <c r="AO522" s="154"/>
      <c r="AP522" s="117"/>
      <c r="AQ522" s="117"/>
      <c r="AR522" s="117"/>
      <c r="AS522" s="117"/>
      <c r="AT522" s="117"/>
      <c r="AU522" s="117"/>
      <c r="AV522" s="117"/>
      <c r="AW522" s="117"/>
      <c r="AX522" s="117"/>
      <c r="AY522" s="117"/>
      <c r="AZ522" s="117"/>
      <c r="BA522" s="117"/>
      <c r="BB522" s="117"/>
      <c r="BC522" s="117"/>
      <c r="BD522" s="117"/>
      <c r="BE522" s="117"/>
      <c r="BF522" s="117"/>
      <c r="BG522" s="117"/>
      <c r="BH522" s="117"/>
      <c r="BI522" s="117"/>
      <c r="BJ522" s="117"/>
      <c r="BK522" s="117"/>
      <c r="BL522" s="117"/>
      <c r="BM522" s="117"/>
      <c r="BN522" s="117"/>
      <c r="BO522" s="117"/>
      <c r="BP522" s="117"/>
      <c r="BQ522" s="117"/>
      <c r="BR522" s="117"/>
      <c r="BS522" s="117"/>
      <c r="BT522" s="117"/>
      <c r="BU522" s="117"/>
      <c r="BV522" s="117"/>
      <c r="BW522" s="117"/>
      <c r="BX522" s="117"/>
      <c r="BY522" s="117"/>
    </row>
    <row r="523" spans="1:77" ht="18" customHeight="1">
      <c r="A523" s="105"/>
      <c r="B523" s="52"/>
      <c r="C523" s="106"/>
      <c r="E523" s="154"/>
      <c r="F523" s="117"/>
      <c r="G523" s="154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  <c r="AH523" s="117"/>
      <c r="AI523" s="117"/>
      <c r="AJ523" s="117"/>
      <c r="AK523" s="117"/>
      <c r="AL523" s="117"/>
      <c r="AM523" s="117"/>
      <c r="AN523" s="117"/>
      <c r="AO523" s="154"/>
      <c r="AP523" s="117"/>
      <c r="AQ523" s="117"/>
      <c r="AR523" s="117"/>
      <c r="AS523" s="117"/>
      <c r="AT523" s="117"/>
      <c r="AU523" s="117"/>
      <c r="AV523" s="117"/>
      <c r="AW523" s="117"/>
      <c r="AX523" s="117"/>
      <c r="AY523" s="117"/>
      <c r="AZ523" s="117"/>
      <c r="BA523" s="117"/>
      <c r="BB523" s="117"/>
      <c r="BC523" s="117"/>
      <c r="BD523" s="117"/>
      <c r="BE523" s="117"/>
      <c r="BF523" s="117"/>
      <c r="BG523" s="117"/>
      <c r="BH523" s="117"/>
      <c r="BI523" s="117"/>
      <c r="BJ523" s="117"/>
      <c r="BK523" s="117"/>
      <c r="BL523" s="117"/>
      <c r="BM523" s="117"/>
      <c r="BN523" s="117"/>
      <c r="BO523" s="117"/>
      <c r="BP523" s="117"/>
      <c r="BQ523" s="117"/>
      <c r="BR523" s="117"/>
      <c r="BS523" s="117"/>
      <c r="BT523" s="117"/>
      <c r="BU523" s="117"/>
      <c r="BV523" s="117"/>
      <c r="BW523" s="117"/>
      <c r="BX523" s="117"/>
      <c r="BY523" s="117"/>
    </row>
    <row r="524" spans="1:77" ht="18" customHeight="1">
      <c r="A524" s="105"/>
      <c r="B524" s="52"/>
      <c r="C524" s="106"/>
      <c r="E524" s="154"/>
      <c r="F524" s="117"/>
      <c r="G524" s="154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  <c r="AG524" s="117"/>
      <c r="AH524" s="117"/>
      <c r="AI524" s="117"/>
      <c r="AJ524" s="117"/>
      <c r="AK524" s="117"/>
      <c r="AL524" s="117"/>
      <c r="AM524" s="117"/>
      <c r="AN524" s="117"/>
      <c r="AO524" s="154"/>
      <c r="AP524" s="117"/>
      <c r="AQ524" s="117"/>
      <c r="AR524" s="117"/>
      <c r="AS524" s="117"/>
      <c r="AT524" s="117"/>
      <c r="AU524" s="117"/>
      <c r="AV524" s="117"/>
      <c r="AW524" s="117"/>
      <c r="AX524" s="117"/>
      <c r="AY524" s="117"/>
      <c r="AZ524" s="117"/>
      <c r="BA524" s="117"/>
      <c r="BB524" s="117"/>
      <c r="BC524" s="117"/>
      <c r="BD524" s="117"/>
      <c r="BE524" s="117"/>
      <c r="BF524" s="117"/>
      <c r="BG524" s="117"/>
      <c r="BH524" s="117"/>
      <c r="BI524" s="117"/>
      <c r="BJ524" s="117"/>
      <c r="BK524" s="117"/>
      <c r="BL524" s="117"/>
      <c r="BM524" s="117"/>
      <c r="BN524" s="117"/>
      <c r="BO524" s="117"/>
      <c r="BP524" s="117"/>
      <c r="BQ524" s="117"/>
      <c r="BR524" s="117"/>
      <c r="BS524" s="117"/>
      <c r="BT524" s="117"/>
      <c r="BU524" s="117"/>
      <c r="BV524" s="117"/>
      <c r="BW524" s="117"/>
      <c r="BX524" s="117"/>
      <c r="BY524" s="117"/>
    </row>
    <row r="525" spans="1:77" ht="18" customHeight="1">
      <c r="A525" s="105"/>
      <c r="B525" s="52"/>
      <c r="C525" s="106"/>
      <c r="E525" s="154"/>
      <c r="F525" s="117"/>
      <c r="G525" s="154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54"/>
      <c r="AP525" s="117"/>
      <c r="AQ525" s="117"/>
      <c r="AR525" s="117"/>
      <c r="AS525" s="117"/>
      <c r="AT525" s="117"/>
      <c r="AU525" s="117"/>
      <c r="AV525" s="117"/>
      <c r="AW525" s="117"/>
      <c r="AX525" s="117"/>
      <c r="AY525" s="117"/>
      <c r="AZ525" s="117"/>
      <c r="BA525" s="117"/>
      <c r="BB525" s="117"/>
      <c r="BC525" s="117"/>
      <c r="BD525" s="117"/>
      <c r="BE525" s="117"/>
      <c r="BF525" s="117"/>
      <c r="BG525" s="117"/>
      <c r="BH525" s="117"/>
      <c r="BI525" s="117"/>
      <c r="BJ525" s="117"/>
      <c r="BK525" s="117"/>
      <c r="BL525" s="117"/>
      <c r="BM525" s="117"/>
      <c r="BN525" s="117"/>
      <c r="BO525" s="117"/>
      <c r="BP525" s="117"/>
      <c r="BQ525" s="117"/>
      <c r="BR525" s="117"/>
      <c r="BS525" s="117"/>
      <c r="BT525" s="117"/>
      <c r="BU525" s="117"/>
      <c r="BV525" s="117"/>
      <c r="BW525" s="117"/>
      <c r="BX525" s="117"/>
      <c r="BY525" s="117"/>
    </row>
    <row r="526" spans="1:77" ht="18" customHeight="1">
      <c r="A526" s="105"/>
      <c r="B526" s="52"/>
      <c r="C526" s="106"/>
      <c r="E526" s="154"/>
      <c r="F526" s="117"/>
      <c r="G526" s="154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  <c r="AG526" s="117"/>
      <c r="AH526" s="117"/>
      <c r="AI526" s="117"/>
      <c r="AJ526" s="117"/>
      <c r="AK526" s="117"/>
      <c r="AL526" s="117"/>
      <c r="AM526" s="117"/>
      <c r="AN526" s="117"/>
      <c r="AO526" s="154"/>
      <c r="AP526" s="117"/>
      <c r="AQ526" s="117"/>
      <c r="AR526" s="117"/>
      <c r="AS526" s="117"/>
      <c r="AT526" s="117"/>
      <c r="AU526" s="117"/>
      <c r="AV526" s="117"/>
      <c r="AW526" s="117"/>
      <c r="AX526" s="117"/>
      <c r="AY526" s="117"/>
      <c r="AZ526" s="117"/>
      <c r="BA526" s="117"/>
      <c r="BB526" s="117"/>
      <c r="BC526" s="117"/>
      <c r="BD526" s="117"/>
      <c r="BE526" s="117"/>
      <c r="BF526" s="117"/>
      <c r="BG526" s="117"/>
      <c r="BH526" s="117"/>
      <c r="BI526" s="117"/>
      <c r="BJ526" s="117"/>
      <c r="BK526" s="117"/>
      <c r="BL526" s="117"/>
      <c r="BM526" s="117"/>
      <c r="BN526" s="117"/>
      <c r="BO526" s="117"/>
      <c r="BP526" s="117"/>
      <c r="BQ526" s="117"/>
      <c r="BR526" s="117"/>
      <c r="BS526" s="117"/>
      <c r="BT526" s="117"/>
      <c r="BU526" s="117"/>
      <c r="BV526" s="117"/>
      <c r="BW526" s="117"/>
      <c r="BX526" s="117"/>
      <c r="BY526" s="117"/>
    </row>
    <row r="527" spans="1:77" ht="18" customHeight="1">
      <c r="A527" s="105"/>
      <c r="B527" s="52"/>
      <c r="C527" s="106"/>
      <c r="E527" s="154"/>
      <c r="F527" s="117"/>
      <c r="G527" s="154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  <c r="AH527" s="117"/>
      <c r="AI527" s="117"/>
      <c r="AJ527" s="117"/>
      <c r="AK527" s="117"/>
      <c r="AL527" s="117"/>
      <c r="AM527" s="117"/>
      <c r="AN527" s="117"/>
      <c r="AO527" s="154"/>
      <c r="AP527" s="117"/>
      <c r="AQ527" s="117"/>
      <c r="AR527" s="117"/>
      <c r="AS527" s="117"/>
      <c r="AT527" s="117"/>
      <c r="AU527" s="117"/>
      <c r="AV527" s="117"/>
      <c r="AW527" s="117"/>
      <c r="AX527" s="117"/>
      <c r="AY527" s="117"/>
      <c r="AZ527" s="117"/>
      <c r="BA527" s="117"/>
      <c r="BB527" s="117"/>
      <c r="BC527" s="117"/>
      <c r="BD527" s="117"/>
      <c r="BE527" s="117"/>
      <c r="BF527" s="117"/>
      <c r="BG527" s="117"/>
      <c r="BH527" s="117"/>
      <c r="BI527" s="117"/>
      <c r="BJ527" s="117"/>
      <c r="BK527" s="117"/>
      <c r="BL527" s="117"/>
      <c r="BM527" s="117"/>
      <c r="BN527" s="117"/>
      <c r="BO527" s="117"/>
      <c r="BP527" s="117"/>
      <c r="BQ527" s="117"/>
      <c r="BR527" s="117"/>
      <c r="BS527" s="117"/>
      <c r="BT527" s="117"/>
      <c r="BU527" s="117"/>
      <c r="BV527" s="117"/>
      <c r="BW527" s="117"/>
      <c r="BX527" s="117"/>
      <c r="BY527" s="117"/>
    </row>
    <row r="528" spans="1:77" ht="18" customHeight="1">
      <c r="A528" s="105"/>
      <c r="B528" s="52"/>
      <c r="C528" s="106"/>
      <c r="E528" s="154"/>
      <c r="F528" s="117"/>
      <c r="G528" s="154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  <c r="AH528" s="117"/>
      <c r="AI528" s="117"/>
      <c r="AJ528" s="117"/>
      <c r="AK528" s="117"/>
      <c r="AL528" s="117"/>
      <c r="AM528" s="117"/>
      <c r="AN528" s="117"/>
      <c r="AO528" s="154"/>
      <c r="AP528" s="117"/>
      <c r="AQ528" s="117"/>
      <c r="AR528" s="117"/>
      <c r="AS528" s="117"/>
      <c r="AT528" s="117"/>
      <c r="AU528" s="117"/>
      <c r="AV528" s="117"/>
      <c r="AW528" s="117"/>
      <c r="AX528" s="117"/>
      <c r="AY528" s="117"/>
      <c r="AZ528" s="117"/>
      <c r="BA528" s="117"/>
      <c r="BB528" s="117"/>
      <c r="BC528" s="117"/>
      <c r="BD528" s="117"/>
      <c r="BE528" s="117"/>
      <c r="BF528" s="117"/>
      <c r="BG528" s="117"/>
      <c r="BH528" s="117"/>
      <c r="BI528" s="117"/>
      <c r="BJ528" s="117"/>
      <c r="BK528" s="117"/>
      <c r="BL528" s="117"/>
      <c r="BM528" s="117"/>
      <c r="BN528" s="117"/>
      <c r="BO528" s="117"/>
      <c r="BP528" s="117"/>
      <c r="BQ528" s="117"/>
      <c r="BR528" s="117"/>
      <c r="BS528" s="117"/>
      <c r="BT528" s="117"/>
      <c r="BU528" s="117"/>
      <c r="BV528" s="117"/>
      <c r="BW528" s="117"/>
      <c r="BX528" s="117"/>
      <c r="BY528" s="117"/>
    </row>
    <row r="529" spans="1:77" ht="18" customHeight="1">
      <c r="A529" s="105"/>
      <c r="B529" s="52"/>
      <c r="C529" s="106"/>
      <c r="E529" s="154"/>
      <c r="F529" s="117"/>
      <c r="G529" s="154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  <c r="AG529" s="117"/>
      <c r="AH529" s="117"/>
      <c r="AI529" s="117"/>
      <c r="AJ529" s="117"/>
      <c r="AK529" s="117"/>
      <c r="AL529" s="117"/>
      <c r="AM529" s="117"/>
      <c r="AN529" s="117"/>
      <c r="AO529" s="154"/>
      <c r="AP529" s="117"/>
      <c r="AQ529" s="117"/>
      <c r="AR529" s="117"/>
      <c r="AS529" s="117"/>
      <c r="AT529" s="117"/>
      <c r="AU529" s="117"/>
      <c r="AV529" s="117"/>
      <c r="AW529" s="117"/>
      <c r="AX529" s="117"/>
      <c r="AY529" s="117"/>
      <c r="AZ529" s="117"/>
      <c r="BA529" s="117"/>
      <c r="BB529" s="117"/>
      <c r="BC529" s="117"/>
      <c r="BD529" s="117"/>
      <c r="BE529" s="117"/>
      <c r="BF529" s="117"/>
      <c r="BG529" s="117"/>
      <c r="BH529" s="117"/>
      <c r="BI529" s="117"/>
      <c r="BJ529" s="117"/>
      <c r="BK529" s="117"/>
      <c r="BL529" s="117"/>
      <c r="BM529" s="117"/>
      <c r="BN529" s="117"/>
      <c r="BO529" s="117"/>
      <c r="BP529" s="117"/>
      <c r="BQ529" s="117"/>
      <c r="BR529" s="117"/>
      <c r="BS529" s="117"/>
      <c r="BT529" s="117"/>
      <c r="BU529" s="117"/>
      <c r="BV529" s="117"/>
      <c r="BW529" s="117"/>
      <c r="BX529" s="117"/>
      <c r="BY529" s="117"/>
    </row>
    <row r="530" spans="1:77" ht="18" customHeight="1">
      <c r="A530" s="105"/>
      <c r="B530" s="52"/>
      <c r="C530" s="106"/>
      <c r="E530" s="154"/>
      <c r="F530" s="117"/>
      <c r="G530" s="154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  <c r="AG530" s="117"/>
      <c r="AH530" s="117"/>
      <c r="AI530" s="117"/>
      <c r="AJ530" s="117"/>
      <c r="AK530" s="117"/>
      <c r="AL530" s="117"/>
      <c r="AM530" s="117"/>
      <c r="AN530" s="117"/>
      <c r="AO530" s="154"/>
      <c r="AP530" s="117"/>
      <c r="AQ530" s="117"/>
      <c r="AR530" s="117"/>
      <c r="AS530" s="117"/>
      <c r="AT530" s="117"/>
      <c r="AU530" s="117"/>
      <c r="AV530" s="117"/>
      <c r="AW530" s="117"/>
      <c r="AX530" s="117"/>
      <c r="AY530" s="117"/>
      <c r="AZ530" s="117"/>
      <c r="BA530" s="117"/>
      <c r="BB530" s="117"/>
      <c r="BC530" s="117"/>
      <c r="BD530" s="117"/>
      <c r="BE530" s="117"/>
      <c r="BF530" s="117"/>
      <c r="BG530" s="117"/>
      <c r="BH530" s="117"/>
      <c r="BI530" s="117"/>
      <c r="BJ530" s="117"/>
      <c r="BK530" s="117"/>
      <c r="BL530" s="117"/>
      <c r="BM530" s="117"/>
      <c r="BN530" s="117"/>
      <c r="BO530" s="117"/>
      <c r="BP530" s="117"/>
      <c r="BQ530" s="117"/>
      <c r="BR530" s="117"/>
      <c r="BS530" s="117"/>
      <c r="BT530" s="117"/>
      <c r="BU530" s="117"/>
      <c r="BV530" s="117"/>
      <c r="BW530" s="117"/>
      <c r="BX530" s="117"/>
      <c r="BY530" s="117"/>
    </row>
    <row r="531" spans="1:77" ht="18" customHeight="1">
      <c r="A531" s="105"/>
      <c r="B531" s="52"/>
      <c r="C531" s="106"/>
      <c r="E531" s="154"/>
      <c r="F531" s="117"/>
      <c r="G531" s="154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  <c r="AG531" s="117"/>
      <c r="AH531" s="117"/>
      <c r="AI531" s="117"/>
      <c r="AJ531" s="117"/>
      <c r="AK531" s="117"/>
      <c r="AL531" s="117"/>
      <c r="AM531" s="117"/>
      <c r="AN531" s="117"/>
      <c r="AO531" s="154"/>
      <c r="AP531" s="117"/>
      <c r="AQ531" s="117"/>
      <c r="AR531" s="117"/>
      <c r="AS531" s="117"/>
      <c r="AT531" s="117"/>
      <c r="AU531" s="117"/>
      <c r="AV531" s="117"/>
      <c r="AW531" s="117"/>
      <c r="AX531" s="117"/>
      <c r="AY531" s="117"/>
      <c r="AZ531" s="117"/>
      <c r="BA531" s="117"/>
      <c r="BB531" s="117"/>
      <c r="BC531" s="117"/>
      <c r="BD531" s="117"/>
      <c r="BE531" s="117"/>
      <c r="BF531" s="117"/>
      <c r="BG531" s="117"/>
      <c r="BH531" s="117"/>
      <c r="BI531" s="117"/>
      <c r="BJ531" s="117"/>
      <c r="BK531" s="117"/>
      <c r="BL531" s="117"/>
      <c r="BM531" s="117"/>
      <c r="BN531" s="117"/>
      <c r="BO531" s="117"/>
      <c r="BP531" s="117"/>
      <c r="BQ531" s="117"/>
      <c r="BR531" s="117"/>
      <c r="BS531" s="117"/>
      <c r="BT531" s="117"/>
      <c r="BU531" s="117"/>
      <c r="BV531" s="117"/>
      <c r="BW531" s="117"/>
      <c r="BX531" s="117"/>
      <c r="BY531" s="117"/>
    </row>
    <row r="532" spans="1:77" ht="18" customHeight="1">
      <c r="A532" s="105"/>
      <c r="B532" s="52"/>
      <c r="C532" s="106"/>
      <c r="E532" s="154"/>
      <c r="F532" s="117"/>
      <c r="G532" s="154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  <c r="AG532" s="117"/>
      <c r="AH532" s="117"/>
      <c r="AI532" s="117"/>
      <c r="AJ532" s="117"/>
      <c r="AK532" s="117"/>
      <c r="AL532" s="117"/>
      <c r="AM532" s="117"/>
      <c r="AN532" s="117"/>
      <c r="AO532" s="154"/>
      <c r="AP532" s="117"/>
      <c r="AQ532" s="117"/>
      <c r="AR532" s="117"/>
      <c r="AS532" s="117"/>
      <c r="AT532" s="117"/>
      <c r="AU532" s="117"/>
      <c r="AV532" s="117"/>
      <c r="AW532" s="117"/>
      <c r="AX532" s="117"/>
      <c r="AY532" s="117"/>
      <c r="AZ532" s="117"/>
      <c r="BA532" s="117"/>
      <c r="BB532" s="117"/>
      <c r="BC532" s="117"/>
      <c r="BD532" s="117"/>
      <c r="BE532" s="117"/>
      <c r="BF532" s="117"/>
      <c r="BG532" s="117"/>
      <c r="BH532" s="117"/>
      <c r="BI532" s="117"/>
      <c r="BJ532" s="117"/>
      <c r="BK532" s="117"/>
      <c r="BL532" s="117"/>
      <c r="BM532" s="117"/>
      <c r="BN532" s="117"/>
      <c r="BO532" s="117"/>
      <c r="BP532" s="117"/>
      <c r="BQ532" s="117"/>
      <c r="BR532" s="117"/>
      <c r="BS532" s="117"/>
      <c r="BT532" s="117"/>
      <c r="BU532" s="117"/>
      <c r="BV532" s="117"/>
      <c r="BW532" s="117"/>
      <c r="BX532" s="117"/>
      <c r="BY532" s="117"/>
    </row>
    <row r="533" spans="1:77" ht="18" customHeight="1">
      <c r="A533" s="105"/>
      <c r="B533" s="52"/>
      <c r="C533" s="106"/>
      <c r="E533" s="154"/>
      <c r="F533" s="117"/>
      <c r="G533" s="154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  <c r="AG533" s="117"/>
      <c r="AH533" s="117"/>
      <c r="AI533" s="117"/>
      <c r="AJ533" s="117"/>
      <c r="AK533" s="117"/>
      <c r="AL533" s="117"/>
      <c r="AM533" s="117"/>
      <c r="AN533" s="117"/>
      <c r="AO533" s="154"/>
      <c r="AP533" s="117"/>
      <c r="AQ533" s="117"/>
      <c r="AR533" s="117"/>
      <c r="AS533" s="117"/>
      <c r="AT533" s="117"/>
      <c r="AU533" s="117"/>
      <c r="AV533" s="117"/>
      <c r="AW533" s="117"/>
      <c r="AX533" s="117"/>
      <c r="AY533" s="117"/>
      <c r="AZ533" s="117"/>
      <c r="BA533" s="117"/>
      <c r="BB533" s="117"/>
      <c r="BC533" s="117"/>
      <c r="BD533" s="117"/>
      <c r="BE533" s="117"/>
      <c r="BF533" s="117"/>
      <c r="BG533" s="117"/>
      <c r="BH533" s="117"/>
      <c r="BI533" s="117"/>
      <c r="BJ533" s="117"/>
      <c r="BK533" s="117"/>
      <c r="BL533" s="117"/>
      <c r="BM533" s="117"/>
      <c r="BN533" s="117"/>
      <c r="BO533" s="117"/>
      <c r="BP533" s="117"/>
      <c r="BQ533" s="117"/>
      <c r="BR533" s="117"/>
      <c r="BS533" s="117"/>
      <c r="BT533" s="117"/>
      <c r="BU533" s="117"/>
      <c r="BV533" s="117"/>
      <c r="BW533" s="117"/>
      <c r="BX533" s="117"/>
      <c r="BY533" s="117"/>
    </row>
    <row r="534" spans="1:77" ht="18" customHeight="1">
      <c r="A534" s="105"/>
      <c r="B534" s="52"/>
      <c r="C534" s="106"/>
      <c r="E534" s="154"/>
      <c r="F534" s="117"/>
      <c r="G534" s="154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  <c r="AG534" s="117"/>
      <c r="AH534" s="117"/>
      <c r="AI534" s="117"/>
      <c r="AJ534" s="117"/>
      <c r="AK534" s="117"/>
      <c r="AL534" s="117"/>
      <c r="AM534" s="117"/>
      <c r="AN534" s="117"/>
      <c r="AO534" s="154"/>
      <c r="AP534" s="117"/>
      <c r="AQ534" s="117"/>
      <c r="AR534" s="117"/>
      <c r="AS534" s="117"/>
      <c r="AT534" s="117"/>
      <c r="AU534" s="117"/>
      <c r="AV534" s="117"/>
      <c r="AW534" s="117"/>
      <c r="AX534" s="117"/>
      <c r="AY534" s="117"/>
      <c r="AZ534" s="117"/>
      <c r="BA534" s="117"/>
      <c r="BB534" s="117"/>
      <c r="BC534" s="117"/>
      <c r="BD534" s="117"/>
      <c r="BE534" s="117"/>
      <c r="BF534" s="117"/>
      <c r="BG534" s="117"/>
      <c r="BH534" s="117"/>
      <c r="BI534" s="117"/>
      <c r="BJ534" s="117"/>
      <c r="BK534" s="117"/>
      <c r="BL534" s="117"/>
      <c r="BM534" s="117"/>
      <c r="BN534" s="117"/>
      <c r="BO534" s="117"/>
      <c r="BP534" s="117"/>
      <c r="BQ534" s="117"/>
      <c r="BR534" s="117"/>
      <c r="BS534" s="117"/>
      <c r="BT534" s="117"/>
      <c r="BU534" s="117"/>
      <c r="BV534" s="117"/>
      <c r="BW534" s="117"/>
      <c r="BX534" s="117"/>
      <c r="BY534" s="117"/>
    </row>
    <row r="535" spans="1:77" ht="18" customHeight="1">
      <c r="A535" s="105"/>
      <c r="B535" s="52"/>
      <c r="C535" s="106"/>
      <c r="E535" s="154"/>
      <c r="F535" s="117"/>
      <c r="G535" s="154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  <c r="AG535" s="117"/>
      <c r="AH535" s="117"/>
      <c r="AI535" s="117"/>
      <c r="AJ535" s="117"/>
      <c r="AK535" s="117"/>
      <c r="AL535" s="117"/>
      <c r="AM535" s="117"/>
      <c r="AN535" s="117"/>
      <c r="AO535" s="154"/>
      <c r="AP535" s="117"/>
      <c r="AQ535" s="117"/>
      <c r="AR535" s="117"/>
      <c r="AS535" s="117"/>
      <c r="AT535" s="117"/>
      <c r="AU535" s="117"/>
      <c r="AV535" s="117"/>
      <c r="AW535" s="117"/>
      <c r="AX535" s="117"/>
      <c r="AY535" s="117"/>
      <c r="AZ535" s="117"/>
      <c r="BA535" s="117"/>
      <c r="BB535" s="117"/>
      <c r="BC535" s="117"/>
      <c r="BD535" s="117"/>
      <c r="BE535" s="117"/>
      <c r="BF535" s="117"/>
      <c r="BG535" s="117"/>
      <c r="BH535" s="117"/>
      <c r="BI535" s="117"/>
      <c r="BJ535" s="117"/>
      <c r="BK535" s="117"/>
      <c r="BL535" s="117"/>
      <c r="BM535" s="117"/>
      <c r="BN535" s="117"/>
      <c r="BO535" s="117"/>
      <c r="BP535" s="117"/>
      <c r="BQ535" s="117"/>
      <c r="BR535" s="117"/>
      <c r="BS535" s="117"/>
      <c r="BT535" s="117"/>
      <c r="BU535" s="117"/>
      <c r="BV535" s="117"/>
      <c r="BW535" s="117"/>
      <c r="BX535" s="117"/>
      <c r="BY535" s="117"/>
    </row>
    <row r="536" spans="1:77" ht="18" customHeight="1">
      <c r="A536" s="105"/>
      <c r="B536" s="52"/>
      <c r="C536" s="106"/>
      <c r="E536" s="154"/>
      <c r="F536" s="117"/>
      <c r="G536" s="154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54"/>
      <c r="AP536" s="117"/>
      <c r="AQ536" s="117"/>
      <c r="AR536" s="117"/>
      <c r="AS536" s="117"/>
      <c r="AT536" s="117"/>
      <c r="AU536" s="117"/>
      <c r="AV536" s="117"/>
      <c r="AW536" s="117"/>
      <c r="AX536" s="117"/>
      <c r="AY536" s="117"/>
      <c r="AZ536" s="117"/>
      <c r="BA536" s="117"/>
      <c r="BB536" s="117"/>
      <c r="BC536" s="117"/>
      <c r="BD536" s="117"/>
      <c r="BE536" s="117"/>
      <c r="BF536" s="117"/>
      <c r="BG536" s="117"/>
      <c r="BH536" s="117"/>
      <c r="BI536" s="117"/>
      <c r="BJ536" s="117"/>
      <c r="BK536" s="117"/>
      <c r="BL536" s="117"/>
      <c r="BM536" s="117"/>
      <c r="BN536" s="117"/>
      <c r="BO536" s="117"/>
      <c r="BP536" s="117"/>
      <c r="BQ536" s="117"/>
      <c r="BR536" s="117"/>
      <c r="BS536" s="117"/>
      <c r="BT536" s="117"/>
      <c r="BU536" s="117"/>
      <c r="BV536" s="117"/>
      <c r="BW536" s="117"/>
      <c r="BX536" s="117"/>
      <c r="BY536" s="117"/>
    </row>
    <row r="537" spans="1:77" ht="18" customHeight="1">
      <c r="A537" s="105"/>
      <c r="B537" s="52"/>
      <c r="C537" s="106"/>
      <c r="E537" s="154"/>
      <c r="F537" s="117"/>
      <c r="G537" s="154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  <c r="AB537" s="117"/>
      <c r="AC537" s="117"/>
      <c r="AD537" s="117"/>
      <c r="AE537" s="117"/>
      <c r="AF537" s="117"/>
      <c r="AG537" s="117"/>
      <c r="AH537" s="117"/>
      <c r="AI537" s="117"/>
      <c r="AJ537" s="117"/>
      <c r="AK537" s="117"/>
      <c r="AL537" s="117"/>
      <c r="AM537" s="117"/>
      <c r="AN537" s="117"/>
      <c r="AO537" s="154"/>
      <c r="AP537" s="117"/>
      <c r="AQ537" s="117"/>
      <c r="AR537" s="117"/>
      <c r="AS537" s="117"/>
      <c r="AT537" s="117"/>
      <c r="AU537" s="117"/>
      <c r="AV537" s="117"/>
      <c r="AW537" s="117"/>
      <c r="AX537" s="117"/>
      <c r="AY537" s="117"/>
      <c r="AZ537" s="117"/>
      <c r="BA537" s="117"/>
      <c r="BB537" s="117"/>
      <c r="BC537" s="117"/>
      <c r="BD537" s="117"/>
      <c r="BE537" s="117"/>
      <c r="BF537" s="117"/>
      <c r="BG537" s="117"/>
      <c r="BH537" s="117"/>
      <c r="BI537" s="117"/>
      <c r="BJ537" s="117"/>
      <c r="BK537" s="117"/>
      <c r="BL537" s="117"/>
      <c r="BM537" s="117"/>
      <c r="BN537" s="117"/>
      <c r="BO537" s="117"/>
      <c r="BP537" s="117"/>
      <c r="BQ537" s="117"/>
      <c r="BR537" s="117"/>
      <c r="BS537" s="117"/>
      <c r="BT537" s="117"/>
      <c r="BU537" s="117"/>
      <c r="BV537" s="117"/>
      <c r="BW537" s="117"/>
      <c r="BX537" s="117"/>
      <c r="BY537" s="117"/>
    </row>
    <row r="538" spans="1:77" ht="18" customHeight="1">
      <c r="A538" s="105"/>
      <c r="B538" s="52"/>
      <c r="C538" s="106"/>
      <c r="E538" s="154"/>
      <c r="F538" s="117"/>
      <c r="G538" s="154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17"/>
      <c r="AC538" s="117"/>
      <c r="AD538" s="117"/>
      <c r="AE538" s="117"/>
      <c r="AF538" s="117"/>
      <c r="AG538" s="117"/>
      <c r="AH538" s="117"/>
      <c r="AI538" s="117"/>
      <c r="AJ538" s="117"/>
      <c r="AK538" s="117"/>
      <c r="AL538" s="117"/>
      <c r="AM538" s="117"/>
      <c r="AN538" s="117"/>
      <c r="AO538" s="154"/>
      <c r="AP538" s="117"/>
      <c r="AQ538" s="117"/>
      <c r="AR538" s="117"/>
      <c r="AS538" s="117"/>
      <c r="AT538" s="117"/>
      <c r="AU538" s="117"/>
      <c r="AV538" s="117"/>
      <c r="AW538" s="117"/>
      <c r="AX538" s="117"/>
      <c r="AY538" s="117"/>
      <c r="AZ538" s="117"/>
      <c r="BA538" s="117"/>
      <c r="BB538" s="117"/>
      <c r="BC538" s="117"/>
      <c r="BD538" s="117"/>
      <c r="BE538" s="117"/>
      <c r="BF538" s="117"/>
      <c r="BG538" s="117"/>
      <c r="BH538" s="117"/>
      <c r="BI538" s="117"/>
      <c r="BJ538" s="117"/>
      <c r="BK538" s="117"/>
      <c r="BL538" s="117"/>
      <c r="BM538" s="117"/>
      <c r="BN538" s="117"/>
      <c r="BO538" s="117"/>
      <c r="BP538" s="117"/>
      <c r="BQ538" s="117"/>
      <c r="BR538" s="117"/>
      <c r="BS538" s="117"/>
      <c r="BT538" s="117"/>
      <c r="BU538" s="117"/>
      <c r="BV538" s="117"/>
      <c r="BW538" s="117"/>
      <c r="BX538" s="117"/>
      <c r="BY538" s="117"/>
    </row>
    <row r="539" spans="1:77" ht="18" customHeight="1">
      <c r="A539" s="105"/>
      <c r="B539" s="52"/>
      <c r="C539" s="106"/>
      <c r="E539" s="154"/>
      <c r="F539" s="117"/>
      <c r="G539" s="154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  <c r="AB539" s="117"/>
      <c r="AC539" s="117"/>
      <c r="AD539" s="117"/>
      <c r="AE539" s="117"/>
      <c r="AF539" s="117"/>
      <c r="AG539" s="117"/>
      <c r="AH539" s="117"/>
      <c r="AI539" s="117"/>
      <c r="AJ539" s="117"/>
      <c r="AK539" s="117"/>
      <c r="AL539" s="117"/>
      <c r="AM539" s="117"/>
      <c r="AN539" s="117"/>
      <c r="AO539" s="154"/>
      <c r="AP539" s="117"/>
      <c r="AQ539" s="117"/>
      <c r="AR539" s="117"/>
      <c r="AS539" s="117"/>
      <c r="AT539" s="117"/>
      <c r="AU539" s="117"/>
      <c r="AV539" s="117"/>
      <c r="AW539" s="117"/>
      <c r="AX539" s="117"/>
      <c r="AY539" s="117"/>
      <c r="AZ539" s="117"/>
      <c r="BA539" s="117"/>
      <c r="BB539" s="117"/>
      <c r="BC539" s="117"/>
      <c r="BD539" s="117"/>
      <c r="BE539" s="117"/>
      <c r="BF539" s="117"/>
      <c r="BG539" s="117"/>
      <c r="BH539" s="117"/>
      <c r="BI539" s="117"/>
      <c r="BJ539" s="117"/>
      <c r="BK539" s="117"/>
      <c r="BL539" s="117"/>
      <c r="BM539" s="117"/>
      <c r="BN539" s="117"/>
      <c r="BO539" s="117"/>
      <c r="BP539" s="117"/>
      <c r="BQ539" s="117"/>
      <c r="BR539" s="117"/>
      <c r="BS539" s="117"/>
      <c r="BT539" s="117"/>
      <c r="BU539" s="117"/>
      <c r="BV539" s="117"/>
      <c r="BW539" s="117"/>
      <c r="BX539" s="117"/>
      <c r="BY539" s="117"/>
    </row>
    <row r="540" spans="1:77" ht="18" customHeight="1">
      <c r="A540" s="105"/>
      <c r="B540" s="52"/>
      <c r="C540" s="106"/>
      <c r="E540" s="154"/>
      <c r="F540" s="117"/>
      <c r="G540" s="154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17"/>
      <c r="AC540" s="117"/>
      <c r="AD540" s="117"/>
      <c r="AE540" s="117"/>
      <c r="AF540" s="117"/>
      <c r="AG540" s="117"/>
      <c r="AH540" s="117"/>
      <c r="AI540" s="117"/>
      <c r="AJ540" s="117"/>
      <c r="AK540" s="117"/>
      <c r="AL540" s="117"/>
      <c r="AM540" s="117"/>
      <c r="AN540" s="117"/>
      <c r="AO540" s="154"/>
      <c r="AP540" s="117"/>
      <c r="AQ540" s="117"/>
      <c r="AR540" s="117"/>
      <c r="AS540" s="117"/>
      <c r="AT540" s="117"/>
      <c r="AU540" s="117"/>
      <c r="AV540" s="117"/>
      <c r="AW540" s="117"/>
      <c r="AX540" s="117"/>
      <c r="AY540" s="117"/>
      <c r="AZ540" s="117"/>
      <c r="BA540" s="117"/>
      <c r="BB540" s="117"/>
      <c r="BC540" s="117"/>
      <c r="BD540" s="117"/>
      <c r="BE540" s="117"/>
      <c r="BF540" s="117"/>
      <c r="BG540" s="117"/>
      <c r="BH540" s="117"/>
      <c r="BI540" s="117"/>
      <c r="BJ540" s="117"/>
      <c r="BK540" s="117"/>
      <c r="BL540" s="117"/>
      <c r="BM540" s="117"/>
      <c r="BN540" s="117"/>
      <c r="BO540" s="117"/>
      <c r="BP540" s="117"/>
      <c r="BQ540" s="117"/>
      <c r="BR540" s="117"/>
      <c r="BS540" s="117"/>
      <c r="BT540" s="117"/>
      <c r="BU540" s="117"/>
      <c r="BV540" s="117"/>
      <c r="BW540" s="117"/>
      <c r="BX540" s="117"/>
      <c r="BY540" s="117"/>
    </row>
    <row r="541" spans="1:77" ht="18" customHeight="1">
      <c r="A541" s="105"/>
      <c r="B541" s="52"/>
      <c r="C541" s="106"/>
      <c r="E541" s="154"/>
      <c r="F541" s="117"/>
      <c r="G541" s="154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7"/>
      <c r="AE541" s="117"/>
      <c r="AF541" s="117"/>
      <c r="AG541" s="117"/>
      <c r="AH541" s="117"/>
      <c r="AI541" s="117"/>
      <c r="AJ541" s="117"/>
      <c r="AK541" s="117"/>
      <c r="AL541" s="117"/>
      <c r="AM541" s="117"/>
      <c r="AN541" s="117"/>
      <c r="AO541" s="154"/>
      <c r="AP541" s="117"/>
      <c r="AQ541" s="117"/>
      <c r="AR541" s="117"/>
      <c r="AS541" s="117"/>
      <c r="AT541" s="117"/>
      <c r="AU541" s="117"/>
      <c r="AV541" s="117"/>
      <c r="AW541" s="117"/>
      <c r="AX541" s="117"/>
      <c r="AY541" s="117"/>
      <c r="AZ541" s="117"/>
      <c r="BA541" s="117"/>
      <c r="BB541" s="117"/>
      <c r="BC541" s="117"/>
      <c r="BD541" s="117"/>
      <c r="BE541" s="117"/>
      <c r="BF541" s="117"/>
      <c r="BG541" s="117"/>
      <c r="BH541" s="117"/>
      <c r="BI541" s="117"/>
      <c r="BJ541" s="117"/>
      <c r="BK541" s="117"/>
      <c r="BL541" s="117"/>
      <c r="BM541" s="117"/>
      <c r="BN541" s="117"/>
      <c r="BO541" s="117"/>
      <c r="BP541" s="117"/>
      <c r="BQ541" s="117"/>
      <c r="BR541" s="117"/>
      <c r="BS541" s="117"/>
      <c r="BT541" s="117"/>
      <c r="BU541" s="117"/>
      <c r="BV541" s="117"/>
      <c r="BW541" s="117"/>
      <c r="BX541" s="117"/>
      <c r="BY541" s="117"/>
    </row>
    <row r="542" spans="1:77" ht="18" customHeight="1">
      <c r="A542" s="105"/>
      <c r="B542" s="52"/>
      <c r="C542" s="106"/>
      <c r="E542" s="154"/>
      <c r="F542" s="117"/>
      <c r="G542" s="154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F542" s="117"/>
      <c r="AG542" s="117"/>
      <c r="AH542" s="117"/>
      <c r="AI542" s="117"/>
      <c r="AJ542" s="117"/>
      <c r="AK542" s="117"/>
      <c r="AL542" s="117"/>
      <c r="AM542" s="117"/>
      <c r="AN542" s="117"/>
      <c r="AO542" s="154"/>
      <c r="AP542" s="117"/>
      <c r="AQ542" s="117"/>
      <c r="AR542" s="117"/>
      <c r="AS542" s="117"/>
      <c r="AT542" s="117"/>
      <c r="AU542" s="117"/>
      <c r="AV542" s="117"/>
      <c r="AW542" s="117"/>
      <c r="AX542" s="117"/>
      <c r="AY542" s="117"/>
      <c r="AZ542" s="117"/>
      <c r="BA542" s="117"/>
      <c r="BB542" s="117"/>
      <c r="BC542" s="117"/>
      <c r="BD542" s="117"/>
      <c r="BE542" s="117"/>
      <c r="BF542" s="117"/>
      <c r="BG542" s="117"/>
      <c r="BH542" s="117"/>
      <c r="BI542" s="117"/>
      <c r="BJ542" s="117"/>
      <c r="BK542" s="117"/>
      <c r="BL542" s="117"/>
      <c r="BM542" s="117"/>
      <c r="BN542" s="117"/>
      <c r="BO542" s="117"/>
      <c r="BP542" s="117"/>
      <c r="BQ542" s="117"/>
      <c r="BR542" s="117"/>
      <c r="BS542" s="117"/>
      <c r="BT542" s="117"/>
      <c r="BU542" s="117"/>
      <c r="BV542" s="117"/>
      <c r="BW542" s="117"/>
      <c r="BX542" s="117"/>
      <c r="BY542" s="117"/>
    </row>
    <row r="543" spans="1:77" ht="18" customHeight="1">
      <c r="A543" s="105"/>
      <c r="B543" s="52"/>
      <c r="C543" s="106"/>
      <c r="E543" s="154"/>
      <c r="F543" s="117"/>
      <c r="G543" s="154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F543" s="117"/>
      <c r="AG543" s="117"/>
      <c r="AH543" s="117"/>
      <c r="AI543" s="117"/>
      <c r="AJ543" s="117"/>
      <c r="AK543" s="117"/>
      <c r="AL543" s="117"/>
      <c r="AM543" s="117"/>
      <c r="AN543" s="117"/>
      <c r="AO543" s="154"/>
      <c r="AP543" s="117"/>
      <c r="AQ543" s="117"/>
      <c r="AR543" s="117"/>
      <c r="AS543" s="117"/>
      <c r="AT543" s="117"/>
      <c r="AU543" s="117"/>
      <c r="AV543" s="117"/>
      <c r="AW543" s="117"/>
      <c r="AX543" s="117"/>
      <c r="AY543" s="117"/>
      <c r="AZ543" s="117"/>
      <c r="BA543" s="117"/>
      <c r="BB543" s="117"/>
      <c r="BC543" s="117"/>
      <c r="BD543" s="117"/>
      <c r="BE543" s="117"/>
      <c r="BF543" s="117"/>
      <c r="BG543" s="117"/>
      <c r="BH543" s="117"/>
      <c r="BI543" s="117"/>
      <c r="BJ543" s="117"/>
      <c r="BK543" s="117"/>
      <c r="BL543" s="117"/>
      <c r="BM543" s="117"/>
      <c r="BN543" s="117"/>
      <c r="BO543" s="117"/>
      <c r="BP543" s="117"/>
      <c r="BQ543" s="117"/>
      <c r="BR543" s="117"/>
      <c r="BS543" s="117"/>
      <c r="BT543" s="117"/>
      <c r="BU543" s="117"/>
      <c r="BV543" s="117"/>
      <c r="BW543" s="117"/>
      <c r="BX543" s="117"/>
      <c r="BY543" s="117"/>
    </row>
    <row r="544" spans="1:77" ht="18" customHeight="1">
      <c r="A544" s="105"/>
      <c r="B544" s="52"/>
      <c r="C544" s="106"/>
      <c r="E544" s="154"/>
      <c r="F544" s="117"/>
      <c r="G544" s="154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  <c r="AB544" s="117"/>
      <c r="AC544" s="117"/>
      <c r="AD544" s="117"/>
      <c r="AE544" s="117"/>
      <c r="AF544" s="117"/>
      <c r="AG544" s="117"/>
      <c r="AH544" s="117"/>
      <c r="AI544" s="117"/>
      <c r="AJ544" s="117"/>
      <c r="AK544" s="117"/>
      <c r="AL544" s="117"/>
      <c r="AM544" s="117"/>
      <c r="AN544" s="117"/>
      <c r="AO544" s="154"/>
      <c r="AP544" s="117"/>
      <c r="AQ544" s="117"/>
      <c r="AR544" s="117"/>
      <c r="AS544" s="117"/>
      <c r="AT544" s="117"/>
      <c r="AU544" s="117"/>
      <c r="AV544" s="117"/>
      <c r="AW544" s="117"/>
      <c r="AX544" s="117"/>
      <c r="AY544" s="117"/>
      <c r="AZ544" s="117"/>
      <c r="BA544" s="117"/>
      <c r="BB544" s="117"/>
      <c r="BC544" s="117"/>
      <c r="BD544" s="117"/>
      <c r="BE544" s="117"/>
      <c r="BF544" s="117"/>
      <c r="BG544" s="117"/>
      <c r="BH544" s="117"/>
      <c r="BI544" s="117"/>
      <c r="BJ544" s="117"/>
      <c r="BK544" s="117"/>
      <c r="BL544" s="117"/>
      <c r="BM544" s="117"/>
      <c r="BN544" s="117"/>
      <c r="BO544" s="117"/>
      <c r="BP544" s="117"/>
      <c r="BQ544" s="117"/>
      <c r="BR544" s="117"/>
      <c r="BS544" s="117"/>
      <c r="BT544" s="117"/>
      <c r="BU544" s="117"/>
      <c r="BV544" s="117"/>
      <c r="BW544" s="117"/>
      <c r="BX544" s="117"/>
      <c r="BY544" s="117"/>
    </row>
    <row r="545" spans="1:77" ht="18" customHeight="1">
      <c r="A545" s="105"/>
      <c r="B545" s="52"/>
      <c r="C545" s="106"/>
      <c r="E545" s="154"/>
      <c r="F545" s="117"/>
      <c r="G545" s="154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17"/>
      <c r="AC545" s="117"/>
      <c r="AD545" s="117"/>
      <c r="AE545" s="117"/>
      <c r="AF545" s="117"/>
      <c r="AG545" s="117"/>
      <c r="AH545" s="117"/>
      <c r="AI545" s="117"/>
      <c r="AJ545" s="117"/>
      <c r="AK545" s="117"/>
      <c r="AL545" s="117"/>
      <c r="AM545" s="117"/>
      <c r="AN545" s="117"/>
      <c r="AO545" s="154"/>
      <c r="AP545" s="117"/>
      <c r="AQ545" s="117"/>
      <c r="AR545" s="117"/>
      <c r="AS545" s="117"/>
      <c r="AT545" s="117"/>
      <c r="AU545" s="117"/>
      <c r="AV545" s="117"/>
      <c r="AW545" s="117"/>
      <c r="AX545" s="117"/>
      <c r="AY545" s="117"/>
      <c r="AZ545" s="117"/>
      <c r="BA545" s="117"/>
      <c r="BB545" s="117"/>
      <c r="BC545" s="117"/>
      <c r="BD545" s="117"/>
      <c r="BE545" s="117"/>
      <c r="BF545" s="117"/>
      <c r="BG545" s="117"/>
      <c r="BH545" s="117"/>
      <c r="BI545" s="117"/>
      <c r="BJ545" s="117"/>
      <c r="BK545" s="117"/>
      <c r="BL545" s="117"/>
      <c r="BM545" s="117"/>
      <c r="BN545" s="117"/>
      <c r="BO545" s="117"/>
      <c r="BP545" s="117"/>
      <c r="BQ545" s="117"/>
      <c r="BR545" s="117"/>
      <c r="BS545" s="117"/>
      <c r="BT545" s="117"/>
      <c r="BU545" s="117"/>
      <c r="BV545" s="117"/>
      <c r="BW545" s="117"/>
      <c r="BX545" s="117"/>
      <c r="BY545" s="117"/>
    </row>
    <row r="546" spans="1:77" ht="18" customHeight="1">
      <c r="A546" s="105"/>
      <c r="B546" s="52"/>
      <c r="C546" s="106"/>
      <c r="E546" s="154"/>
      <c r="F546" s="117"/>
      <c r="G546" s="154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  <c r="AB546" s="117"/>
      <c r="AC546" s="117"/>
      <c r="AD546" s="117"/>
      <c r="AE546" s="117"/>
      <c r="AF546" s="117"/>
      <c r="AG546" s="117"/>
      <c r="AH546" s="117"/>
      <c r="AI546" s="117"/>
      <c r="AJ546" s="117"/>
      <c r="AK546" s="117"/>
      <c r="AL546" s="117"/>
      <c r="AM546" s="117"/>
      <c r="AN546" s="117"/>
      <c r="AO546" s="154"/>
      <c r="AP546" s="117"/>
      <c r="AQ546" s="117"/>
      <c r="AR546" s="117"/>
      <c r="AS546" s="117"/>
      <c r="AT546" s="117"/>
      <c r="AU546" s="117"/>
      <c r="AV546" s="117"/>
      <c r="AW546" s="117"/>
      <c r="AX546" s="117"/>
      <c r="AY546" s="117"/>
      <c r="AZ546" s="117"/>
      <c r="BA546" s="117"/>
      <c r="BB546" s="117"/>
      <c r="BC546" s="117"/>
      <c r="BD546" s="117"/>
      <c r="BE546" s="117"/>
      <c r="BF546" s="117"/>
      <c r="BG546" s="117"/>
      <c r="BH546" s="117"/>
      <c r="BI546" s="117"/>
      <c r="BJ546" s="117"/>
      <c r="BK546" s="117"/>
      <c r="BL546" s="117"/>
      <c r="BM546" s="117"/>
      <c r="BN546" s="117"/>
      <c r="BO546" s="117"/>
      <c r="BP546" s="117"/>
      <c r="BQ546" s="117"/>
      <c r="BR546" s="117"/>
      <c r="BS546" s="117"/>
      <c r="BT546" s="117"/>
      <c r="BU546" s="117"/>
      <c r="BV546" s="117"/>
      <c r="BW546" s="117"/>
      <c r="BX546" s="117"/>
      <c r="BY546" s="117"/>
    </row>
    <row r="547" spans="1:77" ht="18" customHeight="1">
      <c r="A547" s="105"/>
      <c r="B547" s="52"/>
      <c r="C547" s="106"/>
      <c r="E547" s="154"/>
      <c r="F547" s="117"/>
      <c r="G547" s="154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54"/>
      <c r="AP547" s="117"/>
      <c r="AQ547" s="117"/>
      <c r="AR547" s="117"/>
      <c r="AS547" s="117"/>
      <c r="AT547" s="117"/>
      <c r="AU547" s="117"/>
      <c r="AV547" s="117"/>
      <c r="AW547" s="117"/>
      <c r="AX547" s="117"/>
      <c r="AY547" s="117"/>
      <c r="AZ547" s="117"/>
      <c r="BA547" s="117"/>
      <c r="BB547" s="117"/>
      <c r="BC547" s="117"/>
      <c r="BD547" s="117"/>
      <c r="BE547" s="117"/>
      <c r="BF547" s="117"/>
      <c r="BG547" s="117"/>
      <c r="BH547" s="117"/>
      <c r="BI547" s="117"/>
      <c r="BJ547" s="117"/>
      <c r="BK547" s="117"/>
      <c r="BL547" s="117"/>
      <c r="BM547" s="117"/>
      <c r="BN547" s="117"/>
      <c r="BO547" s="117"/>
      <c r="BP547" s="117"/>
      <c r="BQ547" s="117"/>
      <c r="BR547" s="117"/>
      <c r="BS547" s="117"/>
      <c r="BT547" s="117"/>
      <c r="BU547" s="117"/>
      <c r="BV547" s="117"/>
      <c r="BW547" s="117"/>
      <c r="BX547" s="117"/>
      <c r="BY547" s="117"/>
    </row>
    <row r="548" spans="1:77" ht="18" customHeight="1">
      <c r="A548" s="105"/>
      <c r="B548" s="52"/>
      <c r="C548" s="106"/>
      <c r="E548" s="154"/>
      <c r="F548" s="117"/>
      <c r="G548" s="154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  <c r="AG548" s="117"/>
      <c r="AH548" s="117"/>
      <c r="AI548" s="117"/>
      <c r="AJ548" s="117"/>
      <c r="AK548" s="117"/>
      <c r="AL548" s="117"/>
      <c r="AM548" s="117"/>
      <c r="AN548" s="117"/>
      <c r="AO548" s="154"/>
      <c r="AP548" s="117"/>
      <c r="AQ548" s="117"/>
      <c r="AR548" s="117"/>
      <c r="AS548" s="117"/>
      <c r="AT548" s="117"/>
      <c r="AU548" s="117"/>
      <c r="AV548" s="117"/>
      <c r="AW548" s="117"/>
      <c r="AX548" s="117"/>
      <c r="AY548" s="117"/>
      <c r="AZ548" s="117"/>
      <c r="BA548" s="117"/>
      <c r="BB548" s="117"/>
      <c r="BC548" s="117"/>
      <c r="BD548" s="117"/>
      <c r="BE548" s="117"/>
      <c r="BF548" s="117"/>
      <c r="BG548" s="117"/>
      <c r="BH548" s="117"/>
      <c r="BI548" s="117"/>
      <c r="BJ548" s="117"/>
      <c r="BK548" s="117"/>
      <c r="BL548" s="117"/>
      <c r="BM548" s="117"/>
      <c r="BN548" s="117"/>
      <c r="BO548" s="117"/>
      <c r="BP548" s="117"/>
      <c r="BQ548" s="117"/>
      <c r="BR548" s="117"/>
      <c r="BS548" s="117"/>
      <c r="BT548" s="117"/>
      <c r="BU548" s="117"/>
      <c r="BV548" s="117"/>
      <c r="BW548" s="117"/>
      <c r="BX548" s="117"/>
      <c r="BY548" s="117"/>
    </row>
    <row r="549" spans="1:77" ht="18" customHeight="1">
      <c r="A549" s="105"/>
      <c r="B549" s="52"/>
      <c r="C549" s="106"/>
      <c r="E549" s="154"/>
      <c r="F549" s="117"/>
      <c r="G549" s="154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17"/>
      <c r="AC549" s="117"/>
      <c r="AD549" s="117"/>
      <c r="AE549" s="117"/>
      <c r="AF549" s="117"/>
      <c r="AG549" s="117"/>
      <c r="AH549" s="117"/>
      <c r="AI549" s="117"/>
      <c r="AJ549" s="117"/>
      <c r="AK549" s="117"/>
      <c r="AL549" s="117"/>
      <c r="AM549" s="117"/>
      <c r="AN549" s="117"/>
      <c r="AO549" s="154"/>
      <c r="AP549" s="117"/>
      <c r="AQ549" s="117"/>
      <c r="AR549" s="117"/>
      <c r="AS549" s="117"/>
      <c r="AT549" s="117"/>
      <c r="AU549" s="117"/>
      <c r="AV549" s="117"/>
      <c r="AW549" s="117"/>
      <c r="AX549" s="117"/>
      <c r="AY549" s="117"/>
      <c r="AZ549" s="117"/>
      <c r="BA549" s="117"/>
      <c r="BB549" s="117"/>
      <c r="BC549" s="117"/>
      <c r="BD549" s="117"/>
      <c r="BE549" s="117"/>
      <c r="BF549" s="117"/>
      <c r="BG549" s="117"/>
      <c r="BH549" s="117"/>
      <c r="BI549" s="117"/>
      <c r="BJ549" s="117"/>
      <c r="BK549" s="117"/>
      <c r="BL549" s="117"/>
      <c r="BM549" s="117"/>
      <c r="BN549" s="117"/>
      <c r="BO549" s="117"/>
      <c r="BP549" s="117"/>
      <c r="BQ549" s="117"/>
      <c r="BR549" s="117"/>
      <c r="BS549" s="117"/>
      <c r="BT549" s="117"/>
      <c r="BU549" s="117"/>
      <c r="BV549" s="117"/>
      <c r="BW549" s="117"/>
      <c r="BX549" s="117"/>
      <c r="BY549" s="117"/>
    </row>
    <row r="550" spans="1:77" ht="18" customHeight="1">
      <c r="A550" s="105"/>
      <c r="B550" s="52"/>
      <c r="C550" s="106"/>
      <c r="E550" s="154"/>
      <c r="F550" s="117"/>
      <c r="G550" s="154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54"/>
      <c r="AP550" s="117"/>
      <c r="AQ550" s="117"/>
      <c r="AR550" s="117"/>
      <c r="AS550" s="117"/>
      <c r="AT550" s="117"/>
      <c r="AU550" s="117"/>
      <c r="AV550" s="117"/>
      <c r="AW550" s="117"/>
      <c r="AX550" s="117"/>
      <c r="AY550" s="117"/>
      <c r="AZ550" s="117"/>
      <c r="BA550" s="117"/>
      <c r="BB550" s="117"/>
      <c r="BC550" s="117"/>
      <c r="BD550" s="117"/>
      <c r="BE550" s="117"/>
      <c r="BF550" s="117"/>
      <c r="BG550" s="117"/>
      <c r="BH550" s="117"/>
      <c r="BI550" s="117"/>
      <c r="BJ550" s="117"/>
      <c r="BK550" s="117"/>
      <c r="BL550" s="117"/>
      <c r="BM550" s="117"/>
      <c r="BN550" s="117"/>
      <c r="BO550" s="117"/>
      <c r="BP550" s="117"/>
      <c r="BQ550" s="117"/>
      <c r="BR550" s="117"/>
      <c r="BS550" s="117"/>
      <c r="BT550" s="117"/>
      <c r="BU550" s="117"/>
      <c r="BV550" s="117"/>
      <c r="BW550" s="117"/>
      <c r="BX550" s="117"/>
      <c r="BY550" s="117"/>
    </row>
    <row r="551" spans="1:77" ht="18" customHeight="1">
      <c r="A551" s="105"/>
      <c r="B551" s="52"/>
      <c r="C551" s="106"/>
      <c r="E551" s="154"/>
      <c r="F551" s="117"/>
      <c r="G551" s="154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  <c r="AG551" s="117"/>
      <c r="AH551" s="117"/>
      <c r="AI551" s="117"/>
      <c r="AJ551" s="117"/>
      <c r="AK551" s="117"/>
      <c r="AL551" s="117"/>
      <c r="AM551" s="117"/>
      <c r="AN551" s="117"/>
      <c r="AO551" s="154"/>
      <c r="AP551" s="117"/>
      <c r="AQ551" s="117"/>
      <c r="AR551" s="117"/>
      <c r="AS551" s="117"/>
      <c r="AT551" s="117"/>
      <c r="AU551" s="117"/>
      <c r="AV551" s="117"/>
      <c r="AW551" s="117"/>
      <c r="AX551" s="117"/>
      <c r="AY551" s="117"/>
      <c r="AZ551" s="117"/>
      <c r="BA551" s="117"/>
      <c r="BB551" s="117"/>
      <c r="BC551" s="117"/>
      <c r="BD551" s="117"/>
      <c r="BE551" s="117"/>
      <c r="BF551" s="117"/>
      <c r="BG551" s="117"/>
      <c r="BH551" s="117"/>
      <c r="BI551" s="117"/>
      <c r="BJ551" s="117"/>
      <c r="BK551" s="117"/>
      <c r="BL551" s="117"/>
      <c r="BM551" s="117"/>
      <c r="BN551" s="117"/>
      <c r="BO551" s="117"/>
      <c r="BP551" s="117"/>
      <c r="BQ551" s="117"/>
      <c r="BR551" s="117"/>
      <c r="BS551" s="117"/>
      <c r="BT551" s="117"/>
      <c r="BU551" s="117"/>
      <c r="BV551" s="117"/>
      <c r="BW551" s="117"/>
      <c r="BX551" s="117"/>
      <c r="BY551" s="117"/>
    </row>
    <row r="552" spans="1:77" ht="18" customHeight="1">
      <c r="A552" s="105"/>
      <c r="B552" s="52"/>
      <c r="C552" s="106"/>
      <c r="E552" s="154"/>
      <c r="F552" s="117"/>
      <c r="G552" s="154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  <c r="AB552" s="117"/>
      <c r="AC552" s="117"/>
      <c r="AD552" s="117"/>
      <c r="AE552" s="117"/>
      <c r="AF552" s="117"/>
      <c r="AG552" s="117"/>
      <c r="AH552" s="117"/>
      <c r="AI552" s="117"/>
      <c r="AJ552" s="117"/>
      <c r="AK552" s="117"/>
      <c r="AL552" s="117"/>
      <c r="AM552" s="117"/>
      <c r="AN552" s="117"/>
      <c r="AO552" s="154"/>
      <c r="AP552" s="117"/>
      <c r="AQ552" s="117"/>
      <c r="AR552" s="117"/>
      <c r="AS552" s="117"/>
      <c r="AT552" s="117"/>
      <c r="AU552" s="117"/>
      <c r="AV552" s="117"/>
      <c r="AW552" s="117"/>
      <c r="AX552" s="117"/>
      <c r="AY552" s="117"/>
      <c r="AZ552" s="117"/>
      <c r="BA552" s="117"/>
      <c r="BB552" s="117"/>
      <c r="BC552" s="117"/>
      <c r="BD552" s="117"/>
      <c r="BE552" s="117"/>
      <c r="BF552" s="117"/>
      <c r="BG552" s="117"/>
      <c r="BH552" s="117"/>
      <c r="BI552" s="117"/>
      <c r="BJ552" s="117"/>
      <c r="BK552" s="117"/>
      <c r="BL552" s="117"/>
      <c r="BM552" s="117"/>
      <c r="BN552" s="117"/>
      <c r="BO552" s="117"/>
      <c r="BP552" s="117"/>
      <c r="BQ552" s="117"/>
      <c r="BR552" s="117"/>
      <c r="BS552" s="117"/>
      <c r="BT552" s="117"/>
      <c r="BU552" s="117"/>
      <c r="BV552" s="117"/>
      <c r="BW552" s="117"/>
      <c r="BX552" s="117"/>
      <c r="BY552" s="117"/>
    </row>
    <row r="553" spans="1:77" ht="18" customHeight="1">
      <c r="A553" s="105"/>
      <c r="B553" s="52"/>
      <c r="C553" s="106"/>
      <c r="E553" s="154"/>
      <c r="F553" s="117"/>
      <c r="G553" s="154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  <c r="AH553" s="117"/>
      <c r="AI553" s="117"/>
      <c r="AJ553" s="117"/>
      <c r="AK553" s="117"/>
      <c r="AL553" s="117"/>
      <c r="AM553" s="117"/>
      <c r="AN553" s="117"/>
      <c r="AO553" s="154"/>
      <c r="AP553" s="117"/>
      <c r="AQ553" s="117"/>
      <c r="AR553" s="117"/>
      <c r="AS553" s="117"/>
      <c r="AT553" s="117"/>
      <c r="AU553" s="117"/>
      <c r="AV553" s="117"/>
      <c r="AW553" s="117"/>
      <c r="AX553" s="117"/>
      <c r="AY553" s="117"/>
      <c r="AZ553" s="117"/>
      <c r="BA553" s="117"/>
      <c r="BB553" s="117"/>
      <c r="BC553" s="117"/>
      <c r="BD553" s="117"/>
      <c r="BE553" s="117"/>
      <c r="BF553" s="117"/>
      <c r="BG553" s="117"/>
      <c r="BH553" s="117"/>
      <c r="BI553" s="117"/>
      <c r="BJ553" s="117"/>
      <c r="BK553" s="117"/>
      <c r="BL553" s="117"/>
      <c r="BM553" s="117"/>
      <c r="BN553" s="117"/>
      <c r="BO553" s="117"/>
      <c r="BP553" s="117"/>
      <c r="BQ553" s="117"/>
      <c r="BR553" s="117"/>
      <c r="BS553" s="117"/>
      <c r="BT553" s="117"/>
      <c r="BU553" s="117"/>
      <c r="BV553" s="117"/>
      <c r="BW553" s="117"/>
      <c r="BX553" s="117"/>
      <c r="BY553" s="117"/>
    </row>
    <row r="554" spans="1:77" ht="18" customHeight="1">
      <c r="A554" s="105"/>
      <c r="B554" s="52"/>
      <c r="C554" s="106"/>
      <c r="E554" s="154"/>
      <c r="F554" s="117"/>
      <c r="G554" s="154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17"/>
      <c r="AC554" s="117"/>
      <c r="AD554" s="117"/>
      <c r="AE554" s="117"/>
      <c r="AF554" s="117"/>
      <c r="AG554" s="117"/>
      <c r="AH554" s="117"/>
      <c r="AI554" s="117"/>
      <c r="AJ554" s="117"/>
      <c r="AK554" s="117"/>
      <c r="AL554" s="117"/>
      <c r="AM554" s="117"/>
      <c r="AN554" s="117"/>
      <c r="AO554" s="154"/>
      <c r="AP554" s="117"/>
      <c r="AQ554" s="117"/>
      <c r="AR554" s="117"/>
      <c r="AS554" s="117"/>
      <c r="AT554" s="117"/>
      <c r="AU554" s="117"/>
      <c r="AV554" s="117"/>
      <c r="AW554" s="117"/>
      <c r="AX554" s="117"/>
      <c r="AY554" s="117"/>
      <c r="AZ554" s="117"/>
      <c r="BA554" s="117"/>
      <c r="BB554" s="117"/>
      <c r="BC554" s="117"/>
      <c r="BD554" s="117"/>
      <c r="BE554" s="117"/>
      <c r="BF554" s="117"/>
      <c r="BG554" s="117"/>
      <c r="BH554" s="117"/>
      <c r="BI554" s="117"/>
      <c r="BJ554" s="117"/>
      <c r="BK554" s="117"/>
      <c r="BL554" s="117"/>
      <c r="BM554" s="117"/>
      <c r="BN554" s="117"/>
      <c r="BO554" s="117"/>
      <c r="BP554" s="117"/>
      <c r="BQ554" s="117"/>
      <c r="BR554" s="117"/>
      <c r="BS554" s="117"/>
      <c r="BT554" s="117"/>
      <c r="BU554" s="117"/>
      <c r="BV554" s="117"/>
      <c r="BW554" s="117"/>
      <c r="BX554" s="117"/>
      <c r="BY554" s="117"/>
    </row>
    <row r="555" spans="1:77" ht="18" customHeight="1">
      <c r="A555" s="105"/>
      <c r="B555" s="52"/>
      <c r="C555" s="106"/>
      <c r="E555" s="154"/>
      <c r="F555" s="117"/>
      <c r="G555" s="154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17"/>
      <c r="AC555" s="117"/>
      <c r="AD555" s="117"/>
      <c r="AE555" s="117"/>
      <c r="AF555" s="117"/>
      <c r="AG555" s="117"/>
      <c r="AH555" s="117"/>
      <c r="AI555" s="117"/>
      <c r="AJ555" s="117"/>
      <c r="AK555" s="117"/>
      <c r="AL555" s="117"/>
      <c r="AM555" s="117"/>
      <c r="AN555" s="117"/>
      <c r="AO555" s="154"/>
      <c r="AP555" s="117"/>
      <c r="AQ555" s="117"/>
      <c r="AR555" s="117"/>
      <c r="AS555" s="117"/>
      <c r="AT555" s="117"/>
      <c r="AU555" s="117"/>
      <c r="AV555" s="117"/>
      <c r="AW555" s="117"/>
      <c r="AX555" s="117"/>
      <c r="AY555" s="117"/>
      <c r="AZ555" s="117"/>
      <c r="BA555" s="117"/>
      <c r="BB555" s="117"/>
      <c r="BC555" s="117"/>
      <c r="BD555" s="117"/>
      <c r="BE555" s="117"/>
      <c r="BF555" s="117"/>
      <c r="BG555" s="117"/>
      <c r="BH555" s="117"/>
      <c r="BI555" s="117"/>
      <c r="BJ555" s="117"/>
      <c r="BK555" s="117"/>
      <c r="BL555" s="117"/>
      <c r="BM555" s="117"/>
      <c r="BN555" s="117"/>
      <c r="BO555" s="117"/>
      <c r="BP555" s="117"/>
      <c r="BQ555" s="117"/>
      <c r="BR555" s="117"/>
      <c r="BS555" s="117"/>
      <c r="BT555" s="117"/>
      <c r="BU555" s="117"/>
      <c r="BV555" s="117"/>
      <c r="BW555" s="117"/>
      <c r="BX555" s="117"/>
      <c r="BY555" s="117"/>
    </row>
    <row r="556" spans="1:77" ht="18" customHeight="1">
      <c r="A556" s="105"/>
      <c r="B556" s="52"/>
      <c r="C556" s="106"/>
      <c r="E556" s="154"/>
      <c r="F556" s="117"/>
      <c r="G556" s="154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  <c r="AH556" s="117"/>
      <c r="AI556" s="117"/>
      <c r="AJ556" s="117"/>
      <c r="AK556" s="117"/>
      <c r="AL556" s="117"/>
      <c r="AM556" s="117"/>
      <c r="AN556" s="117"/>
      <c r="AO556" s="154"/>
      <c r="AP556" s="117"/>
      <c r="AQ556" s="117"/>
      <c r="AR556" s="117"/>
      <c r="AS556" s="117"/>
      <c r="AT556" s="117"/>
      <c r="AU556" s="117"/>
      <c r="AV556" s="117"/>
      <c r="AW556" s="117"/>
      <c r="AX556" s="117"/>
      <c r="AY556" s="117"/>
      <c r="AZ556" s="117"/>
      <c r="BA556" s="117"/>
      <c r="BB556" s="117"/>
      <c r="BC556" s="117"/>
      <c r="BD556" s="117"/>
      <c r="BE556" s="117"/>
      <c r="BF556" s="117"/>
      <c r="BG556" s="117"/>
      <c r="BH556" s="117"/>
      <c r="BI556" s="117"/>
      <c r="BJ556" s="117"/>
      <c r="BK556" s="117"/>
      <c r="BL556" s="117"/>
      <c r="BM556" s="117"/>
      <c r="BN556" s="117"/>
      <c r="BO556" s="117"/>
      <c r="BP556" s="117"/>
      <c r="BQ556" s="117"/>
      <c r="BR556" s="117"/>
      <c r="BS556" s="117"/>
      <c r="BT556" s="117"/>
      <c r="BU556" s="117"/>
      <c r="BV556" s="117"/>
      <c r="BW556" s="117"/>
      <c r="BX556" s="117"/>
      <c r="BY556" s="117"/>
    </row>
    <row r="557" spans="1:77" ht="18" customHeight="1">
      <c r="A557" s="105"/>
      <c r="B557" s="52"/>
      <c r="C557" s="106"/>
      <c r="E557" s="154"/>
      <c r="F557" s="117"/>
      <c r="G557" s="154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  <c r="AG557" s="117"/>
      <c r="AH557" s="117"/>
      <c r="AI557" s="117"/>
      <c r="AJ557" s="117"/>
      <c r="AK557" s="117"/>
      <c r="AL557" s="117"/>
      <c r="AM557" s="117"/>
      <c r="AN557" s="117"/>
      <c r="AO557" s="154"/>
      <c r="AP557" s="117"/>
      <c r="AQ557" s="117"/>
      <c r="AR557" s="117"/>
      <c r="AS557" s="117"/>
      <c r="AT557" s="117"/>
      <c r="AU557" s="117"/>
      <c r="AV557" s="117"/>
      <c r="AW557" s="117"/>
      <c r="AX557" s="117"/>
      <c r="AY557" s="117"/>
      <c r="AZ557" s="117"/>
      <c r="BA557" s="117"/>
      <c r="BB557" s="117"/>
      <c r="BC557" s="117"/>
      <c r="BD557" s="117"/>
      <c r="BE557" s="117"/>
      <c r="BF557" s="117"/>
      <c r="BG557" s="117"/>
      <c r="BH557" s="117"/>
      <c r="BI557" s="117"/>
      <c r="BJ557" s="117"/>
      <c r="BK557" s="117"/>
      <c r="BL557" s="117"/>
      <c r="BM557" s="117"/>
      <c r="BN557" s="117"/>
      <c r="BO557" s="117"/>
      <c r="BP557" s="117"/>
      <c r="BQ557" s="117"/>
      <c r="BR557" s="117"/>
      <c r="BS557" s="117"/>
      <c r="BT557" s="117"/>
      <c r="BU557" s="117"/>
      <c r="BV557" s="117"/>
      <c r="BW557" s="117"/>
      <c r="BX557" s="117"/>
      <c r="BY557" s="117"/>
    </row>
    <row r="558" spans="1:77" ht="18" customHeight="1">
      <c r="A558" s="105"/>
      <c r="B558" s="52"/>
      <c r="C558" s="106"/>
      <c r="E558" s="154"/>
      <c r="F558" s="117"/>
      <c r="G558" s="154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54"/>
      <c r="AP558" s="117"/>
      <c r="AQ558" s="117"/>
      <c r="AR558" s="117"/>
      <c r="AS558" s="117"/>
      <c r="AT558" s="117"/>
      <c r="AU558" s="117"/>
      <c r="AV558" s="117"/>
      <c r="AW558" s="117"/>
      <c r="AX558" s="117"/>
      <c r="AY558" s="117"/>
      <c r="AZ558" s="117"/>
      <c r="BA558" s="117"/>
      <c r="BB558" s="117"/>
      <c r="BC558" s="117"/>
      <c r="BD558" s="117"/>
      <c r="BE558" s="117"/>
      <c r="BF558" s="117"/>
      <c r="BG558" s="117"/>
      <c r="BH558" s="117"/>
      <c r="BI558" s="117"/>
      <c r="BJ558" s="117"/>
      <c r="BK558" s="117"/>
      <c r="BL558" s="117"/>
      <c r="BM558" s="117"/>
      <c r="BN558" s="117"/>
      <c r="BO558" s="117"/>
      <c r="BP558" s="117"/>
      <c r="BQ558" s="117"/>
      <c r="BR558" s="117"/>
      <c r="BS558" s="117"/>
      <c r="BT558" s="117"/>
      <c r="BU558" s="117"/>
      <c r="BV558" s="117"/>
      <c r="BW558" s="117"/>
      <c r="BX558" s="117"/>
      <c r="BY558" s="117"/>
    </row>
    <row r="559" spans="1:77" ht="18" customHeight="1">
      <c r="A559" s="105"/>
      <c r="B559" s="52"/>
      <c r="C559" s="106"/>
      <c r="E559" s="154"/>
      <c r="F559" s="117"/>
      <c r="G559" s="154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  <c r="AG559" s="117"/>
      <c r="AH559" s="117"/>
      <c r="AI559" s="117"/>
      <c r="AJ559" s="117"/>
      <c r="AK559" s="117"/>
      <c r="AL559" s="117"/>
      <c r="AM559" s="117"/>
      <c r="AN559" s="117"/>
      <c r="AO559" s="154"/>
      <c r="AP559" s="117"/>
      <c r="AQ559" s="117"/>
      <c r="AR559" s="117"/>
      <c r="AS559" s="117"/>
      <c r="AT559" s="117"/>
      <c r="AU559" s="117"/>
      <c r="AV559" s="117"/>
      <c r="AW559" s="117"/>
      <c r="AX559" s="117"/>
      <c r="AY559" s="117"/>
      <c r="AZ559" s="117"/>
      <c r="BA559" s="117"/>
      <c r="BB559" s="117"/>
      <c r="BC559" s="117"/>
      <c r="BD559" s="117"/>
      <c r="BE559" s="117"/>
      <c r="BF559" s="117"/>
      <c r="BG559" s="117"/>
      <c r="BH559" s="117"/>
      <c r="BI559" s="117"/>
      <c r="BJ559" s="117"/>
      <c r="BK559" s="117"/>
      <c r="BL559" s="117"/>
      <c r="BM559" s="117"/>
      <c r="BN559" s="117"/>
      <c r="BO559" s="117"/>
      <c r="BP559" s="117"/>
      <c r="BQ559" s="117"/>
      <c r="BR559" s="117"/>
      <c r="BS559" s="117"/>
      <c r="BT559" s="117"/>
      <c r="BU559" s="117"/>
      <c r="BV559" s="117"/>
      <c r="BW559" s="117"/>
      <c r="BX559" s="117"/>
      <c r="BY559" s="117"/>
    </row>
    <row r="560" spans="1:77" ht="18" customHeight="1">
      <c r="A560" s="105"/>
      <c r="B560" s="52"/>
      <c r="C560" s="106"/>
      <c r="E560" s="154"/>
      <c r="F560" s="117"/>
      <c r="G560" s="154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  <c r="AH560" s="117"/>
      <c r="AI560" s="117"/>
      <c r="AJ560" s="117"/>
      <c r="AK560" s="117"/>
      <c r="AL560" s="117"/>
      <c r="AM560" s="117"/>
      <c r="AN560" s="117"/>
      <c r="AO560" s="154"/>
      <c r="AP560" s="117"/>
      <c r="AQ560" s="117"/>
      <c r="AR560" s="117"/>
      <c r="AS560" s="117"/>
      <c r="AT560" s="117"/>
      <c r="AU560" s="117"/>
      <c r="AV560" s="117"/>
      <c r="AW560" s="117"/>
      <c r="AX560" s="117"/>
      <c r="AY560" s="117"/>
      <c r="AZ560" s="117"/>
      <c r="BA560" s="117"/>
      <c r="BB560" s="117"/>
      <c r="BC560" s="117"/>
      <c r="BD560" s="117"/>
      <c r="BE560" s="117"/>
      <c r="BF560" s="117"/>
      <c r="BG560" s="117"/>
      <c r="BH560" s="117"/>
      <c r="BI560" s="117"/>
      <c r="BJ560" s="117"/>
      <c r="BK560" s="117"/>
      <c r="BL560" s="117"/>
      <c r="BM560" s="117"/>
      <c r="BN560" s="117"/>
      <c r="BO560" s="117"/>
      <c r="BP560" s="117"/>
      <c r="BQ560" s="117"/>
      <c r="BR560" s="117"/>
      <c r="BS560" s="117"/>
      <c r="BT560" s="117"/>
      <c r="BU560" s="117"/>
      <c r="BV560" s="117"/>
      <c r="BW560" s="117"/>
      <c r="BX560" s="117"/>
      <c r="BY560" s="117"/>
    </row>
    <row r="561" spans="1:77" ht="18" customHeight="1">
      <c r="A561" s="105"/>
      <c r="B561" s="52"/>
      <c r="C561" s="106"/>
      <c r="E561" s="154"/>
      <c r="F561" s="117"/>
      <c r="G561" s="154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  <c r="AH561" s="117"/>
      <c r="AI561" s="117"/>
      <c r="AJ561" s="117"/>
      <c r="AK561" s="117"/>
      <c r="AL561" s="117"/>
      <c r="AM561" s="117"/>
      <c r="AN561" s="117"/>
      <c r="AO561" s="154"/>
      <c r="AP561" s="117"/>
      <c r="AQ561" s="117"/>
      <c r="AR561" s="117"/>
      <c r="AS561" s="117"/>
      <c r="AT561" s="117"/>
      <c r="AU561" s="117"/>
      <c r="AV561" s="117"/>
      <c r="AW561" s="117"/>
      <c r="AX561" s="117"/>
      <c r="AY561" s="117"/>
      <c r="AZ561" s="117"/>
      <c r="BA561" s="117"/>
      <c r="BB561" s="117"/>
      <c r="BC561" s="117"/>
      <c r="BD561" s="117"/>
      <c r="BE561" s="117"/>
      <c r="BF561" s="117"/>
      <c r="BG561" s="117"/>
      <c r="BH561" s="117"/>
      <c r="BI561" s="117"/>
      <c r="BJ561" s="117"/>
      <c r="BK561" s="117"/>
      <c r="BL561" s="117"/>
      <c r="BM561" s="117"/>
      <c r="BN561" s="117"/>
      <c r="BO561" s="117"/>
      <c r="BP561" s="117"/>
      <c r="BQ561" s="117"/>
      <c r="BR561" s="117"/>
      <c r="BS561" s="117"/>
      <c r="BT561" s="117"/>
      <c r="BU561" s="117"/>
      <c r="BV561" s="117"/>
      <c r="BW561" s="117"/>
      <c r="BX561" s="117"/>
      <c r="BY561" s="117"/>
    </row>
    <row r="562" spans="1:77" ht="18" customHeight="1">
      <c r="A562" s="105"/>
      <c r="B562" s="52"/>
      <c r="C562" s="106"/>
      <c r="E562" s="154"/>
      <c r="F562" s="117"/>
      <c r="G562" s="154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  <c r="AG562" s="117"/>
      <c r="AH562" s="117"/>
      <c r="AI562" s="117"/>
      <c r="AJ562" s="117"/>
      <c r="AK562" s="117"/>
      <c r="AL562" s="117"/>
      <c r="AM562" s="117"/>
      <c r="AN562" s="117"/>
      <c r="AO562" s="154"/>
      <c r="AP562" s="117"/>
      <c r="AQ562" s="117"/>
      <c r="AR562" s="117"/>
      <c r="AS562" s="117"/>
      <c r="AT562" s="117"/>
      <c r="AU562" s="117"/>
      <c r="AV562" s="117"/>
      <c r="AW562" s="117"/>
      <c r="AX562" s="117"/>
      <c r="AY562" s="117"/>
      <c r="AZ562" s="117"/>
      <c r="BA562" s="117"/>
      <c r="BB562" s="117"/>
      <c r="BC562" s="117"/>
      <c r="BD562" s="117"/>
      <c r="BE562" s="117"/>
      <c r="BF562" s="117"/>
      <c r="BG562" s="117"/>
      <c r="BH562" s="117"/>
      <c r="BI562" s="117"/>
      <c r="BJ562" s="117"/>
      <c r="BK562" s="117"/>
      <c r="BL562" s="117"/>
      <c r="BM562" s="117"/>
      <c r="BN562" s="117"/>
      <c r="BO562" s="117"/>
      <c r="BP562" s="117"/>
      <c r="BQ562" s="117"/>
      <c r="BR562" s="117"/>
      <c r="BS562" s="117"/>
      <c r="BT562" s="117"/>
      <c r="BU562" s="117"/>
      <c r="BV562" s="117"/>
      <c r="BW562" s="117"/>
      <c r="BX562" s="117"/>
      <c r="BY562" s="117"/>
    </row>
    <row r="563" spans="1:77" ht="18" customHeight="1">
      <c r="A563" s="105"/>
      <c r="B563" s="52"/>
      <c r="C563" s="106"/>
      <c r="E563" s="154"/>
      <c r="F563" s="117"/>
      <c r="G563" s="154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  <c r="AG563" s="117"/>
      <c r="AH563" s="117"/>
      <c r="AI563" s="117"/>
      <c r="AJ563" s="117"/>
      <c r="AK563" s="117"/>
      <c r="AL563" s="117"/>
      <c r="AM563" s="117"/>
      <c r="AN563" s="117"/>
      <c r="AO563" s="154"/>
      <c r="AP563" s="117"/>
      <c r="AQ563" s="117"/>
      <c r="AR563" s="117"/>
      <c r="AS563" s="117"/>
      <c r="AT563" s="117"/>
      <c r="AU563" s="117"/>
      <c r="AV563" s="117"/>
      <c r="AW563" s="117"/>
      <c r="AX563" s="117"/>
      <c r="AY563" s="117"/>
      <c r="AZ563" s="117"/>
      <c r="BA563" s="117"/>
      <c r="BB563" s="117"/>
      <c r="BC563" s="117"/>
      <c r="BD563" s="117"/>
      <c r="BE563" s="117"/>
      <c r="BF563" s="117"/>
      <c r="BG563" s="117"/>
      <c r="BH563" s="117"/>
      <c r="BI563" s="117"/>
      <c r="BJ563" s="117"/>
      <c r="BK563" s="117"/>
      <c r="BL563" s="117"/>
      <c r="BM563" s="117"/>
      <c r="BN563" s="117"/>
      <c r="BO563" s="117"/>
      <c r="BP563" s="117"/>
      <c r="BQ563" s="117"/>
      <c r="BR563" s="117"/>
      <c r="BS563" s="117"/>
      <c r="BT563" s="117"/>
      <c r="BU563" s="117"/>
      <c r="BV563" s="117"/>
      <c r="BW563" s="117"/>
      <c r="BX563" s="117"/>
      <c r="BY563" s="117"/>
    </row>
    <row r="564" spans="1:77" ht="18" customHeight="1">
      <c r="A564" s="105"/>
      <c r="B564" s="52"/>
      <c r="C564" s="106"/>
      <c r="E564" s="154"/>
      <c r="F564" s="117"/>
      <c r="G564" s="154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  <c r="AG564" s="117"/>
      <c r="AH564" s="117"/>
      <c r="AI564" s="117"/>
      <c r="AJ564" s="117"/>
      <c r="AK564" s="117"/>
      <c r="AL564" s="117"/>
      <c r="AM564" s="117"/>
      <c r="AN564" s="117"/>
      <c r="AO564" s="154"/>
      <c r="AP564" s="117"/>
      <c r="AQ564" s="117"/>
      <c r="AR564" s="117"/>
      <c r="AS564" s="117"/>
      <c r="AT564" s="117"/>
      <c r="AU564" s="117"/>
      <c r="AV564" s="117"/>
      <c r="AW564" s="117"/>
      <c r="AX564" s="117"/>
      <c r="AY564" s="117"/>
      <c r="AZ564" s="117"/>
      <c r="BA564" s="117"/>
      <c r="BB564" s="117"/>
      <c r="BC564" s="117"/>
      <c r="BD564" s="117"/>
      <c r="BE564" s="117"/>
      <c r="BF564" s="117"/>
      <c r="BG564" s="117"/>
      <c r="BH564" s="117"/>
      <c r="BI564" s="117"/>
      <c r="BJ564" s="117"/>
      <c r="BK564" s="117"/>
      <c r="BL564" s="117"/>
      <c r="BM564" s="117"/>
      <c r="BN564" s="117"/>
      <c r="BO564" s="117"/>
      <c r="BP564" s="117"/>
      <c r="BQ564" s="117"/>
      <c r="BR564" s="117"/>
      <c r="BS564" s="117"/>
      <c r="BT564" s="117"/>
      <c r="BU564" s="117"/>
      <c r="BV564" s="117"/>
      <c r="BW564" s="117"/>
      <c r="BX564" s="117"/>
      <c r="BY564" s="117"/>
    </row>
    <row r="565" spans="1:77" ht="18" customHeight="1">
      <c r="A565" s="105"/>
      <c r="B565" s="52"/>
      <c r="C565" s="106"/>
      <c r="E565" s="154"/>
      <c r="F565" s="117"/>
      <c r="G565" s="154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  <c r="AH565" s="117"/>
      <c r="AI565" s="117"/>
      <c r="AJ565" s="117"/>
      <c r="AK565" s="117"/>
      <c r="AL565" s="117"/>
      <c r="AM565" s="117"/>
      <c r="AN565" s="117"/>
      <c r="AO565" s="154"/>
      <c r="AP565" s="117"/>
      <c r="AQ565" s="117"/>
      <c r="AR565" s="117"/>
      <c r="AS565" s="117"/>
      <c r="AT565" s="117"/>
      <c r="AU565" s="117"/>
      <c r="AV565" s="117"/>
      <c r="AW565" s="117"/>
      <c r="AX565" s="117"/>
      <c r="AY565" s="117"/>
      <c r="AZ565" s="117"/>
      <c r="BA565" s="117"/>
      <c r="BB565" s="117"/>
      <c r="BC565" s="117"/>
      <c r="BD565" s="117"/>
      <c r="BE565" s="117"/>
      <c r="BF565" s="117"/>
      <c r="BG565" s="117"/>
      <c r="BH565" s="117"/>
      <c r="BI565" s="117"/>
      <c r="BJ565" s="117"/>
      <c r="BK565" s="117"/>
      <c r="BL565" s="117"/>
      <c r="BM565" s="117"/>
      <c r="BN565" s="117"/>
      <c r="BO565" s="117"/>
      <c r="BP565" s="117"/>
      <c r="BQ565" s="117"/>
      <c r="BR565" s="117"/>
      <c r="BS565" s="117"/>
      <c r="BT565" s="117"/>
      <c r="BU565" s="117"/>
      <c r="BV565" s="117"/>
      <c r="BW565" s="117"/>
      <c r="BX565" s="117"/>
      <c r="BY565" s="117"/>
    </row>
    <row r="566" spans="1:77" ht="18" customHeight="1">
      <c r="A566" s="105"/>
      <c r="B566" s="52"/>
      <c r="C566" s="106"/>
      <c r="E566" s="154"/>
      <c r="F566" s="117"/>
      <c r="G566" s="154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  <c r="AG566" s="117"/>
      <c r="AH566" s="117"/>
      <c r="AI566" s="117"/>
      <c r="AJ566" s="117"/>
      <c r="AK566" s="117"/>
      <c r="AL566" s="117"/>
      <c r="AM566" s="117"/>
      <c r="AN566" s="117"/>
      <c r="AO566" s="154"/>
      <c r="AP566" s="117"/>
      <c r="AQ566" s="117"/>
      <c r="AR566" s="117"/>
      <c r="AS566" s="117"/>
      <c r="AT566" s="117"/>
      <c r="AU566" s="117"/>
      <c r="AV566" s="117"/>
      <c r="AW566" s="117"/>
      <c r="AX566" s="117"/>
      <c r="AY566" s="117"/>
      <c r="AZ566" s="117"/>
      <c r="BA566" s="117"/>
      <c r="BB566" s="117"/>
      <c r="BC566" s="117"/>
      <c r="BD566" s="117"/>
      <c r="BE566" s="117"/>
      <c r="BF566" s="117"/>
      <c r="BG566" s="117"/>
      <c r="BH566" s="117"/>
      <c r="BI566" s="117"/>
      <c r="BJ566" s="117"/>
      <c r="BK566" s="117"/>
      <c r="BL566" s="117"/>
      <c r="BM566" s="117"/>
      <c r="BN566" s="117"/>
      <c r="BO566" s="117"/>
      <c r="BP566" s="117"/>
      <c r="BQ566" s="117"/>
      <c r="BR566" s="117"/>
      <c r="BS566" s="117"/>
      <c r="BT566" s="117"/>
      <c r="BU566" s="117"/>
      <c r="BV566" s="117"/>
      <c r="BW566" s="117"/>
      <c r="BX566" s="117"/>
      <c r="BY566" s="117"/>
    </row>
    <row r="567" spans="1:77" ht="18" customHeight="1">
      <c r="A567" s="105"/>
      <c r="B567" s="52"/>
      <c r="C567" s="106"/>
      <c r="E567" s="154"/>
      <c r="F567" s="117"/>
      <c r="G567" s="154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  <c r="AG567" s="117"/>
      <c r="AH567" s="117"/>
      <c r="AI567" s="117"/>
      <c r="AJ567" s="117"/>
      <c r="AK567" s="117"/>
      <c r="AL567" s="117"/>
      <c r="AM567" s="117"/>
      <c r="AN567" s="117"/>
      <c r="AO567" s="154"/>
      <c r="AP567" s="117"/>
      <c r="AQ567" s="117"/>
      <c r="AR567" s="117"/>
      <c r="AS567" s="117"/>
      <c r="AT567" s="117"/>
      <c r="AU567" s="117"/>
      <c r="AV567" s="117"/>
      <c r="AW567" s="117"/>
      <c r="AX567" s="117"/>
      <c r="AY567" s="117"/>
      <c r="AZ567" s="117"/>
      <c r="BA567" s="117"/>
      <c r="BB567" s="117"/>
      <c r="BC567" s="117"/>
      <c r="BD567" s="117"/>
      <c r="BE567" s="117"/>
      <c r="BF567" s="117"/>
      <c r="BG567" s="117"/>
      <c r="BH567" s="117"/>
      <c r="BI567" s="117"/>
      <c r="BJ567" s="117"/>
      <c r="BK567" s="117"/>
      <c r="BL567" s="117"/>
      <c r="BM567" s="117"/>
      <c r="BN567" s="117"/>
      <c r="BO567" s="117"/>
      <c r="BP567" s="117"/>
      <c r="BQ567" s="117"/>
      <c r="BR567" s="117"/>
      <c r="BS567" s="117"/>
      <c r="BT567" s="117"/>
      <c r="BU567" s="117"/>
      <c r="BV567" s="117"/>
      <c r="BW567" s="117"/>
      <c r="BX567" s="117"/>
      <c r="BY567" s="117"/>
    </row>
    <row r="568" spans="1:77" ht="18" customHeight="1">
      <c r="A568" s="105"/>
      <c r="B568" s="52"/>
      <c r="C568" s="106"/>
      <c r="E568" s="154"/>
      <c r="F568" s="117"/>
      <c r="G568" s="154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  <c r="AG568" s="117"/>
      <c r="AH568" s="117"/>
      <c r="AI568" s="117"/>
      <c r="AJ568" s="117"/>
      <c r="AK568" s="117"/>
      <c r="AL568" s="117"/>
      <c r="AM568" s="117"/>
      <c r="AN568" s="117"/>
      <c r="AO568" s="154"/>
      <c r="AP568" s="117"/>
      <c r="AQ568" s="117"/>
      <c r="AR568" s="117"/>
      <c r="AS568" s="117"/>
      <c r="AT568" s="117"/>
      <c r="AU568" s="117"/>
      <c r="AV568" s="117"/>
      <c r="AW568" s="117"/>
      <c r="AX568" s="117"/>
      <c r="AY568" s="117"/>
      <c r="AZ568" s="117"/>
      <c r="BA568" s="117"/>
      <c r="BB568" s="117"/>
      <c r="BC568" s="117"/>
      <c r="BD568" s="117"/>
      <c r="BE568" s="117"/>
      <c r="BF568" s="117"/>
      <c r="BG568" s="117"/>
      <c r="BH568" s="117"/>
      <c r="BI568" s="117"/>
      <c r="BJ568" s="117"/>
      <c r="BK568" s="117"/>
      <c r="BL568" s="117"/>
      <c r="BM568" s="117"/>
      <c r="BN568" s="117"/>
      <c r="BO568" s="117"/>
      <c r="BP568" s="117"/>
      <c r="BQ568" s="117"/>
      <c r="BR568" s="117"/>
      <c r="BS568" s="117"/>
      <c r="BT568" s="117"/>
      <c r="BU568" s="117"/>
      <c r="BV568" s="117"/>
      <c r="BW568" s="117"/>
      <c r="BX568" s="117"/>
      <c r="BY568" s="117"/>
    </row>
    <row r="569" spans="1:77" ht="18" customHeight="1">
      <c r="A569" s="105"/>
      <c r="B569" s="52"/>
      <c r="C569" s="106"/>
      <c r="E569" s="154"/>
      <c r="F569" s="117"/>
      <c r="G569" s="154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54"/>
      <c r="AP569" s="117"/>
      <c r="AQ569" s="117"/>
      <c r="AR569" s="117"/>
      <c r="AS569" s="117"/>
      <c r="AT569" s="117"/>
      <c r="AU569" s="117"/>
      <c r="AV569" s="117"/>
      <c r="AW569" s="117"/>
      <c r="AX569" s="117"/>
      <c r="AY569" s="117"/>
      <c r="AZ569" s="117"/>
      <c r="BA569" s="117"/>
      <c r="BB569" s="117"/>
      <c r="BC569" s="117"/>
      <c r="BD569" s="117"/>
      <c r="BE569" s="117"/>
      <c r="BF569" s="117"/>
      <c r="BG569" s="117"/>
      <c r="BH569" s="117"/>
      <c r="BI569" s="117"/>
      <c r="BJ569" s="117"/>
      <c r="BK569" s="117"/>
      <c r="BL569" s="117"/>
      <c r="BM569" s="117"/>
      <c r="BN569" s="117"/>
      <c r="BO569" s="117"/>
      <c r="BP569" s="117"/>
      <c r="BQ569" s="117"/>
      <c r="BR569" s="117"/>
      <c r="BS569" s="117"/>
      <c r="BT569" s="117"/>
      <c r="BU569" s="117"/>
      <c r="BV569" s="117"/>
      <c r="BW569" s="117"/>
      <c r="BX569" s="117"/>
      <c r="BY569" s="117"/>
    </row>
    <row r="570" spans="1:77" ht="18" customHeight="1">
      <c r="A570" s="105"/>
      <c r="B570" s="52"/>
      <c r="C570" s="106"/>
      <c r="E570" s="154"/>
      <c r="F570" s="117"/>
      <c r="G570" s="154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  <c r="AB570" s="117"/>
      <c r="AC570" s="117"/>
      <c r="AD570" s="117"/>
      <c r="AE570" s="117"/>
      <c r="AF570" s="117"/>
      <c r="AG570" s="117"/>
      <c r="AH570" s="117"/>
      <c r="AI570" s="117"/>
      <c r="AJ570" s="117"/>
      <c r="AK570" s="117"/>
      <c r="AL570" s="117"/>
      <c r="AM570" s="117"/>
      <c r="AN570" s="117"/>
      <c r="AO570" s="154"/>
      <c r="AP570" s="117"/>
      <c r="AQ570" s="117"/>
      <c r="AR570" s="117"/>
      <c r="AS570" s="117"/>
      <c r="AT570" s="117"/>
      <c r="AU570" s="117"/>
      <c r="AV570" s="117"/>
      <c r="AW570" s="117"/>
      <c r="AX570" s="117"/>
      <c r="AY570" s="117"/>
      <c r="AZ570" s="117"/>
      <c r="BA570" s="117"/>
      <c r="BB570" s="117"/>
      <c r="BC570" s="117"/>
      <c r="BD570" s="117"/>
      <c r="BE570" s="117"/>
      <c r="BF570" s="117"/>
      <c r="BG570" s="117"/>
      <c r="BH570" s="117"/>
      <c r="BI570" s="117"/>
      <c r="BJ570" s="117"/>
      <c r="BK570" s="117"/>
      <c r="BL570" s="117"/>
      <c r="BM570" s="117"/>
      <c r="BN570" s="117"/>
      <c r="BO570" s="117"/>
      <c r="BP570" s="117"/>
      <c r="BQ570" s="117"/>
      <c r="BR570" s="117"/>
      <c r="BS570" s="117"/>
      <c r="BT570" s="117"/>
      <c r="BU570" s="117"/>
      <c r="BV570" s="117"/>
      <c r="BW570" s="117"/>
      <c r="BX570" s="117"/>
      <c r="BY570" s="117"/>
    </row>
    <row r="571" spans="1:77" ht="18" customHeight="1">
      <c r="A571" s="105"/>
      <c r="B571" s="52"/>
      <c r="C571" s="106"/>
      <c r="E571" s="154"/>
      <c r="F571" s="117"/>
      <c r="G571" s="154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  <c r="AG571" s="117"/>
      <c r="AH571" s="117"/>
      <c r="AI571" s="117"/>
      <c r="AJ571" s="117"/>
      <c r="AK571" s="117"/>
      <c r="AL571" s="117"/>
      <c r="AM571" s="117"/>
      <c r="AN571" s="117"/>
      <c r="AO571" s="154"/>
      <c r="AP571" s="117"/>
      <c r="AQ571" s="117"/>
      <c r="AR571" s="117"/>
      <c r="AS571" s="117"/>
      <c r="AT571" s="117"/>
      <c r="AU571" s="117"/>
      <c r="AV571" s="117"/>
      <c r="AW571" s="117"/>
      <c r="AX571" s="117"/>
      <c r="AY571" s="117"/>
      <c r="AZ571" s="117"/>
      <c r="BA571" s="117"/>
      <c r="BB571" s="117"/>
      <c r="BC571" s="117"/>
      <c r="BD571" s="117"/>
      <c r="BE571" s="117"/>
      <c r="BF571" s="117"/>
      <c r="BG571" s="117"/>
      <c r="BH571" s="117"/>
      <c r="BI571" s="117"/>
      <c r="BJ571" s="117"/>
      <c r="BK571" s="117"/>
      <c r="BL571" s="117"/>
      <c r="BM571" s="117"/>
      <c r="BN571" s="117"/>
      <c r="BO571" s="117"/>
      <c r="BP571" s="117"/>
      <c r="BQ571" s="117"/>
      <c r="BR571" s="117"/>
      <c r="BS571" s="117"/>
      <c r="BT571" s="117"/>
      <c r="BU571" s="117"/>
      <c r="BV571" s="117"/>
      <c r="BW571" s="117"/>
      <c r="BX571" s="117"/>
      <c r="BY571" s="117"/>
    </row>
    <row r="572" spans="1:77" ht="18" customHeight="1">
      <c r="A572" s="105"/>
      <c r="B572" s="52"/>
      <c r="C572" s="106"/>
      <c r="E572" s="154"/>
      <c r="F572" s="117"/>
      <c r="G572" s="154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  <c r="AG572" s="117"/>
      <c r="AH572" s="117"/>
      <c r="AI572" s="117"/>
      <c r="AJ572" s="117"/>
      <c r="AK572" s="117"/>
      <c r="AL572" s="117"/>
      <c r="AM572" s="117"/>
      <c r="AN572" s="117"/>
      <c r="AO572" s="154"/>
      <c r="AP572" s="117"/>
      <c r="AQ572" s="117"/>
      <c r="AR572" s="117"/>
      <c r="AS572" s="117"/>
      <c r="AT572" s="117"/>
      <c r="AU572" s="117"/>
      <c r="AV572" s="117"/>
      <c r="AW572" s="117"/>
      <c r="AX572" s="117"/>
      <c r="AY572" s="117"/>
      <c r="AZ572" s="117"/>
      <c r="BA572" s="117"/>
      <c r="BB572" s="117"/>
      <c r="BC572" s="117"/>
      <c r="BD572" s="117"/>
      <c r="BE572" s="117"/>
      <c r="BF572" s="117"/>
      <c r="BG572" s="117"/>
      <c r="BH572" s="117"/>
      <c r="BI572" s="117"/>
      <c r="BJ572" s="117"/>
      <c r="BK572" s="117"/>
      <c r="BL572" s="117"/>
      <c r="BM572" s="117"/>
      <c r="BN572" s="117"/>
      <c r="BO572" s="117"/>
      <c r="BP572" s="117"/>
      <c r="BQ572" s="117"/>
      <c r="BR572" s="117"/>
      <c r="BS572" s="117"/>
      <c r="BT572" s="117"/>
      <c r="BU572" s="117"/>
      <c r="BV572" s="117"/>
      <c r="BW572" s="117"/>
      <c r="BX572" s="117"/>
      <c r="BY572" s="117"/>
    </row>
    <row r="573" spans="1:77" ht="18" customHeight="1">
      <c r="A573" s="105"/>
      <c r="B573" s="52"/>
      <c r="C573" s="106"/>
      <c r="E573" s="154"/>
      <c r="F573" s="117"/>
      <c r="G573" s="154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17"/>
      <c r="AC573" s="117"/>
      <c r="AD573" s="117"/>
      <c r="AE573" s="117"/>
      <c r="AF573" s="117"/>
      <c r="AG573" s="117"/>
      <c r="AH573" s="117"/>
      <c r="AI573" s="117"/>
      <c r="AJ573" s="117"/>
      <c r="AK573" s="117"/>
      <c r="AL573" s="117"/>
      <c r="AM573" s="117"/>
      <c r="AN573" s="117"/>
      <c r="AO573" s="154"/>
      <c r="AP573" s="117"/>
      <c r="AQ573" s="117"/>
      <c r="AR573" s="117"/>
      <c r="AS573" s="117"/>
      <c r="AT573" s="117"/>
      <c r="AU573" s="117"/>
      <c r="AV573" s="117"/>
      <c r="AW573" s="117"/>
      <c r="AX573" s="117"/>
      <c r="AY573" s="117"/>
      <c r="AZ573" s="117"/>
      <c r="BA573" s="117"/>
      <c r="BB573" s="117"/>
      <c r="BC573" s="117"/>
      <c r="BD573" s="117"/>
      <c r="BE573" s="117"/>
      <c r="BF573" s="117"/>
      <c r="BG573" s="117"/>
      <c r="BH573" s="117"/>
      <c r="BI573" s="117"/>
      <c r="BJ573" s="117"/>
      <c r="BK573" s="117"/>
      <c r="BL573" s="117"/>
      <c r="BM573" s="117"/>
      <c r="BN573" s="117"/>
      <c r="BO573" s="117"/>
      <c r="BP573" s="117"/>
      <c r="BQ573" s="117"/>
      <c r="BR573" s="117"/>
      <c r="BS573" s="117"/>
      <c r="BT573" s="117"/>
      <c r="BU573" s="117"/>
      <c r="BV573" s="117"/>
      <c r="BW573" s="117"/>
      <c r="BX573" s="117"/>
      <c r="BY573" s="117"/>
    </row>
    <row r="574" spans="1:77" ht="18" customHeight="1">
      <c r="A574" s="105"/>
      <c r="B574" s="52"/>
      <c r="C574" s="106"/>
      <c r="E574" s="154"/>
      <c r="F574" s="117"/>
      <c r="G574" s="154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  <c r="AG574" s="117"/>
      <c r="AH574" s="117"/>
      <c r="AI574" s="117"/>
      <c r="AJ574" s="117"/>
      <c r="AK574" s="117"/>
      <c r="AL574" s="117"/>
      <c r="AM574" s="117"/>
      <c r="AN574" s="117"/>
      <c r="AO574" s="154"/>
      <c r="AP574" s="117"/>
      <c r="AQ574" s="117"/>
      <c r="AR574" s="117"/>
      <c r="AS574" s="117"/>
      <c r="AT574" s="117"/>
      <c r="AU574" s="117"/>
      <c r="AV574" s="117"/>
      <c r="AW574" s="117"/>
      <c r="AX574" s="117"/>
      <c r="AY574" s="117"/>
      <c r="AZ574" s="117"/>
      <c r="BA574" s="117"/>
      <c r="BB574" s="117"/>
      <c r="BC574" s="117"/>
      <c r="BD574" s="117"/>
      <c r="BE574" s="117"/>
      <c r="BF574" s="117"/>
      <c r="BG574" s="117"/>
      <c r="BH574" s="117"/>
      <c r="BI574" s="117"/>
      <c r="BJ574" s="117"/>
      <c r="BK574" s="117"/>
      <c r="BL574" s="117"/>
      <c r="BM574" s="117"/>
      <c r="BN574" s="117"/>
      <c r="BO574" s="117"/>
      <c r="BP574" s="117"/>
      <c r="BQ574" s="117"/>
      <c r="BR574" s="117"/>
      <c r="BS574" s="117"/>
      <c r="BT574" s="117"/>
      <c r="BU574" s="117"/>
      <c r="BV574" s="117"/>
      <c r="BW574" s="117"/>
      <c r="BX574" s="117"/>
      <c r="BY574" s="117"/>
    </row>
    <row r="575" spans="1:77" ht="18" customHeight="1">
      <c r="A575" s="105"/>
      <c r="B575" s="52"/>
      <c r="C575" s="106"/>
      <c r="E575" s="154"/>
      <c r="F575" s="117"/>
      <c r="G575" s="154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  <c r="AG575" s="117"/>
      <c r="AH575" s="117"/>
      <c r="AI575" s="117"/>
      <c r="AJ575" s="117"/>
      <c r="AK575" s="117"/>
      <c r="AL575" s="117"/>
      <c r="AM575" s="117"/>
      <c r="AN575" s="117"/>
      <c r="AO575" s="154"/>
      <c r="AP575" s="117"/>
      <c r="AQ575" s="117"/>
      <c r="AR575" s="117"/>
      <c r="AS575" s="117"/>
      <c r="AT575" s="117"/>
      <c r="AU575" s="117"/>
      <c r="AV575" s="117"/>
      <c r="AW575" s="117"/>
      <c r="AX575" s="117"/>
      <c r="AY575" s="117"/>
      <c r="AZ575" s="117"/>
      <c r="BA575" s="117"/>
      <c r="BB575" s="117"/>
      <c r="BC575" s="117"/>
      <c r="BD575" s="117"/>
      <c r="BE575" s="117"/>
      <c r="BF575" s="117"/>
      <c r="BG575" s="117"/>
      <c r="BH575" s="117"/>
      <c r="BI575" s="117"/>
      <c r="BJ575" s="117"/>
      <c r="BK575" s="117"/>
      <c r="BL575" s="117"/>
      <c r="BM575" s="117"/>
      <c r="BN575" s="117"/>
      <c r="BO575" s="117"/>
      <c r="BP575" s="117"/>
      <c r="BQ575" s="117"/>
      <c r="BR575" s="117"/>
      <c r="BS575" s="117"/>
      <c r="BT575" s="117"/>
      <c r="BU575" s="117"/>
      <c r="BV575" s="117"/>
      <c r="BW575" s="117"/>
      <c r="BX575" s="117"/>
      <c r="BY575" s="117"/>
    </row>
    <row r="576" spans="1:77" ht="18" customHeight="1">
      <c r="A576" s="105"/>
      <c r="B576" s="52"/>
      <c r="C576" s="106"/>
      <c r="E576" s="154"/>
      <c r="F576" s="117"/>
      <c r="G576" s="154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  <c r="AG576" s="117"/>
      <c r="AH576" s="117"/>
      <c r="AI576" s="117"/>
      <c r="AJ576" s="117"/>
      <c r="AK576" s="117"/>
      <c r="AL576" s="117"/>
      <c r="AM576" s="117"/>
      <c r="AN576" s="117"/>
      <c r="AO576" s="154"/>
      <c r="AP576" s="117"/>
      <c r="AQ576" s="117"/>
      <c r="AR576" s="117"/>
      <c r="AS576" s="117"/>
      <c r="AT576" s="117"/>
      <c r="AU576" s="117"/>
      <c r="AV576" s="117"/>
      <c r="AW576" s="117"/>
      <c r="AX576" s="117"/>
      <c r="AY576" s="117"/>
      <c r="AZ576" s="117"/>
      <c r="BA576" s="117"/>
      <c r="BB576" s="117"/>
      <c r="BC576" s="117"/>
      <c r="BD576" s="117"/>
      <c r="BE576" s="117"/>
      <c r="BF576" s="117"/>
      <c r="BG576" s="117"/>
      <c r="BH576" s="117"/>
      <c r="BI576" s="117"/>
      <c r="BJ576" s="117"/>
      <c r="BK576" s="117"/>
      <c r="BL576" s="117"/>
      <c r="BM576" s="117"/>
      <c r="BN576" s="117"/>
      <c r="BO576" s="117"/>
      <c r="BP576" s="117"/>
      <c r="BQ576" s="117"/>
      <c r="BR576" s="117"/>
      <c r="BS576" s="117"/>
      <c r="BT576" s="117"/>
      <c r="BU576" s="117"/>
      <c r="BV576" s="117"/>
      <c r="BW576" s="117"/>
      <c r="BX576" s="117"/>
      <c r="BY576" s="117"/>
    </row>
    <row r="577" spans="1:77" ht="18" customHeight="1">
      <c r="A577" s="105"/>
      <c r="B577" s="52"/>
      <c r="C577" s="106"/>
      <c r="E577" s="154"/>
      <c r="F577" s="117"/>
      <c r="G577" s="154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  <c r="AH577" s="117"/>
      <c r="AI577" s="117"/>
      <c r="AJ577" s="117"/>
      <c r="AK577" s="117"/>
      <c r="AL577" s="117"/>
      <c r="AM577" s="117"/>
      <c r="AN577" s="117"/>
      <c r="AO577" s="154"/>
      <c r="AP577" s="117"/>
      <c r="AQ577" s="117"/>
      <c r="AR577" s="117"/>
      <c r="AS577" s="117"/>
      <c r="AT577" s="117"/>
      <c r="AU577" s="117"/>
      <c r="AV577" s="117"/>
      <c r="AW577" s="117"/>
      <c r="AX577" s="117"/>
      <c r="AY577" s="117"/>
      <c r="AZ577" s="117"/>
      <c r="BA577" s="117"/>
      <c r="BB577" s="117"/>
      <c r="BC577" s="117"/>
      <c r="BD577" s="117"/>
      <c r="BE577" s="117"/>
      <c r="BF577" s="117"/>
      <c r="BG577" s="117"/>
      <c r="BH577" s="117"/>
      <c r="BI577" s="117"/>
      <c r="BJ577" s="117"/>
      <c r="BK577" s="117"/>
      <c r="BL577" s="117"/>
      <c r="BM577" s="117"/>
      <c r="BN577" s="117"/>
      <c r="BO577" s="117"/>
      <c r="BP577" s="117"/>
      <c r="BQ577" s="117"/>
      <c r="BR577" s="117"/>
      <c r="BS577" s="117"/>
      <c r="BT577" s="117"/>
      <c r="BU577" s="117"/>
      <c r="BV577" s="117"/>
      <c r="BW577" s="117"/>
      <c r="BX577" s="117"/>
      <c r="BY577" s="117"/>
    </row>
    <row r="578" spans="1:77" ht="18" customHeight="1">
      <c r="A578" s="105"/>
      <c r="B578" s="52"/>
      <c r="C578" s="106"/>
      <c r="E578" s="154"/>
      <c r="F578" s="117"/>
      <c r="G578" s="154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  <c r="AH578" s="117"/>
      <c r="AI578" s="117"/>
      <c r="AJ578" s="117"/>
      <c r="AK578" s="117"/>
      <c r="AL578" s="117"/>
      <c r="AM578" s="117"/>
      <c r="AN578" s="117"/>
      <c r="AO578" s="154"/>
      <c r="AP578" s="117"/>
      <c r="AQ578" s="117"/>
      <c r="AR578" s="117"/>
      <c r="AS578" s="117"/>
      <c r="AT578" s="117"/>
      <c r="AU578" s="117"/>
      <c r="AV578" s="117"/>
      <c r="AW578" s="117"/>
      <c r="AX578" s="117"/>
      <c r="AY578" s="117"/>
      <c r="AZ578" s="117"/>
      <c r="BA578" s="117"/>
      <c r="BB578" s="117"/>
      <c r="BC578" s="117"/>
      <c r="BD578" s="117"/>
      <c r="BE578" s="117"/>
      <c r="BF578" s="117"/>
      <c r="BG578" s="117"/>
      <c r="BH578" s="117"/>
      <c r="BI578" s="117"/>
      <c r="BJ578" s="117"/>
      <c r="BK578" s="117"/>
      <c r="BL578" s="117"/>
      <c r="BM578" s="117"/>
      <c r="BN578" s="117"/>
      <c r="BO578" s="117"/>
      <c r="BP578" s="117"/>
      <c r="BQ578" s="117"/>
      <c r="BR578" s="117"/>
      <c r="BS578" s="117"/>
      <c r="BT578" s="117"/>
      <c r="BU578" s="117"/>
      <c r="BV578" s="117"/>
      <c r="BW578" s="117"/>
      <c r="BX578" s="117"/>
      <c r="BY578" s="117"/>
    </row>
    <row r="579" spans="1:77" ht="18" customHeight="1">
      <c r="A579" s="105"/>
      <c r="B579" s="52"/>
      <c r="C579" s="106"/>
      <c r="E579" s="154"/>
      <c r="F579" s="117"/>
      <c r="G579" s="154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  <c r="AI579" s="117"/>
      <c r="AJ579" s="117"/>
      <c r="AK579" s="117"/>
      <c r="AL579" s="117"/>
      <c r="AM579" s="117"/>
      <c r="AN579" s="117"/>
      <c r="AO579" s="154"/>
      <c r="AP579" s="117"/>
      <c r="AQ579" s="117"/>
      <c r="AR579" s="117"/>
      <c r="AS579" s="117"/>
      <c r="AT579" s="117"/>
      <c r="AU579" s="117"/>
      <c r="AV579" s="117"/>
      <c r="AW579" s="117"/>
      <c r="AX579" s="117"/>
      <c r="AY579" s="117"/>
      <c r="AZ579" s="117"/>
      <c r="BA579" s="117"/>
      <c r="BB579" s="117"/>
      <c r="BC579" s="117"/>
      <c r="BD579" s="117"/>
      <c r="BE579" s="117"/>
      <c r="BF579" s="117"/>
      <c r="BG579" s="117"/>
      <c r="BH579" s="117"/>
      <c r="BI579" s="117"/>
      <c r="BJ579" s="117"/>
      <c r="BK579" s="117"/>
      <c r="BL579" s="117"/>
      <c r="BM579" s="117"/>
      <c r="BN579" s="117"/>
      <c r="BO579" s="117"/>
      <c r="BP579" s="117"/>
      <c r="BQ579" s="117"/>
      <c r="BR579" s="117"/>
      <c r="BS579" s="117"/>
      <c r="BT579" s="117"/>
      <c r="BU579" s="117"/>
      <c r="BV579" s="117"/>
      <c r="BW579" s="117"/>
      <c r="BX579" s="117"/>
      <c r="BY579" s="117"/>
    </row>
    <row r="580" spans="1:77" ht="18" customHeight="1">
      <c r="A580" s="105"/>
      <c r="B580" s="52"/>
      <c r="C580" s="106"/>
      <c r="E580" s="154"/>
      <c r="F580" s="117"/>
      <c r="G580" s="154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54"/>
      <c r="AP580" s="117"/>
      <c r="AQ580" s="117"/>
      <c r="AR580" s="117"/>
      <c r="AS580" s="117"/>
      <c r="AT580" s="117"/>
      <c r="AU580" s="117"/>
      <c r="AV580" s="117"/>
      <c r="AW580" s="117"/>
      <c r="AX580" s="117"/>
      <c r="AY580" s="117"/>
      <c r="AZ580" s="117"/>
      <c r="BA580" s="117"/>
      <c r="BB580" s="117"/>
      <c r="BC580" s="117"/>
      <c r="BD580" s="117"/>
      <c r="BE580" s="117"/>
      <c r="BF580" s="117"/>
      <c r="BG580" s="117"/>
      <c r="BH580" s="117"/>
      <c r="BI580" s="117"/>
      <c r="BJ580" s="117"/>
      <c r="BK580" s="117"/>
      <c r="BL580" s="117"/>
      <c r="BM580" s="117"/>
      <c r="BN580" s="117"/>
      <c r="BO580" s="117"/>
      <c r="BP580" s="117"/>
      <c r="BQ580" s="117"/>
      <c r="BR580" s="117"/>
      <c r="BS580" s="117"/>
      <c r="BT580" s="117"/>
      <c r="BU580" s="117"/>
      <c r="BV580" s="117"/>
      <c r="BW580" s="117"/>
      <c r="BX580" s="117"/>
      <c r="BY580" s="117"/>
    </row>
    <row r="581" spans="1:77" ht="18" customHeight="1">
      <c r="A581" s="105"/>
      <c r="B581" s="52"/>
      <c r="C581" s="106"/>
      <c r="E581" s="154"/>
      <c r="F581" s="117"/>
      <c r="G581" s="154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  <c r="AH581" s="117"/>
      <c r="AI581" s="117"/>
      <c r="AJ581" s="117"/>
      <c r="AK581" s="117"/>
      <c r="AL581" s="117"/>
      <c r="AM581" s="117"/>
      <c r="AN581" s="117"/>
      <c r="AO581" s="154"/>
      <c r="AP581" s="117"/>
      <c r="AQ581" s="117"/>
      <c r="AR581" s="117"/>
      <c r="AS581" s="117"/>
      <c r="AT581" s="117"/>
      <c r="AU581" s="117"/>
      <c r="AV581" s="117"/>
      <c r="AW581" s="117"/>
      <c r="AX581" s="117"/>
      <c r="AY581" s="117"/>
      <c r="AZ581" s="117"/>
      <c r="BA581" s="117"/>
      <c r="BB581" s="117"/>
      <c r="BC581" s="117"/>
      <c r="BD581" s="117"/>
      <c r="BE581" s="117"/>
      <c r="BF581" s="117"/>
      <c r="BG581" s="117"/>
      <c r="BH581" s="117"/>
      <c r="BI581" s="117"/>
      <c r="BJ581" s="117"/>
      <c r="BK581" s="117"/>
      <c r="BL581" s="117"/>
      <c r="BM581" s="117"/>
      <c r="BN581" s="117"/>
      <c r="BO581" s="117"/>
      <c r="BP581" s="117"/>
      <c r="BQ581" s="117"/>
      <c r="BR581" s="117"/>
      <c r="BS581" s="117"/>
      <c r="BT581" s="117"/>
      <c r="BU581" s="117"/>
      <c r="BV581" s="117"/>
      <c r="BW581" s="117"/>
      <c r="BX581" s="117"/>
      <c r="BY581" s="117"/>
    </row>
    <row r="582" spans="1:77" ht="18" customHeight="1">
      <c r="A582" s="105"/>
      <c r="B582" s="52"/>
      <c r="C582" s="106"/>
      <c r="E582" s="154"/>
      <c r="F582" s="117"/>
      <c r="G582" s="154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  <c r="AG582" s="117"/>
      <c r="AH582" s="117"/>
      <c r="AI582" s="117"/>
      <c r="AJ582" s="117"/>
      <c r="AK582" s="117"/>
      <c r="AL582" s="117"/>
      <c r="AM582" s="117"/>
      <c r="AN582" s="117"/>
      <c r="AO582" s="154"/>
      <c r="AP582" s="117"/>
      <c r="AQ582" s="117"/>
      <c r="AR582" s="117"/>
      <c r="AS582" s="117"/>
      <c r="AT582" s="117"/>
      <c r="AU582" s="117"/>
      <c r="AV582" s="117"/>
      <c r="AW582" s="117"/>
      <c r="AX582" s="117"/>
      <c r="AY582" s="117"/>
      <c r="AZ582" s="117"/>
      <c r="BA582" s="117"/>
      <c r="BB582" s="117"/>
      <c r="BC582" s="117"/>
      <c r="BD582" s="117"/>
      <c r="BE582" s="117"/>
      <c r="BF582" s="117"/>
      <c r="BG582" s="117"/>
      <c r="BH582" s="117"/>
      <c r="BI582" s="117"/>
      <c r="BJ582" s="117"/>
      <c r="BK582" s="117"/>
      <c r="BL582" s="117"/>
      <c r="BM582" s="117"/>
      <c r="BN582" s="117"/>
      <c r="BO582" s="117"/>
      <c r="BP582" s="117"/>
      <c r="BQ582" s="117"/>
      <c r="BR582" s="117"/>
      <c r="BS582" s="117"/>
      <c r="BT582" s="117"/>
      <c r="BU582" s="117"/>
      <c r="BV582" s="117"/>
      <c r="BW582" s="117"/>
      <c r="BX582" s="117"/>
      <c r="BY582" s="117"/>
    </row>
    <row r="583" spans="1:77" ht="18" customHeight="1">
      <c r="A583" s="105"/>
      <c r="B583" s="52"/>
      <c r="C583" s="106"/>
      <c r="E583" s="154"/>
      <c r="F583" s="117"/>
      <c r="G583" s="154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/>
      <c r="AL583" s="117"/>
      <c r="AM583" s="117"/>
      <c r="AN583" s="117"/>
      <c r="AO583" s="154"/>
      <c r="AP583" s="117"/>
      <c r="AQ583" s="117"/>
      <c r="AR583" s="117"/>
      <c r="AS583" s="117"/>
      <c r="AT583" s="117"/>
      <c r="AU583" s="117"/>
      <c r="AV583" s="117"/>
      <c r="AW583" s="117"/>
      <c r="AX583" s="117"/>
      <c r="AY583" s="117"/>
      <c r="AZ583" s="117"/>
      <c r="BA583" s="117"/>
      <c r="BB583" s="117"/>
      <c r="BC583" s="117"/>
      <c r="BD583" s="117"/>
      <c r="BE583" s="117"/>
      <c r="BF583" s="117"/>
      <c r="BG583" s="117"/>
      <c r="BH583" s="117"/>
      <c r="BI583" s="117"/>
      <c r="BJ583" s="117"/>
      <c r="BK583" s="117"/>
      <c r="BL583" s="117"/>
      <c r="BM583" s="117"/>
      <c r="BN583" s="117"/>
      <c r="BO583" s="117"/>
      <c r="BP583" s="117"/>
      <c r="BQ583" s="117"/>
      <c r="BR583" s="117"/>
      <c r="BS583" s="117"/>
      <c r="BT583" s="117"/>
      <c r="BU583" s="117"/>
      <c r="BV583" s="117"/>
      <c r="BW583" s="117"/>
      <c r="BX583" s="117"/>
      <c r="BY583" s="117"/>
    </row>
    <row r="584" spans="1:77" ht="18" customHeight="1">
      <c r="A584" s="105"/>
      <c r="B584" s="52"/>
      <c r="C584" s="106"/>
      <c r="E584" s="154"/>
      <c r="F584" s="117"/>
      <c r="G584" s="154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  <c r="AG584" s="117"/>
      <c r="AH584" s="117"/>
      <c r="AI584" s="117"/>
      <c r="AJ584" s="117"/>
      <c r="AK584" s="117"/>
      <c r="AL584" s="117"/>
      <c r="AM584" s="117"/>
      <c r="AN584" s="117"/>
      <c r="AO584" s="154"/>
      <c r="AP584" s="117"/>
      <c r="AQ584" s="117"/>
      <c r="AR584" s="117"/>
      <c r="AS584" s="117"/>
      <c r="AT584" s="117"/>
      <c r="AU584" s="117"/>
      <c r="AV584" s="117"/>
      <c r="AW584" s="117"/>
      <c r="AX584" s="117"/>
      <c r="AY584" s="117"/>
      <c r="AZ584" s="117"/>
      <c r="BA584" s="117"/>
      <c r="BB584" s="117"/>
      <c r="BC584" s="117"/>
      <c r="BD584" s="117"/>
      <c r="BE584" s="117"/>
      <c r="BF584" s="117"/>
      <c r="BG584" s="117"/>
      <c r="BH584" s="117"/>
      <c r="BI584" s="117"/>
      <c r="BJ584" s="117"/>
      <c r="BK584" s="117"/>
      <c r="BL584" s="117"/>
      <c r="BM584" s="117"/>
      <c r="BN584" s="117"/>
      <c r="BO584" s="117"/>
      <c r="BP584" s="117"/>
      <c r="BQ584" s="117"/>
      <c r="BR584" s="117"/>
      <c r="BS584" s="117"/>
      <c r="BT584" s="117"/>
      <c r="BU584" s="117"/>
      <c r="BV584" s="117"/>
      <c r="BW584" s="117"/>
      <c r="BX584" s="117"/>
      <c r="BY584" s="117"/>
    </row>
    <row r="585" spans="1:77" ht="18" customHeight="1">
      <c r="A585" s="105"/>
      <c r="B585" s="52"/>
      <c r="C585" s="106"/>
      <c r="E585" s="154"/>
      <c r="F585" s="117"/>
      <c r="G585" s="154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54"/>
      <c r="AP585" s="117"/>
      <c r="AQ585" s="117"/>
      <c r="AR585" s="117"/>
      <c r="AS585" s="117"/>
      <c r="AT585" s="117"/>
      <c r="AU585" s="117"/>
      <c r="AV585" s="117"/>
      <c r="AW585" s="117"/>
      <c r="AX585" s="117"/>
      <c r="AY585" s="117"/>
      <c r="AZ585" s="117"/>
      <c r="BA585" s="117"/>
      <c r="BB585" s="117"/>
      <c r="BC585" s="117"/>
      <c r="BD585" s="117"/>
      <c r="BE585" s="117"/>
      <c r="BF585" s="117"/>
      <c r="BG585" s="117"/>
      <c r="BH585" s="117"/>
      <c r="BI585" s="117"/>
      <c r="BJ585" s="117"/>
      <c r="BK585" s="117"/>
      <c r="BL585" s="117"/>
      <c r="BM585" s="117"/>
      <c r="BN585" s="117"/>
      <c r="BO585" s="117"/>
      <c r="BP585" s="117"/>
      <c r="BQ585" s="117"/>
      <c r="BR585" s="117"/>
      <c r="BS585" s="117"/>
      <c r="BT585" s="117"/>
      <c r="BU585" s="117"/>
      <c r="BV585" s="117"/>
      <c r="BW585" s="117"/>
      <c r="BX585" s="117"/>
      <c r="BY585" s="117"/>
    </row>
    <row r="586" spans="1:77" ht="18" customHeight="1">
      <c r="A586" s="105"/>
      <c r="B586" s="52"/>
      <c r="C586" s="106"/>
      <c r="E586" s="154"/>
      <c r="F586" s="117"/>
      <c r="G586" s="154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54"/>
      <c r="AP586" s="117"/>
      <c r="AQ586" s="117"/>
      <c r="AR586" s="117"/>
      <c r="AS586" s="117"/>
      <c r="AT586" s="117"/>
      <c r="AU586" s="117"/>
      <c r="AV586" s="117"/>
      <c r="AW586" s="117"/>
      <c r="AX586" s="117"/>
      <c r="AY586" s="117"/>
      <c r="AZ586" s="117"/>
      <c r="BA586" s="117"/>
      <c r="BB586" s="117"/>
      <c r="BC586" s="117"/>
      <c r="BD586" s="117"/>
      <c r="BE586" s="117"/>
      <c r="BF586" s="117"/>
      <c r="BG586" s="117"/>
      <c r="BH586" s="117"/>
      <c r="BI586" s="117"/>
      <c r="BJ586" s="117"/>
      <c r="BK586" s="117"/>
      <c r="BL586" s="117"/>
      <c r="BM586" s="117"/>
      <c r="BN586" s="117"/>
      <c r="BO586" s="117"/>
      <c r="BP586" s="117"/>
      <c r="BQ586" s="117"/>
      <c r="BR586" s="117"/>
      <c r="BS586" s="117"/>
      <c r="BT586" s="117"/>
      <c r="BU586" s="117"/>
      <c r="BV586" s="117"/>
      <c r="BW586" s="117"/>
      <c r="BX586" s="117"/>
      <c r="BY586" s="117"/>
    </row>
    <row r="587" spans="1:77" ht="18" customHeight="1">
      <c r="A587" s="105"/>
      <c r="B587" s="52"/>
      <c r="C587" s="106"/>
      <c r="E587" s="154"/>
      <c r="F587" s="117"/>
      <c r="G587" s="154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/>
      <c r="AL587" s="117"/>
      <c r="AM587" s="117"/>
      <c r="AN587" s="117"/>
      <c r="AO587" s="154"/>
      <c r="AP587" s="117"/>
      <c r="AQ587" s="117"/>
      <c r="AR587" s="117"/>
      <c r="AS587" s="117"/>
      <c r="AT587" s="117"/>
      <c r="AU587" s="117"/>
      <c r="AV587" s="117"/>
      <c r="AW587" s="117"/>
      <c r="AX587" s="117"/>
      <c r="AY587" s="117"/>
      <c r="AZ587" s="117"/>
      <c r="BA587" s="117"/>
      <c r="BB587" s="117"/>
      <c r="BC587" s="117"/>
      <c r="BD587" s="117"/>
      <c r="BE587" s="117"/>
      <c r="BF587" s="117"/>
      <c r="BG587" s="117"/>
      <c r="BH587" s="117"/>
      <c r="BI587" s="117"/>
      <c r="BJ587" s="117"/>
      <c r="BK587" s="117"/>
      <c r="BL587" s="117"/>
      <c r="BM587" s="117"/>
      <c r="BN587" s="117"/>
      <c r="BO587" s="117"/>
      <c r="BP587" s="117"/>
      <c r="BQ587" s="117"/>
      <c r="BR587" s="117"/>
      <c r="BS587" s="117"/>
      <c r="BT587" s="117"/>
      <c r="BU587" s="117"/>
      <c r="BV587" s="117"/>
      <c r="BW587" s="117"/>
      <c r="BX587" s="117"/>
      <c r="BY587" s="117"/>
    </row>
    <row r="588" spans="1:77" ht="18" customHeight="1">
      <c r="A588" s="105"/>
      <c r="B588" s="52"/>
      <c r="C588" s="106"/>
      <c r="E588" s="154"/>
      <c r="F588" s="117"/>
      <c r="G588" s="154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/>
      <c r="AL588" s="117"/>
      <c r="AM588" s="117"/>
      <c r="AN588" s="117"/>
      <c r="AO588" s="154"/>
      <c r="AP588" s="117"/>
      <c r="AQ588" s="117"/>
      <c r="AR588" s="117"/>
      <c r="AS588" s="117"/>
      <c r="AT588" s="117"/>
      <c r="AU588" s="117"/>
      <c r="AV588" s="117"/>
      <c r="AW588" s="117"/>
      <c r="AX588" s="117"/>
      <c r="AY588" s="117"/>
      <c r="AZ588" s="117"/>
      <c r="BA588" s="117"/>
      <c r="BB588" s="117"/>
      <c r="BC588" s="117"/>
      <c r="BD588" s="117"/>
      <c r="BE588" s="117"/>
      <c r="BF588" s="117"/>
      <c r="BG588" s="117"/>
      <c r="BH588" s="117"/>
      <c r="BI588" s="117"/>
      <c r="BJ588" s="117"/>
      <c r="BK588" s="117"/>
      <c r="BL588" s="117"/>
      <c r="BM588" s="117"/>
      <c r="BN588" s="117"/>
      <c r="BO588" s="117"/>
      <c r="BP588" s="117"/>
      <c r="BQ588" s="117"/>
      <c r="BR588" s="117"/>
      <c r="BS588" s="117"/>
      <c r="BT588" s="117"/>
      <c r="BU588" s="117"/>
      <c r="BV588" s="117"/>
      <c r="BW588" s="117"/>
      <c r="BX588" s="117"/>
      <c r="BY588" s="117"/>
    </row>
    <row r="589" spans="1:77" ht="18" customHeight="1">
      <c r="A589" s="105"/>
      <c r="B589" s="52"/>
      <c r="C589" s="106"/>
      <c r="E589" s="154"/>
      <c r="F589" s="117"/>
      <c r="G589" s="154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/>
      <c r="AL589" s="117"/>
      <c r="AM589" s="117"/>
      <c r="AN589" s="117"/>
      <c r="AO589" s="154"/>
      <c r="AP589" s="117"/>
      <c r="AQ589" s="117"/>
      <c r="AR589" s="117"/>
      <c r="AS589" s="117"/>
      <c r="AT589" s="117"/>
      <c r="AU589" s="117"/>
      <c r="AV589" s="117"/>
      <c r="AW589" s="117"/>
      <c r="AX589" s="117"/>
      <c r="AY589" s="117"/>
      <c r="AZ589" s="117"/>
      <c r="BA589" s="117"/>
      <c r="BB589" s="117"/>
      <c r="BC589" s="117"/>
      <c r="BD589" s="117"/>
      <c r="BE589" s="117"/>
      <c r="BF589" s="117"/>
      <c r="BG589" s="117"/>
      <c r="BH589" s="117"/>
      <c r="BI589" s="117"/>
      <c r="BJ589" s="117"/>
      <c r="BK589" s="117"/>
      <c r="BL589" s="117"/>
      <c r="BM589" s="117"/>
      <c r="BN589" s="117"/>
      <c r="BO589" s="117"/>
      <c r="BP589" s="117"/>
      <c r="BQ589" s="117"/>
      <c r="BR589" s="117"/>
      <c r="BS589" s="117"/>
      <c r="BT589" s="117"/>
      <c r="BU589" s="117"/>
      <c r="BV589" s="117"/>
      <c r="BW589" s="117"/>
      <c r="BX589" s="117"/>
      <c r="BY589" s="117"/>
    </row>
    <row r="590" spans="1:77" ht="18" customHeight="1">
      <c r="A590" s="105"/>
      <c r="B590" s="52"/>
      <c r="C590" s="106"/>
      <c r="E590" s="154"/>
      <c r="F590" s="117"/>
      <c r="G590" s="154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  <c r="AI590" s="117"/>
      <c r="AJ590" s="117"/>
      <c r="AK590" s="117"/>
      <c r="AL590" s="117"/>
      <c r="AM590" s="117"/>
      <c r="AN590" s="117"/>
      <c r="AO590" s="154"/>
      <c r="AP590" s="117"/>
      <c r="AQ590" s="117"/>
      <c r="AR590" s="117"/>
      <c r="AS590" s="117"/>
      <c r="AT590" s="117"/>
      <c r="AU590" s="117"/>
      <c r="AV590" s="117"/>
      <c r="AW590" s="117"/>
      <c r="AX590" s="117"/>
      <c r="AY590" s="117"/>
      <c r="AZ590" s="117"/>
      <c r="BA590" s="117"/>
      <c r="BB590" s="117"/>
      <c r="BC590" s="117"/>
      <c r="BD590" s="117"/>
      <c r="BE590" s="117"/>
      <c r="BF590" s="117"/>
      <c r="BG590" s="117"/>
      <c r="BH590" s="117"/>
      <c r="BI590" s="117"/>
      <c r="BJ590" s="117"/>
      <c r="BK590" s="117"/>
      <c r="BL590" s="117"/>
      <c r="BM590" s="117"/>
      <c r="BN590" s="117"/>
      <c r="BO590" s="117"/>
      <c r="BP590" s="117"/>
      <c r="BQ590" s="117"/>
      <c r="BR590" s="117"/>
      <c r="BS590" s="117"/>
      <c r="BT590" s="117"/>
      <c r="BU590" s="117"/>
      <c r="BV590" s="117"/>
      <c r="BW590" s="117"/>
      <c r="BX590" s="117"/>
      <c r="BY590" s="117"/>
    </row>
    <row r="591" spans="1:77" ht="18" customHeight="1">
      <c r="A591" s="105"/>
      <c r="B591" s="52"/>
      <c r="C591" s="106"/>
      <c r="E591" s="154"/>
      <c r="F591" s="117"/>
      <c r="G591" s="154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54"/>
      <c r="AP591" s="117"/>
      <c r="AQ591" s="117"/>
      <c r="AR591" s="117"/>
      <c r="AS591" s="117"/>
      <c r="AT591" s="117"/>
      <c r="AU591" s="117"/>
      <c r="AV591" s="117"/>
      <c r="AW591" s="117"/>
      <c r="AX591" s="117"/>
      <c r="AY591" s="117"/>
      <c r="AZ591" s="117"/>
      <c r="BA591" s="117"/>
      <c r="BB591" s="117"/>
      <c r="BC591" s="117"/>
      <c r="BD591" s="117"/>
      <c r="BE591" s="117"/>
      <c r="BF591" s="117"/>
      <c r="BG591" s="117"/>
      <c r="BH591" s="117"/>
      <c r="BI591" s="117"/>
      <c r="BJ591" s="117"/>
      <c r="BK591" s="117"/>
      <c r="BL591" s="117"/>
      <c r="BM591" s="117"/>
      <c r="BN591" s="117"/>
      <c r="BO591" s="117"/>
      <c r="BP591" s="117"/>
      <c r="BQ591" s="117"/>
      <c r="BR591" s="117"/>
      <c r="BS591" s="117"/>
      <c r="BT591" s="117"/>
      <c r="BU591" s="117"/>
      <c r="BV591" s="117"/>
      <c r="BW591" s="117"/>
      <c r="BX591" s="117"/>
      <c r="BY591" s="117"/>
    </row>
    <row r="592" spans="1:77" ht="18" customHeight="1">
      <c r="A592" s="105"/>
      <c r="B592" s="52"/>
      <c r="C592" s="106"/>
      <c r="E592" s="154"/>
      <c r="F592" s="117"/>
      <c r="G592" s="154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54"/>
      <c r="AP592" s="117"/>
      <c r="AQ592" s="117"/>
      <c r="AR592" s="117"/>
      <c r="AS592" s="117"/>
      <c r="AT592" s="117"/>
      <c r="AU592" s="117"/>
      <c r="AV592" s="117"/>
      <c r="AW592" s="117"/>
      <c r="AX592" s="117"/>
      <c r="AY592" s="117"/>
      <c r="AZ592" s="117"/>
      <c r="BA592" s="117"/>
      <c r="BB592" s="117"/>
      <c r="BC592" s="117"/>
      <c r="BD592" s="117"/>
      <c r="BE592" s="117"/>
      <c r="BF592" s="117"/>
      <c r="BG592" s="117"/>
      <c r="BH592" s="117"/>
      <c r="BI592" s="117"/>
      <c r="BJ592" s="117"/>
      <c r="BK592" s="117"/>
      <c r="BL592" s="117"/>
      <c r="BM592" s="117"/>
      <c r="BN592" s="117"/>
      <c r="BO592" s="117"/>
      <c r="BP592" s="117"/>
      <c r="BQ592" s="117"/>
      <c r="BR592" s="117"/>
      <c r="BS592" s="117"/>
      <c r="BT592" s="117"/>
      <c r="BU592" s="117"/>
      <c r="BV592" s="117"/>
      <c r="BW592" s="117"/>
      <c r="BX592" s="117"/>
      <c r="BY592" s="117"/>
    </row>
    <row r="593" spans="1:77" ht="18" customHeight="1">
      <c r="A593" s="105"/>
      <c r="B593" s="52"/>
      <c r="C593" s="106"/>
      <c r="E593" s="154"/>
      <c r="F593" s="117"/>
      <c r="G593" s="154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  <c r="AG593" s="117"/>
      <c r="AH593" s="117"/>
      <c r="AI593" s="117"/>
      <c r="AJ593" s="117"/>
      <c r="AK593" s="117"/>
      <c r="AL593" s="117"/>
      <c r="AM593" s="117"/>
      <c r="AN593" s="117"/>
      <c r="AO593" s="154"/>
      <c r="AP593" s="117"/>
      <c r="AQ593" s="117"/>
      <c r="AR593" s="117"/>
      <c r="AS593" s="117"/>
      <c r="AT593" s="117"/>
      <c r="AU593" s="117"/>
      <c r="AV593" s="117"/>
      <c r="AW593" s="117"/>
      <c r="AX593" s="117"/>
      <c r="AY593" s="117"/>
      <c r="AZ593" s="117"/>
      <c r="BA593" s="117"/>
      <c r="BB593" s="117"/>
      <c r="BC593" s="117"/>
      <c r="BD593" s="117"/>
      <c r="BE593" s="117"/>
      <c r="BF593" s="117"/>
      <c r="BG593" s="117"/>
      <c r="BH593" s="117"/>
      <c r="BI593" s="117"/>
      <c r="BJ593" s="117"/>
      <c r="BK593" s="117"/>
      <c r="BL593" s="117"/>
      <c r="BM593" s="117"/>
      <c r="BN593" s="117"/>
      <c r="BO593" s="117"/>
      <c r="BP593" s="117"/>
      <c r="BQ593" s="117"/>
      <c r="BR593" s="117"/>
      <c r="BS593" s="117"/>
      <c r="BT593" s="117"/>
      <c r="BU593" s="117"/>
      <c r="BV593" s="117"/>
      <c r="BW593" s="117"/>
      <c r="BX593" s="117"/>
      <c r="BY593" s="117"/>
    </row>
    <row r="594" spans="1:77" ht="18" customHeight="1">
      <c r="A594" s="105"/>
      <c r="B594" s="52"/>
      <c r="C594" s="106"/>
      <c r="E594" s="154"/>
      <c r="F594" s="117"/>
      <c r="G594" s="154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117"/>
      <c r="AC594" s="117"/>
      <c r="AD594" s="117"/>
      <c r="AE594" s="117"/>
      <c r="AF594" s="117"/>
      <c r="AG594" s="117"/>
      <c r="AH594" s="117"/>
      <c r="AI594" s="117"/>
      <c r="AJ594" s="117"/>
      <c r="AK594" s="117"/>
      <c r="AL594" s="117"/>
      <c r="AM594" s="117"/>
      <c r="AN594" s="117"/>
      <c r="AO594" s="154"/>
      <c r="AP594" s="117"/>
      <c r="AQ594" s="117"/>
      <c r="AR594" s="117"/>
      <c r="AS594" s="117"/>
      <c r="AT594" s="117"/>
      <c r="AU594" s="117"/>
      <c r="AV594" s="117"/>
      <c r="AW594" s="117"/>
      <c r="AX594" s="117"/>
      <c r="AY594" s="117"/>
      <c r="AZ594" s="117"/>
      <c r="BA594" s="117"/>
      <c r="BB594" s="117"/>
      <c r="BC594" s="117"/>
      <c r="BD594" s="117"/>
      <c r="BE594" s="117"/>
      <c r="BF594" s="117"/>
      <c r="BG594" s="117"/>
      <c r="BH594" s="117"/>
      <c r="BI594" s="117"/>
      <c r="BJ594" s="117"/>
      <c r="BK594" s="117"/>
      <c r="BL594" s="117"/>
      <c r="BM594" s="117"/>
      <c r="BN594" s="117"/>
      <c r="BO594" s="117"/>
      <c r="BP594" s="117"/>
      <c r="BQ594" s="117"/>
      <c r="BR594" s="117"/>
      <c r="BS594" s="117"/>
      <c r="BT594" s="117"/>
      <c r="BU594" s="117"/>
      <c r="BV594" s="117"/>
      <c r="BW594" s="117"/>
      <c r="BX594" s="117"/>
      <c r="BY594" s="117"/>
    </row>
    <row r="595" spans="1:77" ht="18" customHeight="1">
      <c r="A595" s="105"/>
      <c r="B595" s="52"/>
      <c r="C595" s="106"/>
      <c r="E595" s="154"/>
      <c r="F595" s="117"/>
      <c r="G595" s="154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  <c r="AG595" s="117"/>
      <c r="AH595" s="117"/>
      <c r="AI595" s="117"/>
      <c r="AJ595" s="117"/>
      <c r="AK595" s="117"/>
      <c r="AL595" s="117"/>
      <c r="AM595" s="117"/>
      <c r="AN595" s="117"/>
      <c r="AO595" s="154"/>
      <c r="AP595" s="117"/>
      <c r="AQ595" s="117"/>
      <c r="AR595" s="117"/>
      <c r="AS595" s="117"/>
      <c r="AT595" s="117"/>
      <c r="AU595" s="117"/>
      <c r="AV595" s="117"/>
      <c r="AW595" s="117"/>
      <c r="AX595" s="117"/>
      <c r="AY595" s="117"/>
      <c r="AZ595" s="117"/>
      <c r="BA595" s="117"/>
      <c r="BB595" s="117"/>
      <c r="BC595" s="117"/>
      <c r="BD595" s="117"/>
      <c r="BE595" s="117"/>
      <c r="BF595" s="117"/>
      <c r="BG595" s="117"/>
      <c r="BH595" s="117"/>
      <c r="BI595" s="117"/>
      <c r="BJ595" s="117"/>
      <c r="BK595" s="117"/>
      <c r="BL595" s="117"/>
      <c r="BM595" s="117"/>
      <c r="BN595" s="117"/>
      <c r="BO595" s="117"/>
      <c r="BP595" s="117"/>
      <c r="BQ595" s="117"/>
      <c r="BR595" s="117"/>
      <c r="BS595" s="117"/>
      <c r="BT595" s="117"/>
      <c r="BU595" s="117"/>
      <c r="BV595" s="117"/>
      <c r="BW595" s="117"/>
      <c r="BX595" s="117"/>
      <c r="BY595" s="117"/>
    </row>
    <row r="596" spans="1:77" ht="18" customHeight="1">
      <c r="A596" s="105"/>
      <c r="B596" s="52"/>
      <c r="C596" s="106"/>
      <c r="E596" s="154"/>
      <c r="F596" s="117"/>
      <c r="G596" s="154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7"/>
      <c r="AG596" s="117"/>
      <c r="AH596" s="117"/>
      <c r="AI596" s="117"/>
      <c r="AJ596" s="117"/>
      <c r="AK596" s="117"/>
      <c r="AL596" s="117"/>
      <c r="AM596" s="117"/>
      <c r="AN596" s="117"/>
      <c r="AO596" s="154"/>
      <c r="AP596" s="117"/>
      <c r="AQ596" s="117"/>
      <c r="AR596" s="117"/>
      <c r="AS596" s="117"/>
      <c r="AT596" s="117"/>
      <c r="AU596" s="117"/>
      <c r="AV596" s="117"/>
      <c r="AW596" s="117"/>
      <c r="AX596" s="117"/>
      <c r="AY596" s="117"/>
      <c r="AZ596" s="117"/>
      <c r="BA596" s="117"/>
      <c r="BB596" s="117"/>
      <c r="BC596" s="117"/>
      <c r="BD596" s="117"/>
      <c r="BE596" s="117"/>
      <c r="BF596" s="117"/>
      <c r="BG596" s="117"/>
      <c r="BH596" s="117"/>
      <c r="BI596" s="117"/>
      <c r="BJ596" s="117"/>
      <c r="BK596" s="117"/>
      <c r="BL596" s="117"/>
      <c r="BM596" s="117"/>
      <c r="BN596" s="117"/>
      <c r="BO596" s="117"/>
      <c r="BP596" s="117"/>
      <c r="BQ596" s="117"/>
      <c r="BR596" s="117"/>
      <c r="BS596" s="117"/>
      <c r="BT596" s="117"/>
      <c r="BU596" s="117"/>
      <c r="BV596" s="117"/>
      <c r="BW596" s="117"/>
      <c r="BX596" s="117"/>
      <c r="BY596" s="117"/>
    </row>
    <row r="597" spans="1:77" ht="18" customHeight="1">
      <c r="A597" s="105"/>
      <c r="B597" s="52"/>
      <c r="C597" s="106"/>
      <c r="E597" s="154"/>
      <c r="F597" s="117"/>
      <c r="G597" s="154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  <c r="AG597" s="117"/>
      <c r="AH597" s="117"/>
      <c r="AI597" s="117"/>
      <c r="AJ597" s="117"/>
      <c r="AK597" s="117"/>
      <c r="AL597" s="117"/>
      <c r="AM597" s="117"/>
      <c r="AN597" s="117"/>
      <c r="AO597" s="154"/>
      <c r="AP597" s="117"/>
      <c r="AQ597" s="117"/>
      <c r="AR597" s="117"/>
      <c r="AS597" s="117"/>
      <c r="AT597" s="117"/>
      <c r="AU597" s="117"/>
      <c r="AV597" s="117"/>
      <c r="AW597" s="117"/>
      <c r="AX597" s="117"/>
      <c r="AY597" s="117"/>
      <c r="AZ597" s="117"/>
      <c r="BA597" s="117"/>
      <c r="BB597" s="117"/>
      <c r="BC597" s="117"/>
      <c r="BD597" s="117"/>
      <c r="BE597" s="117"/>
      <c r="BF597" s="117"/>
      <c r="BG597" s="117"/>
      <c r="BH597" s="117"/>
      <c r="BI597" s="117"/>
      <c r="BJ597" s="117"/>
      <c r="BK597" s="117"/>
      <c r="BL597" s="117"/>
      <c r="BM597" s="117"/>
      <c r="BN597" s="117"/>
      <c r="BO597" s="117"/>
      <c r="BP597" s="117"/>
      <c r="BQ597" s="117"/>
      <c r="BR597" s="117"/>
      <c r="BS597" s="117"/>
      <c r="BT597" s="117"/>
      <c r="BU597" s="117"/>
      <c r="BV597" s="117"/>
      <c r="BW597" s="117"/>
      <c r="BX597" s="117"/>
      <c r="BY597" s="117"/>
    </row>
    <row r="598" spans="1:77" ht="18" customHeight="1">
      <c r="A598" s="105"/>
      <c r="B598" s="52"/>
      <c r="C598" s="106"/>
      <c r="E598" s="154"/>
      <c r="F598" s="117"/>
      <c r="G598" s="154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  <c r="AH598" s="117"/>
      <c r="AI598" s="117"/>
      <c r="AJ598" s="117"/>
      <c r="AK598" s="117"/>
      <c r="AL598" s="117"/>
      <c r="AM598" s="117"/>
      <c r="AN598" s="117"/>
      <c r="AO598" s="154"/>
      <c r="AP598" s="117"/>
      <c r="AQ598" s="117"/>
      <c r="AR598" s="117"/>
      <c r="AS598" s="117"/>
      <c r="AT598" s="117"/>
      <c r="AU598" s="117"/>
      <c r="AV598" s="117"/>
      <c r="AW598" s="117"/>
      <c r="AX598" s="117"/>
      <c r="AY598" s="117"/>
      <c r="AZ598" s="117"/>
      <c r="BA598" s="117"/>
      <c r="BB598" s="117"/>
      <c r="BC598" s="117"/>
      <c r="BD598" s="117"/>
      <c r="BE598" s="117"/>
      <c r="BF598" s="117"/>
      <c r="BG598" s="117"/>
      <c r="BH598" s="117"/>
      <c r="BI598" s="117"/>
      <c r="BJ598" s="117"/>
      <c r="BK598" s="117"/>
      <c r="BL598" s="117"/>
      <c r="BM598" s="117"/>
      <c r="BN598" s="117"/>
      <c r="BO598" s="117"/>
      <c r="BP598" s="117"/>
      <c r="BQ598" s="117"/>
      <c r="BR598" s="117"/>
      <c r="BS598" s="117"/>
      <c r="BT598" s="117"/>
      <c r="BU598" s="117"/>
      <c r="BV598" s="117"/>
      <c r="BW598" s="117"/>
      <c r="BX598" s="117"/>
      <c r="BY598" s="117"/>
    </row>
    <row r="599" spans="1:77" ht="18" customHeight="1">
      <c r="A599" s="105"/>
      <c r="B599" s="52"/>
      <c r="C599" s="106"/>
      <c r="E599" s="154"/>
      <c r="F599" s="117"/>
      <c r="G599" s="154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  <c r="AG599" s="117"/>
      <c r="AH599" s="117"/>
      <c r="AI599" s="117"/>
      <c r="AJ599" s="117"/>
      <c r="AK599" s="117"/>
      <c r="AL599" s="117"/>
      <c r="AM599" s="117"/>
      <c r="AN599" s="117"/>
      <c r="AO599" s="154"/>
      <c r="AP599" s="117"/>
      <c r="AQ599" s="117"/>
      <c r="AR599" s="117"/>
      <c r="AS599" s="117"/>
      <c r="AT599" s="117"/>
      <c r="AU599" s="117"/>
      <c r="AV599" s="117"/>
      <c r="AW599" s="117"/>
      <c r="AX599" s="117"/>
      <c r="AY599" s="117"/>
      <c r="AZ599" s="117"/>
      <c r="BA599" s="117"/>
      <c r="BB599" s="117"/>
      <c r="BC599" s="117"/>
      <c r="BD599" s="117"/>
      <c r="BE599" s="117"/>
      <c r="BF599" s="117"/>
      <c r="BG599" s="117"/>
      <c r="BH599" s="117"/>
      <c r="BI599" s="117"/>
      <c r="BJ599" s="117"/>
      <c r="BK599" s="117"/>
      <c r="BL599" s="117"/>
      <c r="BM599" s="117"/>
      <c r="BN599" s="117"/>
      <c r="BO599" s="117"/>
      <c r="BP599" s="117"/>
      <c r="BQ599" s="117"/>
      <c r="BR599" s="117"/>
      <c r="BS599" s="117"/>
      <c r="BT599" s="117"/>
      <c r="BU599" s="117"/>
      <c r="BV599" s="117"/>
      <c r="BW599" s="117"/>
      <c r="BX599" s="117"/>
      <c r="BY599" s="117"/>
    </row>
    <row r="600" spans="1:77" ht="18" customHeight="1">
      <c r="A600" s="105"/>
      <c r="B600" s="52"/>
      <c r="C600" s="106"/>
      <c r="E600" s="154"/>
      <c r="F600" s="117"/>
      <c r="G600" s="154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  <c r="AG600" s="117"/>
      <c r="AH600" s="117"/>
      <c r="AI600" s="117"/>
      <c r="AJ600" s="117"/>
      <c r="AK600" s="117"/>
      <c r="AL600" s="117"/>
      <c r="AM600" s="117"/>
      <c r="AN600" s="117"/>
      <c r="AO600" s="154"/>
      <c r="AP600" s="117"/>
      <c r="AQ600" s="117"/>
      <c r="AR600" s="117"/>
      <c r="AS600" s="117"/>
      <c r="AT600" s="117"/>
      <c r="AU600" s="117"/>
      <c r="AV600" s="117"/>
      <c r="AW600" s="117"/>
      <c r="AX600" s="117"/>
      <c r="AY600" s="117"/>
      <c r="AZ600" s="117"/>
      <c r="BA600" s="117"/>
      <c r="BB600" s="117"/>
      <c r="BC600" s="117"/>
      <c r="BD600" s="117"/>
      <c r="BE600" s="117"/>
      <c r="BF600" s="117"/>
      <c r="BG600" s="117"/>
      <c r="BH600" s="117"/>
      <c r="BI600" s="117"/>
      <c r="BJ600" s="117"/>
      <c r="BK600" s="117"/>
      <c r="BL600" s="117"/>
      <c r="BM600" s="117"/>
      <c r="BN600" s="117"/>
      <c r="BO600" s="117"/>
      <c r="BP600" s="117"/>
      <c r="BQ600" s="117"/>
      <c r="BR600" s="117"/>
      <c r="BS600" s="117"/>
      <c r="BT600" s="117"/>
      <c r="BU600" s="117"/>
      <c r="BV600" s="117"/>
      <c r="BW600" s="117"/>
      <c r="BX600" s="117"/>
      <c r="BY600" s="117"/>
    </row>
    <row r="601" spans="1:77" ht="18" customHeight="1">
      <c r="A601" s="105"/>
      <c r="B601" s="52"/>
      <c r="C601" s="106"/>
      <c r="E601" s="154"/>
      <c r="F601" s="117"/>
      <c r="G601" s="154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  <c r="AG601" s="117"/>
      <c r="AH601" s="117"/>
      <c r="AI601" s="117"/>
      <c r="AJ601" s="117"/>
      <c r="AK601" s="117"/>
      <c r="AL601" s="117"/>
      <c r="AM601" s="117"/>
      <c r="AN601" s="117"/>
      <c r="AO601" s="154"/>
      <c r="AP601" s="117"/>
      <c r="AQ601" s="117"/>
      <c r="AR601" s="117"/>
      <c r="AS601" s="117"/>
      <c r="AT601" s="117"/>
      <c r="AU601" s="117"/>
      <c r="AV601" s="117"/>
      <c r="AW601" s="117"/>
      <c r="AX601" s="117"/>
      <c r="AY601" s="117"/>
      <c r="AZ601" s="117"/>
      <c r="BA601" s="117"/>
      <c r="BB601" s="117"/>
      <c r="BC601" s="117"/>
      <c r="BD601" s="117"/>
      <c r="BE601" s="117"/>
      <c r="BF601" s="117"/>
      <c r="BG601" s="117"/>
      <c r="BH601" s="117"/>
      <c r="BI601" s="117"/>
      <c r="BJ601" s="117"/>
      <c r="BK601" s="117"/>
      <c r="BL601" s="117"/>
      <c r="BM601" s="117"/>
      <c r="BN601" s="117"/>
      <c r="BO601" s="117"/>
      <c r="BP601" s="117"/>
      <c r="BQ601" s="117"/>
      <c r="BR601" s="117"/>
      <c r="BS601" s="117"/>
      <c r="BT601" s="117"/>
      <c r="BU601" s="117"/>
      <c r="BV601" s="117"/>
      <c r="BW601" s="117"/>
      <c r="BX601" s="117"/>
      <c r="BY601" s="117"/>
    </row>
    <row r="602" spans="1:77" ht="18" customHeight="1">
      <c r="A602" s="105"/>
      <c r="B602" s="52"/>
      <c r="C602" s="106"/>
      <c r="E602" s="154"/>
      <c r="F602" s="117"/>
      <c r="G602" s="154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54"/>
      <c r="AP602" s="117"/>
      <c r="AQ602" s="117"/>
      <c r="AR602" s="117"/>
      <c r="AS602" s="117"/>
      <c r="AT602" s="117"/>
      <c r="AU602" s="117"/>
      <c r="AV602" s="117"/>
      <c r="AW602" s="117"/>
      <c r="AX602" s="117"/>
      <c r="AY602" s="117"/>
      <c r="AZ602" s="117"/>
      <c r="BA602" s="117"/>
      <c r="BB602" s="117"/>
      <c r="BC602" s="117"/>
      <c r="BD602" s="117"/>
      <c r="BE602" s="117"/>
      <c r="BF602" s="117"/>
      <c r="BG602" s="117"/>
      <c r="BH602" s="117"/>
      <c r="BI602" s="117"/>
      <c r="BJ602" s="117"/>
      <c r="BK602" s="117"/>
      <c r="BL602" s="117"/>
      <c r="BM602" s="117"/>
      <c r="BN602" s="117"/>
      <c r="BO602" s="117"/>
      <c r="BP602" s="117"/>
      <c r="BQ602" s="117"/>
      <c r="BR602" s="117"/>
      <c r="BS602" s="117"/>
      <c r="BT602" s="117"/>
      <c r="BU602" s="117"/>
      <c r="BV602" s="117"/>
      <c r="BW602" s="117"/>
      <c r="BX602" s="117"/>
      <c r="BY602" s="117"/>
    </row>
    <row r="603" spans="1:77" ht="18" customHeight="1">
      <c r="A603" s="105"/>
      <c r="B603" s="52"/>
      <c r="C603" s="106"/>
      <c r="E603" s="154"/>
      <c r="F603" s="117"/>
      <c r="G603" s="154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  <c r="AL603" s="117"/>
      <c r="AM603" s="117"/>
      <c r="AN603" s="117"/>
      <c r="AO603" s="154"/>
      <c r="AP603" s="117"/>
      <c r="AQ603" s="117"/>
      <c r="AR603" s="117"/>
      <c r="AS603" s="117"/>
      <c r="AT603" s="117"/>
      <c r="AU603" s="117"/>
      <c r="AV603" s="117"/>
      <c r="AW603" s="117"/>
      <c r="AX603" s="117"/>
      <c r="AY603" s="117"/>
      <c r="AZ603" s="117"/>
      <c r="BA603" s="117"/>
      <c r="BB603" s="117"/>
      <c r="BC603" s="117"/>
      <c r="BD603" s="117"/>
      <c r="BE603" s="117"/>
      <c r="BF603" s="117"/>
      <c r="BG603" s="117"/>
      <c r="BH603" s="117"/>
      <c r="BI603" s="117"/>
      <c r="BJ603" s="117"/>
      <c r="BK603" s="117"/>
      <c r="BL603" s="117"/>
      <c r="BM603" s="117"/>
      <c r="BN603" s="117"/>
      <c r="BO603" s="117"/>
      <c r="BP603" s="117"/>
      <c r="BQ603" s="117"/>
      <c r="BR603" s="117"/>
      <c r="BS603" s="117"/>
      <c r="BT603" s="117"/>
      <c r="BU603" s="117"/>
      <c r="BV603" s="117"/>
      <c r="BW603" s="117"/>
      <c r="BX603" s="117"/>
      <c r="BY603" s="117"/>
    </row>
    <row r="604" spans="1:77" ht="18" customHeight="1">
      <c r="A604" s="105"/>
      <c r="B604" s="52"/>
      <c r="C604" s="106"/>
      <c r="E604" s="154"/>
      <c r="F604" s="117"/>
      <c r="G604" s="154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54"/>
      <c r="AP604" s="117"/>
      <c r="AQ604" s="117"/>
      <c r="AR604" s="117"/>
      <c r="AS604" s="117"/>
      <c r="AT604" s="117"/>
      <c r="AU604" s="117"/>
      <c r="AV604" s="117"/>
      <c r="AW604" s="117"/>
      <c r="AX604" s="117"/>
      <c r="AY604" s="117"/>
      <c r="AZ604" s="117"/>
      <c r="BA604" s="117"/>
      <c r="BB604" s="117"/>
      <c r="BC604" s="117"/>
      <c r="BD604" s="117"/>
      <c r="BE604" s="117"/>
      <c r="BF604" s="117"/>
      <c r="BG604" s="117"/>
      <c r="BH604" s="117"/>
      <c r="BI604" s="117"/>
      <c r="BJ604" s="117"/>
      <c r="BK604" s="117"/>
      <c r="BL604" s="117"/>
      <c r="BM604" s="117"/>
      <c r="BN604" s="117"/>
      <c r="BO604" s="117"/>
      <c r="BP604" s="117"/>
      <c r="BQ604" s="117"/>
      <c r="BR604" s="117"/>
      <c r="BS604" s="117"/>
      <c r="BT604" s="117"/>
      <c r="BU604" s="117"/>
      <c r="BV604" s="117"/>
      <c r="BW604" s="117"/>
      <c r="BX604" s="117"/>
      <c r="BY604" s="117"/>
    </row>
    <row r="605" spans="1:77" ht="18" customHeight="1">
      <c r="A605" s="105"/>
      <c r="B605" s="52"/>
      <c r="C605" s="106"/>
      <c r="E605" s="154"/>
      <c r="F605" s="117"/>
      <c r="G605" s="154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  <c r="AC605" s="117"/>
      <c r="AD605" s="117"/>
      <c r="AE605" s="117"/>
      <c r="AF605" s="117"/>
      <c r="AG605" s="117"/>
      <c r="AH605" s="117"/>
      <c r="AI605" s="117"/>
      <c r="AJ605" s="117"/>
      <c r="AK605" s="117"/>
      <c r="AL605" s="117"/>
      <c r="AM605" s="117"/>
      <c r="AN605" s="117"/>
      <c r="AO605" s="154"/>
      <c r="AP605" s="117"/>
      <c r="AQ605" s="117"/>
      <c r="AR605" s="117"/>
      <c r="AS605" s="117"/>
      <c r="AT605" s="117"/>
      <c r="AU605" s="117"/>
      <c r="AV605" s="117"/>
      <c r="AW605" s="117"/>
      <c r="AX605" s="117"/>
      <c r="AY605" s="117"/>
      <c r="AZ605" s="117"/>
      <c r="BA605" s="117"/>
      <c r="BB605" s="117"/>
      <c r="BC605" s="117"/>
      <c r="BD605" s="117"/>
      <c r="BE605" s="117"/>
      <c r="BF605" s="117"/>
      <c r="BG605" s="117"/>
      <c r="BH605" s="117"/>
      <c r="BI605" s="117"/>
      <c r="BJ605" s="117"/>
      <c r="BK605" s="117"/>
      <c r="BL605" s="117"/>
      <c r="BM605" s="117"/>
      <c r="BN605" s="117"/>
      <c r="BO605" s="117"/>
      <c r="BP605" s="117"/>
      <c r="BQ605" s="117"/>
      <c r="BR605" s="117"/>
      <c r="BS605" s="117"/>
      <c r="BT605" s="117"/>
      <c r="BU605" s="117"/>
      <c r="BV605" s="117"/>
      <c r="BW605" s="117"/>
      <c r="BX605" s="117"/>
      <c r="BY605" s="117"/>
    </row>
    <row r="606" spans="1:77" ht="18" customHeight="1">
      <c r="A606" s="105"/>
      <c r="B606" s="52"/>
      <c r="C606" s="106"/>
      <c r="E606" s="154"/>
      <c r="F606" s="117"/>
      <c r="G606" s="154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  <c r="AH606" s="117"/>
      <c r="AI606" s="117"/>
      <c r="AJ606" s="117"/>
      <c r="AK606" s="117"/>
      <c r="AL606" s="117"/>
      <c r="AM606" s="117"/>
      <c r="AN606" s="117"/>
      <c r="AO606" s="154"/>
      <c r="AP606" s="117"/>
      <c r="AQ606" s="117"/>
      <c r="AR606" s="117"/>
      <c r="AS606" s="117"/>
      <c r="AT606" s="117"/>
      <c r="AU606" s="117"/>
      <c r="AV606" s="117"/>
      <c r="AW606" s="117"/>
      <c r="AX606" s="117"/>
      <c r="AY606" s="117"/>
      <c r="AZ606" s="117"/>
      <c r="BA606" s="117"/>
      <c r="BB606" s="117"/>
      <c r="BC606" s="117"/>
      <c r="BD606" s="117"/>
      <c r="BE606" s="117"/>
      <c r="BF606" s="117"/>
      <c r="BG606" s="117"/>
      <c r="BH606" s="117"/>
      <c r="BI606" s="117"/>
      <c r="BJ606" s="117"/>
      <c r="BK606" s="117"/>
      <c r="BL606" s="117"/>
      <c r="BM606" s="117"/>
      <c r="BN606" s="117"/>
      <c r="BO606" s="117"/>
      <c r="BP606" s="117"/>
      <c r="BQ606" s="117"/>
      <c r="BR606" s="117"/>
      <c r="BS606" s="117"/>
      <c r="BT606" s="117"/>
      <c r="BU606" s="117"/>
      <c r="BV606" s="117"/>
      <c r="BW606" s="117"/>
      <c r="BX606" s="117"/>
      <c r="BY606" s="117"/>
    </row>
    <row r="607" spans="1:77" ht="18" customHeight="1">
      <c r="A607" s="105"/>
      <c r="B607" s="52"/>
      <c r="C607" s="106"/>
      <c r="E607" s="154"/>
      <c r="F607" s="117"/>
      <c r="G607" s="154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  <c r="AG607" s="117"/>
      <c r="AH607" s="117"/>
      <c r="AI607" s="117"/>
      <c r="AJ607" s="117"/>
      <c r="AK607" s="117"/>
      <c r="AL607" s="117"/>
      <c r="AM607" s="117"/>
      <c r="AN607" s="117"/>
      <c r="AO607" s="154"/>
      <c r="AP607" s="117"/>
      <c r="AQ607" s="117"/>
      <c r="AR607" s="117"/>
      <c r="AS607" s="117"/>
      <c r="AT607" s="117"/>
      <c r="AU607" s="117"/>
      <c r="AV607" s="117"/>
      <c r="AW607" s="117"/>
      <c r="AX607" s="117"/>
      <c r="AY607" s="117"/>
      <c r="AZ607" s="117"/>
      <c r="BA607" s="117"/>
      <c r="BB607" s="117"/>
      <c r="BC607" s="117"/>
      <c r="BD607" s="117"/>
      <c r="BE607" s="117"/>
      <c r="BF607" s="117"/>
      <c r="BG607" s="117"/>
      <c r="BH607" s="117"/>
      <c r="BI607" s="117"/>
      <c r="BJ607" s="117"/>
      <c r="BK607" s="117"/>
      <c r="BL607" s="117"/>
      <c r="BM607" s="117"/>
      <c r="BN607" s="117"/>
      <c r="BO607" s="117"/>
      <c r="BP607" s="117"/>
      <c r="BQ607" s="117"/>
      <c r="BR607" s="117"/>
      <c r="BS607" s="117"/>
      <c r="BT607" s="117"/>
      <c r="BU607" s="117"/>
      <c r="BV607" s="117"/>
      <c r="BW607" s="117"/>
      <c r="BX607" s="117"/>
      <c r="BY607" s="117"/>
    </row>
    <row r="608" spans="1:77" ht="18" customHeight="1">
      <c r="A608" s="105"/>
      <c r="B608" s="52"/>
      <c r="C608" s="106"/>
      <c r="E608" s="154"/>
      <c r="F608" s="117"/>
      <c r="G608" s="154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  <c r="AG608" s="117"/>
      <c r="AH608" s="117"/>
      <c r="AI608" s="117"/>
      <c r="AJ608" s="117"/>
      <c r="AK608" s="117"/>
      <c r="AL608" s="117"/>
      <c r="AM608" s="117"/>
      <c r="AN608" s="117"/>
      <c r="AO608" s="154"/>
      <c r="AP608" s="117"/>
      <c r="AQ608" s="117"/>
      <c r="AR608" s="117"/>
      <c r="AS608" s="117"/>
      <c r="AT608" s="117"/>
      <c r="AU608" s="117"/>
      <c r="AV608" s="117"/>
      <c r="AW608" s="117"/>
      <c r="AX608" s="117"/>
      <c r="AY608" s="117"/>
      <c r="AZ608" s="117"/>
      <c r="BA608" s="117"/>
      <c r="BB608" s="117"/>
      <c r="BC608" s="117"/>
      <c r="BD608" s="117"/>
      <c r="BE608" s="117"/>
      <c r="BF608" s="117"/>
      <c r="BG608" s="117"/>
      <c r="BH608" s="117"/>
      <c r="BI608" s="117"/>
      <c r="BJ608" s="117"/>
      <c r="BK608" s="117"/>
      <c r="BL608" s="117"/>
      <c r="BM608" s="117"/>
      <c r="BN608" s="117"/>
      <c r="BO608" s="117"/>
      <c r="BP608" s="117"/>
      <c r="BQ608" s="117"/>
      <c r="BR608" s="117"/>
      <c r="BS608" s="117"/>
      <c r="BT608" s="117"/>
      <c r="BU608" s="117"/>
      <c r="BV608" s="117"/>
      <c r="BW608" s="117"/>
      <c r="BX608" s="117"/>
      <c r="BY608" s="117"/>
    </row>
    <row r="609" spans="1:77" ht="18" customHeight="1">
      <c r="A609" s="105"/>
      <c r="B609" s="52"/>
      <c r="C609" s="106"/>
      <c r="E609" s="154"/>
      <c r="F609" s="117"/>
      <c r="G609" s="154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  <c r="AG609" s="117"/>
      <c r="AH609" s="117"/>
      <c r="AI609" s="117"/>
      <c r="AJ609" s="117"/>
      <c r="AK609" s="117"/>
      <c r="AL609" s="117"/>
      <c r="AM609" s="117"/>
      <c r="AN609" s="117"/>
      <c r="AO609" s="154"/>
      <c r="AP609" s="117"/>
      <c r="AQ609" s="117"/>
      <c r="AR609" s="117"/>
      <c r="AS609" s="117"/>
      <c r="AT609" s="117"/>
      <c r="AU609" s="117"/>
      <c r="AV609" s="117"/>
      <c r="AW609" s="117"/>
      <c r="AX609" s="117"/>
      <c r="AY609" s="117"/>
      <c r="AZ609" s="117"/>
      <c r="BA609" s="117"/>
      <c r="BB609" s="117"/>
      <c r="BC609" s="117"/>
      <c r="BD609" s="117"/>
      <c r="BE609" s="117"/>
      <c r="BF609" s="117"/>
      <c r="BG609" s="117"/>
      <c r="BH609" s="117"/>
      <c r="BI609" s="117"/>
      <c r="BJ609" s="117"/>
      <c r="BK609" s="117"/>
      <c r="BL609" s="117"/>
      <c r="BM609" s="117"/>
      <c r="BN609" s="117"/>
      <c r="BO609" s="117"/>
      <c r="BP609" s="117"/>
      <c r="BQ609" s="117"/>
      <c r="BR609" s="117"/>
      <c r="BS609" s="117"/>
      <c r="BT609" s="117"/>
      <c r="BU609" s="117"/>
      <c r="BV609" s="117"/>
      <c r="BW609" s="117"/>
      <c r="BX609" s="117"/>
      <c r="BY609" s="117"/>
    </row>
    <row r="610" spans="1:77" ht="18" customHeight="1">
      <c r="A610" s="105"/>
      <c r="B610" s="52"/>
      <c r="C610" s="106"/>
      <c r="E610" s="154"/>
      <c r="F610" s="117"/>
      <c r="G610" s="154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  <c r="AG610" s="117"/>
      <c r="AH610" s="117"/>
      <c r="AI610" s="117"/>
      <c r="AJ610" s="117"/>
      <c r="AK610" s="117"/>
      <c r="AL610" s="117"/>
      <c r="AM610" s="117"/>
      <c r="AN610" s="117"/>
      <c r="AO610" s="154"/>
      <c r="AP610" s="117"/>
      <c r="AQ610" s="117"/>
      <c r="AR610" s="117"/>
      <c r="AS610" s="117"/>
      <c r="AT610" s="117"/>
      <c r="AU610" s="117"/>
      <c r="AV610" s="117"/>
      <c r="AW610" s="117"/>
      <c r="AX610" s="117"/>
      <c r="AY610" s="117"/>
      <c r="AZ610" s="117"/>
      <c r="BA610" s="117"/>
      <c r="BB610" s="117"/>
      <c r="BC610" s="117"/>
      <c r="BD610" s="117"/>
      <c r="BE610" s="117"/>
      <c r="BF610" s="117"/>
      <c r="BG610" s="117"/>
      <c r="BH610" s="117"/>
      <c r="BI610" s="117"/>
      <c r="BJ610" s="117"/>
      <c r="BK610" s="117"/>
      <c r="BL610" s="117"/>
      <c r="BM610" s="117"/>
      <c r="BN610" s="117"/>
      <c r="BO610" s="117"/>
      <c r="BP610" s="117"/>
      <c r="BQ610" s="117"/>
      <c r="BR610" s="117"/>
      <c r="BS610" s="117"/>
      <c r="BT610" s="117"/>
      <c r="BU610" s="117"/>
      <c r="BV610" s="117"/>
      <c r="BW610" s="117"/>
      <c r="BX610" s="117"/>
      <c r="BY610" s="117"/>
    </row>
    <row r="611" spans="1:77" ht="18" customHeight="1">
      <c r="A611" s="105"/>
      <c r="B611" s="52"/>
      <c r="C611" s="106"/>
      <c r="E611" s="154"/>
      <c r="F611" s="117"/>
      <c r="G611" s="154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  <c r="AH611" s="117"/>
      <c r="AI611" s="117"/>
      <c r="AJ611" s="117"/>
      <c r="AK611" s="117"/>
      <c r="AL611" s="117"/>
      <c r="AM611" s="117"/>
      <c r="AN611" s="117"/>
      <c r="AO611" s="154"/>
      <c r="AP611" s="117"/>
      <c r="AQ611" s="117"/>
      <c r="AR611" s="117"/>
      <c r="AS611" s="117"/>
      <c r="AT611" s="117"/>
      <c r="AU611" s="117"/>
      <c r="AV611" s="117"/>
      <c r="AW611" s="117"/>
      <c r="AX611" s="117"/>
      <c r="AY611" s="117"/>
      <c r="AZ611" s="117"/>
      <c r="BA611" s="117"/>
      <c r="BB611" s="117"/>
      <c r="BC611" s="117"/>
      <c r="BD611" s="117"/>
      <c r="BE611" s="117"/>
      <c r="BF611" s="117"/>
      <c r="BG611" s="117"/>
      <c r="BH611" s="117"/>
      <c r="BI611" s="117"/>
      <c r="BJ611" s="117"/>
      <c r="BK611" s="117"/>
      <c r="BL611" s="117"/>
      <c r="BM611" s="117"/>
      <c r="BN611" s="117"/>
      <c r="BO611" s="117"/>
      <c r="BP611" s="117"/>
      <c r="BQ611" s="117"/>
      <c r="BR611" s="117"/>
      <c r="BS611" s="117"/>
      <c r="BT611" s="117"/>
      <c r="BU611" s="117"/>
      <c r="BV611" s="117"/>
      <c r="BW611" s="117"/>
      <c r="BX611" s="117"/>
      <c r="BY611" s="117"/>
    </row>
    <row r="612" spans="1:77" ht="18" customHeight="1">
      <c r="A612" s="105"/>
      <c r="B612" s="52"/>
      <c r="C612" s="106"/>
      <c r="E612" s="154"/>
      <c r="F612" s="117"/>
      <c r="G612" s="154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  <c r="AB612" s="117"/>
      <c r="AC612" s="117"/>
      <c r="AD612" s="117"/>
      <c r="AE612" s="117"/>
      <c r="AF612" s="117"/>
      <c r="AG612" s="117"/>
      <c r="AH612" s="117"/>
      <c r="AI612" s="117"/>
      <c r="AJ612" s="117"/>
      <c r="AK612" s="117"/>
      <c r="AL612" s="117"/>
      <c r="AM612" s="117"/>
      <c r="AN612" s="117"/>
      <c r="AO612" s="154"/>
      <c r="AP612" s="117"/>
      <c r="AQ612" s="117"/>
      <c r="AR612" s="117"/>
      <c r="AS612" s="117"/>
      <c r="AT612" s="117"/>
      <c r="AU612" s="117"/>
      <c r="AV612" s="117"/>
      <c r="AW612" s="117"/>
      <c r="AX612" s="117"/>
      <c r="AY612" s="117"/>
      <c r="AZ612" s="117"/>
      <c r="BA612" s="117"/>
      <c r="BB612" s="117"/>
      <c r="BC612" s="117"/>
      <c r="BD612" s="117"/>
      <c r="BE612" s="117"/>
      <c r="BF612" s="117"/>
      <c r="BG612" s="117"/>
      <c r="BH612" s="117"/>
      <c r="BI612" s="117"/>
      <c r="BJ612" s="117"/>
      <c r="BK612" s="117"/>
      <c r="BL612" s="117"/>
      <c r="BM612" s="117"/>
      <c r="BN612" s="117"/>
      <c r="BO612" s="117"/>
      <c r="BP612" s="117"/>
      <c r="BQ612" s="117"/>
      <c r="BR612" s="117"/>
      <c r="BS612" s="117"/>
      <c r="BT612" s="117"/>
      <c r="BU612" s="117"/>
      <c r="BV612" s="117"/>
      <c r="BW612" s="117"/>
      <c r="BX612" s="117"/>
      <c r="BY612" s="117"/>
    </row>
    <row r="613" spans="1:77" ht="18" customHeight="1">
      <c r="A613" s="105"/>
      <c r="B613" s="52"/>
      <c r="C613" s="106"/>
      <c r="E613" s="154"/>
      <c r="F613" s="117"/>
      <c r="G613" s="154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54"/>
      <c r="AP613" s="117"/>
      <c r="AQ613" s="117"/>
      <c r="AR613" s="117"/>
      <c r="AS613" s="117"/>
      <c r="AT613" s="117"/>
      <c r="AU613" s="117"/>
      <c r="AV613" s="117"/>
      <c r="AW613" s="117"/>
      <c r="AX613" s="117"/>
      <c r="AY613" s="117"/>
      <c r="AZ613" s="117"/>
      <c r="BA613" s="117"/>
      <c r="BB613" s="117"/>
      <c r="BC613" s="117"/>
      <c r="BD613" s="117"/>
      <c r="BE613" s="117"/>
      <c r="BF613" s="117"/>
      <c r="BG613" s="117"/>
      <c r="BH613" s="117"/>
      <c r="BI613" s="117"/>
      <c r="BJ613" s="117"/>
      <c r="BK613" s="117"/>
      <c r="BL613" s="117"/>
      <c r="BM613" s="117"/>
      <c r="BN613" s="117"/>
      <c r="BO613" s="117"/>
      <c r="BP613" s="117"/>
      <c r="BQ613" s="117"/>
      <c r="BR613" s="117"/>
      <c r="BS613" s="117"/>
      <c r="BT613" s="117"/>
      <c r="BU613" s="117"/>
      <c r="BV613" s="117"/>
      <c r="BW613" s="117"/>
      <c r="BX613" s="117"/>
      <c r="BY613" s="117"/>
    </row>
    <row r="614" spans="1:77" ht="18" customHeight="1">
      <c r="A614" s="105"/>
      <c r="B614" s="52"/>
      <c r="C614" s="106"/>
      <c r="E614" s="154"/>
      <c r="F614" s="117"/>
      <c r="G614" s="154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  <c r="AC614" s="117"/>
      <c r="AD614" s="117"/>
      <c r="AE614" s="117"/>
      <c r="AF614" s="117"/>
      <c r="AG614" s="117"/>
      <c r="AH614" s="117"/>
      <c r="AI614" s="117"/>
      <c r="AJ614" s="117"/>
      <c r="AK614" s="117"/>
      <c r="AL614" s="117"/>
      <c r="AM614" s="117"/>
      <c r="AN614" s="117"/>
      <c r="AO614" s="154"/>
      <c r="AP614" s="117"/>
      <c r="AQ614" s="117"/>
      <c r="AR614" s="117"/>
      <c r="AS614" s="117"/>
      <c r="AT614" s="117"/>
      <c r="AU614" s="117"/>
      <c r="AV614" s="117"/>
      <c r="AW614" s="117"/>
      <c r="AX614" s="117"/>
      <c r="AY614" s="117"/>
      <c r="AZ614" s="117"/>
      <c r="BA614" s="117"/>
      <c r="BB614" s="117"/>
      <c r="BC614" s="117"/>
      <c r="BD614" s="117"/>
      <c r="BE614" s="117"/>
      <c r="BF614" s="117"/>
      <c r="BG614" s="117"/>
      <c r="BH614" s="117"/>
      <c r="BI614" s="117"/>
      <c r="BJ614" s="117"/>
      <c r="BK614" s="117"/>
      <c r="BL614" s="117"/>
      <c r="BM614" s="117"/>
      <c r="BN614" s="117"/>
      <c r="BO614" s="117"/>
      <c r="BP614" s="117"/>
      <c r="BQ614" s="117"/>
      <c r="BR614" s="117"/>
      <c r="BS614" s="117"/>
      <c r="BT614" s="117"/>
      <c r="BU614" s="117"/>
      <c r="BV614" s="117"/>
      <c r="BW614" s="117"/>
      <c r="BX614" s="117"/>
      <c r="BY614" s="117"/>
    </row>
    <row r="615" spans="1:77" ht="18" customHeight="1">
      <c r="A615" s="105"/>
      <c r="B615" s="52"/>
      <c r="C615" s="106"/>
      <c r="E615" s="154"/>
      <c r="F615" s="117"/>
      <c r="G615" s="154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  <c r="AG615" s="117"/>
      <c r="AH615" s="117"/>
      <c r="AI615" s="117"/>
      <c r="AJ615" s="117"/>
      <c r="AK615" s="117"/>
      <c r="AL615" s="117"/>
      <c r="AM615" s="117"/>
      <c r="AN615" s="117"/>
      <c r="AO615" s="154"/>
      <c r="AP615" s="117"/>
      <c r="AQ615" s="117"/>
      <c r="AR615" s="117"/>
      <c r="AS615" s="117"/>
      <c r="AT615" s="117"/>
      <c r="AU615" s="117"/>
      <c r="AV615" s="117"/>
      <c r="AW615" s="117"/>
      <c r="AX615" s="117"/>
      <c r="AY615" s="117"/>
      <c r="AZ615" s="117"/>
      <c r="BA615" s="117"/>
      <c r="BB615" s="117"/>
      <c r="BC615" s="117"/>
      <c r="BD615" s="117"/>
      <c r="BE615" s="117"/>
      <c r="BF615" s="117"/>
      <c r="BG615" s="117"/>
      <c r="BH615" s="117"/>
      <c r="BI615" s="117"/>
      <c r="BJ615" s="117"/>
      <c r="BK615" s="117"/>
      <c r="BL615" s="117"/>
      <c r="BM615" s="117"/>
      <c r="BN615" s="117"/>
      <c r="BO615" s="117"/>
      <c r="BP615" s="117"/>
      <c r="BQ615" s="117"/>
      <c r="BR615" s="117"/>
      <c r="BS615" s="117"/>
      <c r="BT615" s="117"/>
      <c r="BU615" s="117"/>
      <c r="BV615" s="117"/>
      <c r="BW615" s="117"/>
      <c r="BX615" s="117"/>
      <c r="BY615" s="117"/>
    </row>
    <row r="616" spans="1:77" ht="18" customHeight="1">
      <c r="A616" s="105"/>
      <c r="B616" s="52"/>
      <c r="C616" s="106"/>
      <c r="E616" s="154"/>
      <c r="F616" s="117"/>
      <c r="G616" s="154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17"/>
      <c r="AC616" s="117"/>
      <c r="AD616" s="117"/>
      <c r="AE616" s="117"/>
      <c r="AF616" s="117"/>
      <c r="AG616" s="117"/>
      <c r="AH616" s="117"/>
      <c r="AI616" s="117"/>
      <c r="AJ616" s="117"/>
      <c r="AK616" s="117"/>
      <c r="AL616" s="117"/>
      <c r="AM616" s="117"/>
      <c r="AN616" s="117"/>
      <c r="AO616" s="154"/>
      <c r="AP616" s="117"/>
      <c r="AQ616" s="117"/>
      <c r="AR616" s="117"/>
      <c r="AS616" s="117"/>
      <c r="AT616" s="117"/>
      <c r="AU616" s="117"/>
      <c r="AV616" s="117"/>
      <c r="AW616" s="117"/>
      <c r="AX616" s="117"/>
      <c r="AY616" s="117"/>
      <c r="AZ616" s="117"/>
      <c r="BA616" s="117"/>
      <c r="BB616" s="117"/>
      <c r="BC616" s="117"/>
      <c r="BD616" s="117"/>
      <c r="BE616" s="117"/>
      <c r="BF616" s="117"/>
      <c r="BG616" s="117"/>
      <c r="BH616" s="117"/>
      <c r="BI616" s="117"/>
      <c r="BJ616" s="117"/>
      <c r="BK616" s="117"/>
      <c r="BL616" s="117"/>
      <c r="BM616" s="117"/>
      <c r="BN616" s="117"/>
      <c r="BO616" s="117"/>
      <c r="BP616" s="117"/>
      <c r="BQ616" s="117"/>
      <c r="BR616" s="117"/>
      <c r="BS616" s="117"/>
      <c r="BT616" s="117"/>
      <c r="BU616" s="117"/>
      <c r="BV616" s="117"/>
      <c r="BW616" s="117"/>
      <c r="BX616" s="117"/>
      <c r="BY616" s="117"/>
    </row>
    <row r="617" spans="1:77" ht="18" customHeight="1">
      <c r="A617" s="105"/>
      <c r="B617" s="52"/>
      <c r="C617" s="106"/>
      <c r="E617" s="154"/>
      <c r="F617" s="117"/>
      <c r="G617" s="154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  <c r="AB617" s="117"/>
      <c r="AC617" s="117"/>
      <c r="AD617" s="117"/>
      <c r="AE617" s="117"/>
      <c r="AF617" s="117"/>
      <c r="AG617" s="117"/>
      <c r="AH617" s="117"/>
      <c r="AI617" s="117"/>
      <c r="AJ617" s="117"/>
      <c r="AK617" s="117"/>
      <c r="AL617" s="117"/>
      <c r="AM617" s="117"/>
      <c r="AN617" s="117"/>
      <c r="AO617" s="154"/>
      <c r="AP617" s="117"/>
      <c r="AQ617" s="117"/>
      <c r="AR617" s="117"/>
      <c r="AS617" s="117"/>
      <c r="AT617" s="117"/>
      <c r="AU617" s="117"/>
      <c r="AV617" s="117"/>
      <c r="AW617" s="117"/>
      <c r="AX617" s="117"/>
      <c r="AY617" s="117"/>
      <c r="AZ617" s="117"/>
      <c r="BA617" s="117"/>
      <c r="BB617" s="117"/>
      <c r="BC617" s="117"/>
      <c r="BD617" s="117"/>
      <c r="BE617" s="117"/>
      <c r="BF617" s="117"/>
      <c r="BG617" s="117"/>
      <c r="BH617" s="117"/>
      <c r="BI617" s="117"/>
      <c r="BJ617" s="117"/>
      <c r="BK617" s="117"/>
      <c r="BL617" s="117"/>
      <c r="BM617" s="117"/>
      <c r="BN617" s="117"/>
      <c r="BO617" s="117"/>
      <c r="BP617" s="117"/>
      <c r="BQ617" s="117"/>
      <c r="BR617" s="117"/>
      <c r="BS617" s="117"/>
      <c r="BT617" s="117"/>
      <c r="BU617" s="117"/>
      <c r="BV617" s="117"/>
      <c r="BW617" s="117"/>
      <c r="BX617" s="117"/>
      <c r="BY617" s="117"/>
    </row>
    <row r="618" spans="1:77" ht="18" customHeight="1">
      <c r="A618" s="105"/>
      <c r="B618" s="52"/>
      <c r="C618" s="106"/>
      <c r="E618" s="154"/>
      <c r="F618" s="117"/>
      <c r="G618" s="154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17"/>
      <c r="AC618" s="117"/>
      <c r="AD618" s="117"/>
      <c r="AE618" s="117"/>
      <c r="AF618" s="117"/>
      <c r="AG618" s="117"/>
      <c r="AH618" s="117"/>
      <c r="AI618" s="117"/>
      <c r="AJ618" s="117"/>
      <c r="AK618" s="117"/>
      <c r="AL618" s="117"/>
      <c r="AM618" s="117"/>
      <c r="AN618" s="117"/>
      <c r="AO618" s="154"/>
      <c r="AP618" s="117"/>
      <c r="AQ618" s="117"/>
      <c r="AR618" s="117"/>
      <c r="AS618" s="117"/>
      <c r="AT618" s="117"/>
      <c r="AU618" s="117"/>
      <c r="AV618" s="117"/>
      <c r="AW618" s="117"/>
      <c r="AX618" s="117"/>
      <c r="AY618" s="117"/>
      <c r="AZ618" s="117"/>
      <c r="BA618" s="117"/>
      <c r="BB618" s="117"/>
      <c r="BC618" s="117"/>
      <c r="BD618" s="117"/>
      <c r="BE618" s="117"/>
      <c r="BF618" s="117"/>
      <c r="BG618" s="117"/>
      <c r="BH618" s="117"/>
      <c r="BI618" s="117"/>
      <c r="BJ618" s="117"/>
      <c r="BK618" s="117"/>
      <c r="BL618" s="117"/>
      <c r="BM618" s="117"/>
      <c r="BN618" s="117"/>
      <c r="BO618" s="117"/>
      <c r="BP618" s="117"/>
      <c r="BQ618" s="117"/>
      <c r="BR618" s="117"/>
      <c r="BS618" s="117"/>
      <c r="BT618" s="117"/>
      <c r="BU618" s="117"/>
      <c r="BV618" s="117"/>
      <c r="BW618" s="117"/>
      <c r="BX618" s="117"/>
      <c r="BY618" s="117"/>
    </row>
    <row r="619" spans="1:77" ht="18" customHeight="1">
      <c r="A619" s="105"/>
      <c r="B619" s="52"/>
      <c r="C619" s="106"/>
      <c r="E619" s="154"/>
      <c r="F619" s="117"/>
      <c r="G619" s="154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17"/>
      <c r="AC619" s="117"/>
      <c r="AD619" s="117"/>
      <c r="AE619" s="117"/>
      <c r="AF619" s="117"/>
      <c r="AG619" s="117"/>
      <c r="AH619" s="117"/>
      <c r="AI619" s="117"/>
      <c r="AJ619" s="117"/>
      <c r="AK619" s="117"/>
      <c r="AL619" s="117"/>
      <c r="AM619" s="117"/>
      <c r="AN619" s="117"/>
      <c r="AO619" s="154"/>
      <c r="AP619" s="117"/>
      <c r="AQ619" s="117"/>
      <c r="AR619" s="117"/>
      <c r="AS619" s="117"/>
      <c r="AT619" s="117"/>
      <c r="AU619" s="117"/>
      <c r="AV619" s="117"/>
      <c r="AW619" s="117"/>
      <c r="AX619" s="117"/>
      <c r="AY619" s="117"/>
      <c r="AZ619" s="117"/>
      <c r="BA619" s="117"/>
      <c r="BB619" s="117"/>
      <c r="BC619" s="117"/>
      <c r="BD619" s="117"/>
      <c r="BE619" s="117"/>
      <c r="BF619" s="117"/>
      <c r="BG619" s="117"/>
      <c r="BH619" s="117"/>
      <c r="BI619" s="117"/>
      <c r="BJ619" s="117"/>
      <c r="BK619" s="117"/>
      <c r="BL619" s="117"/>
      <c r="BM619" s="117"/>
      <c r="BN619" s="117"/>
      <c r="BO619" s="117"/>
      <c r="BP619" s="117"/>
      <c r="BQ619" s="117"/>
      <c r="BR619" s="117"/>
      <c r="BS619" s="117"/>
      <c r="BT619" s="117"/>
      <c r="BU619" s="117"/>
      <c r="BV619" s="117"/>
      <c r="BW619" s="117"/>
      <c r="BX619" s="117"/>
      <c r="BY619" s="117"/>
    </row>
    <row r="620" spans="1:77" ht="18" customHeight="1">
      <c r="A620" s="105"/>
      <c r="B620" s="52"/>
      <c r="C620" s="106"/>
      <c r="E620" s="154"/>
      <c r="F620" s="117"/>
      <c r="G620" s="154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17"/>
      <c r="AC620" s="117"/>
      <c r="AD620" s="117"/>
      <c r="AE620" s="117"/>
      <c r="AF620" s="117"/>
      <c r="AG620" s="117"/>
      <c r="AH620" s="117"/>
      <c r="AI620" s="117"/>
      <c r="AJ620" s="117"/>
      <c r="AK620" s="117"/>
      <c r="AL620" s="117"/>
      <c r="AM620" s="117"/>
      <c r="AN620" s="117"/>
      <c r="AO620" s="154"/>
      <c r="AP620" s="117"/>
      <c r="AQ620" s="117"/>
      <c r="AR620" s="117"/>
      <c r="AS620" s="117"/>
      <c r="AT620" s="117"/>
      <c r="AU620" s="117"/>
      <c r="AV620" s="117"/>
      <c r="AW620" s="117"/>
      <c r="AX620" s="117"/>
      <c r="AY620" s="117"/>
      <c r="AZ620" s="117"/>
      <c r="BA620" s="117"/>
      <c r="BB620" s="117"/>
      <c r="BC620" s="117"/>
      <c r="BD620" s="117"/>
      <c r="BE620" s="117"/>
      <c r="BF620" s="117"/>
      <c r="BG620" s="117"/>
      <c r="BH620" s="117"/>
      <c r="BI620" s="117"/>
      <c r="BJ620" s="117"/>
      <c r="BK620" s="117"/>
      <c r="BL620" s="117"/>
      <c r="BM620" s="117"/>
      <c r="BN620" s="117"/>
      <c r="BO620" s="117"/>
      <c r="BP620" s="117"/>
      <c r="BQ620" s="117"/>
      <c r="BR620" s="117"/>
      <c r="BS620" s="117"/>
      <c r="BT620" s="117"/>
      <c r="BU620" s="117"/>
      <c r="BV620" s="117"/>
      <c r="BW620" s="117"/>
      <c r="BX620" s="117"/>
      <c r="BY620" s="117"/>
    </row>
    <row r="621" spans="1:77" ht="18" customHeight="1">
      <c r="A621" s="105"/>
      <c r="B621" s="52"/>
      <c r="C621" s="106"/>
      <c r="E621" s="154"/>
      <c r="F621" s="117"/>
      <c r="G621" s="154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117"/>
      <c r="AC621" s="117"/>
      <c r="AD621" s="117"/>
      <c r="AE621" s="117"/>
      <c r="AF621" s="117"/>
      <c r="AG621" s="117"/>
      <c r="AH621" s="117"/>
      <c r="AI621" s="117"/>
      <c r="AJ621" s="117"/>
      <c r="AK621" s="117"/>
      <c r="AL621" s="117"/>
      <c r="AM621" s="117"/>
      <c r="AN621" s="117"/>
      <c r="AO621" s="154"/>
      <c r="AP621" s="117"/>
      <c r="AQ621" s="117"/>
      <c r="AR621" s="117"/>
      <c r="AS621" s="117"/>
      <c r="AT621" s="117"/>
      <c r="AU621" s="117"/>
      <c r="AV621" s="117"/>
      <c r="AW621" s="117"/>
      <c r="AX621" s="117"/>
      <c r="AY621" s="117"/>
      <c r="AZ621" s="117"/>
      <c r="BA621" s="117"/>
      <c r="BB621" s="117"/>
      <c r="BC621" s="117"/>
      <c r="BD621" s="117"/>
      <c r="BE621" s="117"/>
      <c r="BF621" s="117"/>
      <c r="BG621" s="117"/>
      <c r="BH621" s="117"/>
      <c r="BI621" s="117"/>
      <c r="BJ621" s="117"/>
      <c r="BK621" s="117"/>
      <c r="BL621" s="117"/>
      <c r="BM621" s="117"/>
      <c r="BN621" s="117"/>
      <c r="BO621" s="117"/>
      <c r="BP621" s="117"/>
      <c r="BQ621" s="117"/>
      <c r="BR621" s="117"/>
      <c r="BS621" s="117"/>
      <c r="BT621" s="117"/>
      <c r="BU621" s="117"/>
      <c r="BV621" s="117"/>
      <c r="BW621" s="117"/>
      <c r="BX621" s="117"/>
      <c r="BY621" s="117"/>
    </row>
    <row r="622" spans="1:77" ht="18" customHeight="1">
      <c r="A622" s="105"/>
      <c r="B622" s="52"/>
      <c r="C622" s="106"/>
      <c r="E622" s="154"/>
      <c r="F622" s="117"/>
      <c r="G622" s="154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  <c r="AH622" s="117"/>
      <c r="AI622" s="117"/>
      <c r="AJ622" s="117"/>
      <c r="AK622" s="117"/>
      <c r="AL622" s="117"/>
      <c r="AM622" s="117"/>
      <c r="AN622" s="117"/>
      <c r="AO622" s="154"/>
      <c r="AP622" s="117"/>
      <c r="AQ622" s="117"/>
      <c r="AR622" s="117"/>
      <c r="AS622" s="117"/>
      <c r="AT622" s="117"/>
      <c r="AU622" s="117"/>
      <c r="AV622" s="117"/>
      <c r="AW622" s="117"/>
      <c r="AX622" s="117"/>
      <c r="AY622" s="117"/>
      <c r="AZ622" s="117"/>
      <c r="BA622" s="117"/>
      <c r="BB622" s="117"/>
      <c r="BC622" s="117"/>
      <c r="BD622" s="117"/>
      <c r="BE622" s="117"/>
      <c r="BF622" s="117"/>
      <c r="BG622" s="117"/>
      <c r="BH622" s="117"/>
      <c r="BI622" s="117"/>
      <c r="BJ622" s="117"/>
      <c r="BK622" s="117"/>
      <c r="BL622" s="117"/>
      <c r="BM622" s="117"/>
      <c r="BN622" s="117"/>
      <c r="BO622" s="117"/>
      <c r="BP622" s="117"/>
      <c r="BQ622" s="117"/>
      <c r="BR622" s="117"/>
      <c r="BS622" s="117"/>
      <c r="BT622" s="117"/>
      <c r="BU622" s="117"/>
      <c r="BV622" s="117"/>
      <c r="BW622" s="117"/>
      <c r="BX622" s="117"/>
      <c r="BY622" s="117"/>
    </row>
    <row r="623" spans="1:77" ht="18" customHeight="1">
      <c r="A623" s="105"/>
      <c r="B623" s="52"/>
      <c r="C623" s="106"/>
      <c r="E623" s="154"/>
      <c r="F623" s="117"/>
      <c r="G623" s="154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  <c r="AB623" s="117"/>
      <c r="AC623" s="117"/>
      <c r="AD623" s="117"/>
      <c r="AE623" s="117"/>
      <c r="AF623" s="117"/>
      <c r="AG623" s="117"/>
      <c r="AH623" s="117"/>
      <c r="AI623" s="117"/>
      <c r="AJ623" s="117"/>
      <c r="AK623" s="117"/>
      <c r="AL623" s="117"/>
      <c r="AM623" s="117"/>
      <c r="AN623" s="117"/>
      <c r="AO623" s="154"/>
      <c r="AP623" s="117"/>
      <c r="AQ623" s="117"/>
      <c r="AR623" s="117"/>
      <c r="AS623" s="117"/>
      <c r="AT623" s="117"/>
      <c r="AU623" s="117"/>
      <c r="AV623" s="117"/>
      <c r="AW623" s="117"/>
      <c r="AX623" s="117"/>
      <c r="AY623" s="117"/>
      <c r="AZ623" s="117"/>
      <c r="BA623" s="117"/>
      <c r="BB623" s="117"/>
      <c r="BC623" s="117"/>
      <c r="BD623" s="117"/>
      <c r="BE623" s="117"/>
      <c r="BF623" s="117"/>
      <c r="BG623" s="117"/>
      <c r="BH623" s="117"/>
      <c r="BI623" s="117"/>
      <c r="BJ623" s="117"/>
      <c r="BK623" s="117"/>
      <c r="BL623" s="117"/>
      <c r="BM623" s="117"/>
      <c r="BN623" s="117"/>
      <c r="BO623" s="117"/>
      <c r="BP623" s="117"/>
      <c r="BQ623" s="117"/>
      <c r="BR623" s="117"/>
      <c r="BS623" s="117"/>
      <c r="BT623" s="117"/>
      <c r="BU623" s="117"/>
      <c r="BV623" s="117"/>
      <c r="BW623" s="117"/>
      <c r="BX623" s="117"/>
      <c r="BY623" s="117"/>
    </row>
    <row r="624" spans="1:77" ht="18" customHeight="1">
      <c r="A624" s="105"/>
      <c r="B624" s="52"/>
      <c r="C624" s="106"/>
      <c r="E624" s="154"/>
      <c r="F624" s="117"/>
      <c r="G624" s="154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54"/>
      <c r="AP624" s="117"/>
      <c r="AQ624" s="117"/>
      <c r="AR624" s="117"/>
      <c r="AS624" s="117"/>
      <c r="AT624" s="117"/>
      <c r="AU624" s="117"/>
      <c r="AV624" s="117"/>
      <c r="AW624" s="117"/>
      <c r="AX624" s="117"/>
      <c r="AY624" s="117"/>
      <c r="AZ624" s="117"/>
      <c r="BA624" s="117"/>
      <c r="BB624" s="117"/>
      <c r="BC624" s="117"/>
      <c r="BD624" s="117"/>
      <c r="BE624" s="117"/>
      <c r="BF624" s="117"/>
      <c r="BG624" s="117"/>
      <c r="BH624" s="117"/>
      <c r="BI624" s="117"/>
      <c r="BJ624" s="117"/>
      <c r="BK624" s="117"/>
      <c r="BL624" s="117"/>
      <c r="BM624" s="117"/>
      <c r="BN624" s="117"/>
      <c r="BO624" s="117"/>
      <c r="BP624" s="117"/>
      <c r="BQ624" s="117"/>
      <c r="BR624" s="117"/>
      <c r="BS624" s="117"/>
      <c r="BT624" s="117"/>
      <c r="BU624" s="117"/>
      <c r="BV624" s="117"/>
      <c r="BW624" s="117"/>
      <c r="BX624" s="117"/>
      <c r="BY624" s="117"/>
    </row>
    <row r="625" spans="1:77" ht="18" customHeight="1">
      <c r="A625" s="105"/>
      <c r="B625" s="52"/>
      <c r="C625" s="106"/>
      <c r="E625" s="154"/>
      <c r="F625" s="117"/>
      <c r="G625" s="154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  <c r="AH625" s="117"/>
      <c r="AI625" s="117"/>
      <c r="AJ625" s="117"/>
      <c r="AK625" s="117"/>
      <c r="AL625" s="117"/>
      <c r="AM625" s="117"/>
      <c r="AN625" s="117"/>
      <c r="AO625" s="154"/>
      <c r="AP625" s="117"/>
      <c r="AQ625" s="117"/>
      <c r="AR625" s="117"/>
      <c r="AS625" s="117"/>
      <c r="AT625" s="117"/>
      <c r="AU625" s="117"/>
      <c r="AV625" s="117"/>
      <c r="AW625" s="117"/>
      <c r="AX625" s="117"/>
      <c r="AY625" s="117"/>
      <c r="AZ625" s="117"/>
      <c r="BA625" s="117"/>
      <c r="BB625" s="117"/>
      <c r="BC625" s="117"/>
      <c r="BD625" s="117"/>
      <c r="BE625" s="117"/>
      <c r="BF625" s="117"/>
      <c r="BG625" s="117"/>
      <c r="BH625" s="117"/>
      <c r="BI625" s="117"/>
      <c r="BJ625" s="117"/>
      <c r="BK625" s="117"/>
      <c r="BL625" s="117"/>
      <c r="BM625" s="117"/>
      <c r="BN625" s="117"/>
      <c r="BO625" s="117"/>
      <c r="BP625" s="117"/>
      <c r="BQ625" s="117"/>
      <c r="BR625" s="117"/>
      <c r="BS625" s="117"/>
      <c r="BT625" s="117"/>
      <c r="BU625" s="117"/>
      <c r="BV625" s="117"/>
      <c r="BW625" s="117"/>
      <c r="BX625" s="117"/>
      <c r="BY625" s="117"/>
    </row>
    <row r="626" spans="1:77" ht="18" customHeight="1">
      <c r="A626" s="105"/>
      <c r="B626" s="52"/>
      <c r="C626" s="106"/>
      <c r="E626" s="154"/>
      <c r="F626" s="117"/>
      <c r="G626" s="154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  <c r="AC626" s="117"/>
      <c r="AD626" s="117"/>
      <c r="AE626" s="117"/>
      <c r="AF626" s="117"/>
      <c r="AG626" s="117"/>
      <c r="AH626" s="117"/>
      <c r="AI626" s="117"/>
      <c r="AJ626" s="117"/>
      <c r="AK626" s="117"/>
      <c r="AL626" s="117"/>
      <c r="AM626" s="117"/>
      <c r="AN626" s="117"/>
      <c r="AO626" s="154"/>
      <c r="AP626" s="117"/>
      <c r="AQ626" s="117"/>
      <c r="AR626" s="117"/>
      <c r="AS626" s="117"/>
      <c r="AT626" s="117"/>
      <c r="AU626" s="117"/>
      <c r="AV626" s="117"/>
      <c r="AW626" s="117"/>
      <c r="AX626" s="117"/>
      <c r="AY626" s="117"/>
      <c r="AZ626" s="117"/>
      <c r="BA626" s="117"/>
      <c r="BB626" s="117"/>
      <c r="BC626" s="117"/>
      <c r="BD626" s="117"/>
      <c r="BE626" s="117"/>
      <c r="BF626" s="117"/>
      <c r="BG626" s="117"/>
      <c r="BH626" s="117"/>
      <c r="BI626" s="117"/>
      <c r="BJ626" s="117"/>
      <c r="BK626" s="117"/>
      <c r="BL626" s="117"/>
      <c r="BM626" s="117"/>
      <c r="BN626" s="117"/>
      <c r="BO626" s="117"/>
      <c r="BP626" s="117"/>
      <c r="BQ626" s="117"/>
      <c r="BR626" s="117"/>
      <c r="BS626" s="117"/>
      <c r="BT626" s="117"/>
      <c r="BU626" s="117"/>
      <c r="BV626" s="117"/>
      <c r="BW626" s="117"/>
      <c r="BX626" s="117"/>
      <c r="BY626" s="117"/>
    </row>
    <row r="627" spans="1:77" ht="18" customHeight="1">
      <c r="A627" s="105"/>
      <c r="B627" s="52"/>
      <c r="C627" s="106"/>
      <c r="E627" s="154"/>
      <c r="F627" s="117"/>
      <c r="G627" s="154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  <c r="AC627" s="117"/>
      <c r="AD627" s="117"/>
      <c r="AE627" s="117"/>
      <c r="AF627" s="117"/>
      <c r="AG627" s="117"/>
      <c r="AH627" s="117"/>
      <c r="AI627" s="117"/>
      <c r="AJ627" s="117"/>
      <c r="AK627" s="117"/>
      <c r="AL627" s="117"/>
      <c r="AM627" s="117"/>
      <c r="AN627" s="117"/>
      <c r="AO627" s="154"/>
      <c r="AP627" s="117"/>
      <c r="AQ627" s="117"/>
      <c r="AR627" s="117"/>
      <c r="AS627" s="117"/>
      <c r="AT627" s="117"/>
      <c r="AU627" s="117"/>
      <c r="AV627" s="117"/>
      <c r="AW627" s="117"/>
      <c r="AX627" s="117"/>
      <c r="AY627" s="117"/>
      <c r="AZ627" s="117"/>
      <c r="BA627" s="117"/>
      <c r="BB627" s="117"/>
      <c r="BC627" s="117"/>
      <c r="BD627" s="117"/>
      <c r="BE627" s="117"/>
      <c r="BF627" s="117"/>
      <c r="BG627" s="117"/>
      <c r="BH627" s="117"/>
      <c r="BI627" s="117"/>
      <c r="BJ627" s="117"/>
      <c r="BK627" s="117"/>
      <c r="BL627" s="117"/>
      <c r="BM627" s="117"/>
      <c r="BN627" s="117"/>
      <c r="BO627" s="117"/>
      <c r="BP627" s="117"/>
      <c r="BQ627" s="117"/>
      <c r="BR627" s="117"/>
      <c r="BS627" s="117"/>
      <c r="BT627" s="117"/>
      <c r="BU627" s="117"/>
      <c r="BV627" s="117"/>
      <c r="BW627" s="117"/>
      <c r="BX627" s="117"/>
      <c r="BY627" s="117"/>
    </row>
    <row r="628" spans="1:77" ht="18" customHeight="1">
      <c r="A628" s="105"/>
      <c r="B628" s="52"/>
      <c r="C628" s="106"/>
      <c r="E628" s="154"/>
      <c r="F628" s="117"/>
      <c r="G628" s="154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  <c r="AB628" s="117"/>
      <c r="AC628" s="117"/>
      <c r="AD628" s="117"/>
      <c r="AE628" s="117"/>
      <c r="AF628" s="117"/>
      <c r="AG628" s="117"/>
      <c r="AH628" s="117"/>
      <c r="AI628" s="117"/>
      <c r="AJ628" s="117"/>
      <c r="AK628" s="117"/>
      <c r="AL628" s="117"/>
      <c r="AM628" s="117"/>
      <c r="AN628" s="117"/>
      <c r="AO628" s="154"/>
      <c r="AP628" s="117"/>
      <c r="AQ628" s="117"/>
      <c r="AR628" s="117"/>
      <c r="AS628" s="117"/>
      <c r="AT628" s="117"/>
      <c r="AU628" s="117"/>
      <c r="AV628" s="117"/>
      <c r="AW628" s="117"/>
      <c r="AX628" s="117"/>
      <c r="AY628" s="117"/>
      <c r="AZ628" s="117"/>
      <c r="BA628" s="117"/>
      <c r="BB628" s="117"/>
      <c r="BC628" s="117"/>
      <c r="BD628" s="117"/>
      <c r="BE628" s="117"/>
      <c r="BF628" s="117"/>
      <c r="BG628" s="117"/>
      <c r="BH628" s="117"/>
      <c r="BI628" s="117"/>
      <c r="BJ628" s="117"/>
      <c r="BK628" s="117"/>
      <c r="BL628" s="117"/>
      <c r="BM628" s="117"/>
      <c r="BN628" s="117"/>
      <c r="BO628" s="117"/>
      <c r="BP628" s="117"/>
      <c r="BQ628" s="117"/>
      <c r="BR628" s="117"/>
      <c r="BS628" s="117"/>
      <c r="BT628" s="117"/>
      <c r="BU628" s="117"/>
      <c r="BV628" s="117"/>
      <c r="BW628" s="117"/>
      <c r="BX628" s="117"/>
      <c r="BY628" s="117"/>
    </row>
    <row r="629" spans="1:77" ht="18" customHeight="1">
      <c r="A629" s="105"/>
      <c r="B629" s="52"/>
      <c r="C629" s="106"/>
      <c r="E629" s="154"/>
      <c r="F629" s="117"/>
      <c r="G629" s="154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17"/>
      <c r="AC629" s="117"/>
      <c r="AD629" s="117"/>
      <c r="AE629" s="117"/>
      <c r="AF629" s="117"/>
      <c r="AG629" s="117"/>
      <c r="AH629" s="117"/>
      <c r="AI629" s="117"/>
      <c r="AJ629" s="117"/>
      <c r="AK629" s="117"/>
      <c r="AL629" s="117"/>
      <c r="AM629" s="117"/>
      <c r="AN629" s="117"/>
      <c r="AO629" s="154"/>
      <c r="AP629" s="117"/>
      <c r="AQ629" s="117"/>
      <c r="AR629" s="117"/>
      <c r="AS629" s="117"/>
      <c r="AT629" s="117"/>
      <c r="AU629" s="117"/>
      <c r="AV629" s="117"/>
      <c r="AW629" s="117"/>
      <c r="AX629" s="117"/>
      <c r="AY629" s="117"/>
      <c r="AZ629" s="117"/>
      <c r="BA629" s="117"/>
      <c r="BB629" s="117"/>
      <c r="BC629" s="117"/>
      <c r="BD629" s="117"/>
      <c r="BE629" s="117"/>
      <c r="BF629" s="117"/>
      <c r="BG629" s="117"/>
      <c r="BH629" s="117"/>
      <c r="BI629" s="117"/>
      <c r="BJ629" s="117"/>
      <c r="BK629" s="117"/>
      <c r="BL629" s="117"/>
      <c r="BM629" s="117"/>
      <c r="BN629" s="117"/>
      <c r="BO629" s="117"/>
      <c r="BP629" s="117"/>
      <c r="BQ629" s="117"/>
      <c r="BR629" s="117"/>
      <c r="BS629" s="117"/>
      <c r="BT629" s="117"/>
      <c r="BU629" s="117"/>
      <c r="BV629" s="117"/>
      <c r="BW629" s="117"/>
      <c r="BX629" s="117"/>
      <c r="BY629" s="117"/>
    </row>
    <row r="630" spans="1:77" ht="18" customHeight="1">
      <c r="A630" s="105"/>
      <c r="B630" s="52"/>
      <c r="C630" s="106"/>
      <c r="E630" s="154"/>
      <c r="F630" s="117"/>
      <c r="G630" s="154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  <c r="AB630" s="117"/>
      <c r="AC630" s="117"/>
      <c r="AD630" s="117"/>
      <c r="AE630" s="117"/>
      <c r="AF630" s="117"/>
      <c r="AG630" s="117"/>
      <c r="AH630" s="117"/>
      <c r="AI630" s="117"/>
      <c r="AJ630" s="117"/>
      <c r="AK630" s="117"/>
      <c r="AL630" s="117"/>
      <c r="AM630" s="117"/>
      <c r="AN630" s="117"/>
      <c r="AO630" s="154"/>
      <c r="AP630" s="117"/>
      <c r="AQ630" s="117"/>
      <c r="AR630" s="117"/>
      <c r="AS630" s="117"/>
      <c r="AT630" s="117"/>
      <c r="AU630" s="117"/>
      <c r="AV630" s="117"/>
      <c r="AW630" s="117"/>
      <c r="AX630" s="117"/>
      <c r="AY630" s="117"/>
      <c r="AZ630" s="117"/>
      <c r="BA630" s="117"/>
      <c r="BB630" s="117"/>
      <c r="BC630" s="117"/>
      <c r="BD630" s="117"/>
      <c r="BE630" s="117"/>
      <c r="BF630" s="117"/>
      <c r="BG630" s="117"/>
      <c r="BH630" s="117"/>
      <c r="BI630" s="117"/>
      <c r="BJ630" s="117"/>
      <c r="BK630" s="117"/>
      <c r="BL630" s="117"/>
      <c r="BM630" s="117"/>
      <c r="BN630" s="117"/>
      <c r="BO630" s="117"/>
      <c r="BP630" s="117"/>
      <c r="BQ630" s="117"/>
      <c r="BR630" s="117"/>
      <c r="BS630" s="117"/>
      <c r="BT630" s="117"/>
      <c r="BU630" s="117"/>
      <c r="BV630" s="117"/>
      <c r="BW630" s="117"/>
      <c r="BX630" s="117"/>
      <c r="BY630" s="117"/>
    </row>
    <row r="631" spans="1:77" ht="18" customHeight="1">
      <c r="A631" s="105"/>
      <c r="B631" s="52"/>
      <c r="C631" s="106"/>
      <c r="E631" s="154"/>
      <c r="F631" s="117"/>
      <c r="G631" s="154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7"/>
      <c r="AE631" s="117"/>
      <c r="AF631" s="117"/>
      <c r="AG631" s="117"/>
      <c r="AH631" s="117"/>
      <c r="AI631" s="117"/>
      <c r="AJ631" s="117"/>
      <c r="AK631" s="117"/>
      <c r="AL631" s="117"/>
      <c r="AM631" s="117"/>
      <c r="AN631" s="117"/>
      <c r="AO631" s="154"/>
      <c r="AP631" s="117"/>
      <c r="AQ631" s="117"/>
      <c r="AR631" s="117"/>
      <c r="AS631" s="117"/>
      <c r="AT631" s="117"/>
      <c r="AU631" s="117"/>
      <c r="AV631" s="117"/>
      <c r="AW631" s="117"/>
      <c r="AX631" s="117"/>
      <c r="AY631" s="117"/>
      <c r="AZ631" s="117"/>
      <c r="BA631" s="117"/>
      <c r="BB631" s="117"/>
      <c r="BC631" s="117"/>
      <c r="BD631" s="117"/>
      <c r="BE631" s="117"/>
      <c r="BF631" s="117"/>
      <c r="BG631" s="117"/>
      <c r="BH631" s="117"/>
      <c r="BI631" s="117"/>
      <c r="BJ631" s="117"/>
      <c r="BK631" s="117"/>
      <c r="BL631" s="117"/>
      <c r="BM631" s="117"/>
      <c r="BN631" s="117"/>
      <c r="BO631" s="117"/>
      <c r="BP631" s="117"/>
      <c r="BQ631" s="117"/>
      <c r="BR631" s="117"/>
      <c r="BS631" s="117"/>
      <c r="BT631" s="117"/>
      <c r="BU631" s="117"/>
      <c r="BV631" s="117"/>
      <c r="BW631" s="117"/>
      <c r="BX631" s="117"/>
      <c r="BY631" s="117"/>
    </row>
    <row r="632" spans="1:77" ht="18" customHeight="1">
      <c r="A632" s="105"/>
      <c r="B632" s="52"/>
      <c r="C632" s="106"/>
      <c r="E632" s="154"/>
      <c r="F632" s="117"/>
      <c r="G632" s="154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  <c r="AG632" s="117"/>
      <c r="AH632" s="117"/>
      <c r="AI632" s="117"/>
      <c r="AJ632" s="117"/>
      <c r="AK632" s="117"/>
      <c r="AL632" s="117"/>
      <c r="AM632" s="117"/>
      <c r="AN632" s="117"/>
      <c r="AO632" s="154"/>
      <c r="AP632" s="117"/>
      <c r="AQ632" s="117"/>
      <c r="AR632" s="117"/>
      <c r="AS632" s="117"/>
      <c r="AT632" s="117"/>
      <c r="AU632" s="117"/>
      <c r="AV632" s="117"/>
      <c r="AW632" s="117"/>
      <c r="AX632" s="117"/>
      <c r="AY632" s="117"/>
      <c r="AZ632" s="117"/>
      <c r="BA632" s="117"/>
      <c r="BB632" s="117"/>
      <c r="BC632" s="117"/>
      <c r="BD632" s="117"/>
      <c r="BE632" s="117"/>
      <c r="BF632" s="117"/>
      <c r="BG632" s="117"/>
      <c r="BH632" s="117"/>
      <c r="BI632" s="117"/>
      <c r="BJ632" s="117"/>
      <c r="BK632" s="117"/>
      <c r="BL632" s="117"/>
      <c r="BM632" s="117"/>
      <c r="BN632" s="117"/>
      <c r="BO632" s="117"/>
      <c r="BP632" s="117"/>
      <c r="BQ632" s="117"/>
      <c r="BR632" s="117"/>
      <c r="BS632" s="117"/>
      <c r="BT632" s="117"/>
      <c r="BU632" s="117"/>
      <c r="BV632" s="117"/>
      <c r="BW632" s="117"/>
      <c r="BX632" s="117"/>
      <c r="BY632" s="117"/>
    </row>
    <row r="633" spans="1:77" ht="18" customHeight="1">
      <c r="A633" s="105"/>
      <c r="B633" s="52"/>
      <c r="C633" s="106"/>
      <c r="E633" s="154"/>
      <c r="F633" s="117"/>
      <c r="G633" s="154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F633" s="117"/>
      <c r="AG633" s="117"/>
      <c r="AH633" s="117"/>
      <c r="AI633" s="117"/>
      <c r="AJ633" s="117"/>
      <c r="AK633" s="117"/>
      <c r="AL633" s="117"/>
      <c r="AM633" s="117"/>
      <c r="AN633" s="117"/>
      <c r="AO633" s="154"/>
      <c r="AP633" s="117"/>
      <c r="AQ633" s="117"/>
      <c r="AR633" s="117"/>
      <c r="AS633" s="117"/>
      <c r="AT633" s="117"/>
      <c r="AU633" s="117"/>
      <c r="AV633" s="117"/>
      <c r="AW633" s="117"/>
      <c r="AX633" s="117"/>
      <c r="AY633" s="117"/>
      <c r="AZ633" s="117"/>
      <c r="BA633" s="117"/>
      <c r="BB633" s="117"/>
      <c r="BC633" s="117"/>
      <c r="BD633" s="117"/>
      <c r="BE633" s="117"/>
      <c r="BF633" s="117"/>
      <c r="BG633" s="117"/>
      <c r="BH633" s="117"/>
      <c r="BI633" s="117"/>
      <c r="BJ633" s="117"/>
      <c r="BK633" s="117"/>
      <c r="BL633" s="117"/>
      <c r="BM633" s="117"/>
      <c r="BN633" s="117"/>
      <c r="BO633" s="117"/>
      <c r="BP633" s="117"/>
      <c r="BQ633" s="117"/>
      <c r="BR633" s="117"/>
      <c r="BS633" s="117"/>
      <c r="BT633" s="117"/>
      <c r="BU633" s="117"/>
      <c r="BV633" s="117"/>
      <c r="BW633" s="117"/>
      <c r="BX633" s="117"/>
      <c r="BY633" s="117"/>
    </row>
    <row r="634" spans="1:77" ht="18" customHeight="1">
      <c r="A634" s="105"/>
      <c r="B634" s="52"/>
      <c r="C634" s="106"/>
      <c r="E634" s="154"/>
      <c r="F634" s="117"/>
      <c r="G634" s="154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54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17"/>
      <c r="BE634" s="117"/>
      <c r="BF634" s="117"/>
      <c r="BG634" s="117"/>
      <c r="BH634" s="117"/>
      <c r="BI634" s="117"/>
      <c r="BJ634" s="117"/>
      <c r="BK634" s="117"/>
      <c r="BL634" s="117"/>
      <c r="BM634" s="117"/>
      <c r="BN634" s="117"/>
      <c r="BO634" s="117"/>
      <c r="BP634" s="117"/>
      <c r="BQ634" s="117"/>
      <c r="BR634" s="117"/>
      <c r="BS634" s="117"/>
      <c r="BT634" s="117"/>
      <c r="BU634" s="117"/>
      <c r="BV634" s="117"/>
      <c r="BW634" s="117"/>
      <c r="BX634" s="117"/>
      <c r="BY634" s="117"/>
    </row>
    <row r="635" spans="1:77" ht="18" customHeight="1">
      <c r="A635" s="105"/>
      <c r="B635" s="52"/>
      <c r="C635" s="106"/>
      <c r="E635" s="154"/>
      <c r="F635" s="117"/>
      <c r="G635" s="154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54"/>
      <c r="AP635" s="117"/>
      <c r="AQ635" s="117"/>
      <c r="AR635" s="117"/>
      <c r="AS635" s="117"/>
      <c r="AT635" s="117"/>
      <c r="AU635" s="117"/>
      <c r="AV635" s="117"/>
      <c r="AW635" s="117"/>
      <c r="AX635" s="117"/>
      <c r="AY635" s="117"/>
      <c r="AZ635" s="117"/>
      <c r="BA635" s="117"/>
      <c r="BB635" s="117"/>
      <c r="BC635" s="117"/>
      <c r="BD635" s="117"/>
      <c r="BE635" s="117"/>
      <c r="BF635" s="117"/>
      <c r="BG635" s="117"/>
      <c r="BH635" s="117"/>
      <c r="BI635" s="117"/>
      <c r="BJ635" s="117"/>
      <c r="BK635" s="117"/>
      <c r="BL635" s="117"/>
      <c r="BM635" s="117"/>
      <c r="BN635" s="117"/>
      <c r="BO635" s="117"/>
      <c r="BP635" s="117"/>
      <c r="BQ635" s="117"/>
      <c r="BR635" s="117"/>
      <c r="BS635" s="117"/>
      <c r="BT635" s="117"/>
      <c r="BU635" s="117"/>
      <c r="BV635" s="117"/>
      <c r="BW635" s="117"/>
      <c r="BX635" s="117"/>
      <c r="BY635" s="117"/>
    </row>
    <row r="636" spans="1:77" ht="18" customHeight="1">
      <c r="A636" s="105"/>
      <c r="B636" s="52"/>
      <c r="C636" s="106"/>
      <c r="E636" s="154"/>
      <c r="F636" s="117"/>
      <c r="G636" s="154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  <c r="AG636" s="117"/>
      <c r="AH636" s="117"/>
      <c r="AI636" s="117"/>
      <c r="AJ636" s="117"/>
      <c r="AK636" s="117"/>
      <c r="AL636" s="117"/>
      <c r="AM636" s="117"/>
      <c r="AN636" s="117"/>
      <c r="AO636" s="154"/>
      <c r="AP636" s="117"/>
      <c r="AQ636" s="117"/>
      <c r="AR636" s="117"/>
      <c r="AS636" s="117"/>
      <c r="AT636" s="117"/>
      <c r="AU636" s="117"/>
      <c r="AV636" s="117"/>
      <c r="AW636" s="117"/>
      <c r="AX636" s="117"/>
      <c r="AY636" s="117"/>
      <c r="AZ636" s="117"/>
      <c r="BA636" s="117"/>
      <c r="BB636" s="117"/>
      <c r="BC636" s="117"/>
      <c r="BD636" s="117"/>
      <c r="BE636" s="117"/>
      <c r="BF636" s="117"/>
      <c r="BG636" s="117"/>
      <c r="BH636" s="117"/>
      <c r="BI636" s="117"/>
      <c r="BJ636" s="117"/>
      <c r="BK636" s="117"/>
      <c r="BL636" s="117"/>
      <c r="BM636" s="117"/>
      <c r="BN636" s="117"/>
      <c r="BO636" s="117"/>
      <c r="BP636" s="117"/>
      <c r="BQ636" s="117"/>
      <c r="BR636" s="117"/>
      <c r="BS636" s="117"/>
      <c r="BT636" s="117"/>
      <c r="BU636" s="117"/>
      <c r="BV636" s="117"/>
      <c r="BW636" s="117"/>
      <c r="BX636" s="117"/>
      <c r="BY636" s="117"/>
    </row>
    <row r="637" spans="1:77" ht="18" customHeight="1">
      <c r="A637" s="105"/>
      <c r="B637" s="52"/>
      <c r="C637" s="106"/>
      <c r="E637" s="154"/>
      <c r="F637" s="117"/>
      <c r="G637" s="154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  <c r="AG637" s="117"/>
      <c r="AH637" s="117"/>
      <c r="AI637" s="117"/>
      <c r="AJ637" s="117"/>
      <c r="AK637" s="117"/>
      <c r="AL637" s="117"/>
      <c r="AM637" s="117"/>
      <c r="AN637" s="117"/>
      <c r="AO637" s="154"/>
      <c r="AP637" s="117"/>
      <c r="AQ637" s="117"/>
      <c r="AR637" s="117"/>
      <c r="AS637" s="117"/>
      <c r="AT637" s="117"/>
      <c r="AU637" s="117"/>
      <c r="AV637" s="117"/>
      <c r="AW637" s="117"/>
      <c r="AX637" s="117"/>
      <c r="AY637" s="117"/>
      <c r="AZ637" s="117"/>
      <c r="BA637" s="117"/>
      <c r="BB637" s="117"/>
      <c r="BC637" s="117"/>
      <c r="BD637" s="117"/>
      <c r="BE637" s="117"/>
      <c r="BF637" s="117"/>
      <c r="BG637" s="117"/>
      <c r="BH637" s="117"/>
      <c r="BI637" s="117"/>
      <c r="BJ637" s="117"/>
      <c r="BK637" s="117"/>
      <c r="BL637" s="117"/>
      <c r="BM637" s="117"/>
      <c r="BN637" s="117"/>
      <c r="BO637" s="117"/>
      <c r="BP637" s="117"/>
      <c r="BQ637" s="117"/>
      <c r="BR637" s="117"/>
      <c r="BS637" s="117"/>
      <c r="BT637" s="117"/>
      <c r="BU637" s="117"/>
      <c r="BV637" s="117"/>
      <c r="BW637" s="117"/>
      <c r="BX637" s="117"/>
      <c r="BY637" s="117"/>
    </row>
    <row r="638" spans="1:77" ht="18" customHeight="1">
      <c r="A638" s="105"/>
      <c r="B638" s="52"/>
      <c r="C638" s="106"/>
      <c r="E638" s="154"/>
      <c r="F638" s="117"/>
      <c r="G638" s="154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  <c r="AH638" s="117"/>
      <c r="AI638" s="117"/>
      <c r="AJ638" s="117"/>
      <c r="AK638" s="117"/>
      <c r="AL638" s="117"/>
      <c r="AM638" s="117"/>
      <c r="AN638" s="117"/>
      <c r="AO638" s="154"/>
      <c r="AP638" s="117"/>
      <c r="AQ638" s="117"/>
      <c r="AR638" s="117"/>
      <c r="AS638" s="117"/>
      <c r="AT638" s="117"/>
      <c r="AU638" s="117"/>
      <c r="AV638" s="117"/>
      <c r="AW638" s="117"/>
      <c r="AX638" s="117"/>
      <c r="AY638" s="117"/>
      <c r="AZ638" s="117"/>
      <c r="BA638" s="117"/>
      <c r="BB638" s="117"/>
      <c r="BC638" s="117"/>
      <c r="BD638" s="117"/>
      <c r="BE638" s="117"/>
      <c r="BF638" s="117"/>
      <c r="BG638" s="117"/>
      <c r="BH638" s="117"/>
      <c r="BI638" s="117"/>
      <c r="BJ638" s="117"/>
      <c r="BK638" s="117"/>
      <c r="BL638" s="117"/>
      <c r="BM638" s="117"/>
      <c r="BN638" s="117"/>
      <c r="BO638" s="117"/>
      <c r="BP638" s="117"/>
      <c r="BQ638" s="117"/>
      <c r="BR638" s="117"/>
      <c r="BS638" s="117"/>
      <c r="BT638" s="117"/>
      <c r="BU638" s="117"/>
      <c r="BV638" s="117"/>
      <c r="BW638" s="117"/>
      <c r="BX638" s="117"/>
      <c r="BY638" s="117"/>
    </row>
    <row r="639" spans="1:77" ht="18" customHeight="1">
      <c r="A639" s="105"/>
      <c r="B639" s="52"/>
      <c r="C639" s="106"/>
      <c r="E639" s="154"/>
      <c r="F639" s="117"/>
      <c r="G639" s="154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  <c r="AC639" s="117"/>
      <c r="AD639" s="117"/>
      <c r="AE639" s="117"/>
      <c r="AF639" s="117"/>
      <c r="AG639" s="117"/>
      <c r="AH639" s="117"/>
      <c r="AI639" s="117"/>
      <c r="AJ639" s="117"/>
      <c r="AK639" s="117"/>
      <c r="AL639" s="117"/>
      <c r="AM639" s="117"/>
      <c r="AN639" s="117"/>
      <c r="AO639" s="154"/>
      <c r="AP639" s="117"/>
      <c r="AQ639" s="117"/>
      <c r="AR639" s="117"/>
      <c r="AS639" s="117"/>
      <c r="AT639" s="117"/>
      <c r="AU639" s="117"/>
      <c r="AV639" s="117"/>
      <c r="AW639" s="117"/>
      <c r="AX639" s="117"/>
      <c r="AY639" s="117"/>
      <c r="AZ639" s="117"/>
      <c r="BA639" s="117"/>
      <c r="BB639" s="117"/>
      <c r="BC639" s="117"/>
      <c r="BD639" s="117"/>
      <c r="BE639" s="117"/>
      <c r="BF639" s="117"/>
      <c r="BG639" s="117"/>
      <c r="BH639" s="117"/>
      <c r="BI639" s="117"/>
      <c r="BJ639" s="117"/>
      <c r="BK639" s="117"/>
      <c r="BL639" s="117"/>
      <c r="BM639" s="117"/>
      <c r="BN639" s="117"/>
      <c r="BO639" s="117"/>
      <c r="BP639" s="117"/>
      <c r="BQ639" s="117"/>
      <c r="BR639" s="117"/>
      <c r="BS639" s="117"/>
      <c r="BT639" s="117"/>
      <c r="BU639" s="117"/>
      <c r="BV639" s="117"/>
      <c r="BW639" s="117"/>
      <c r="BX639" s="117"/>
      <c r="BY639" s="117"/>
    </row>
    <row r="640" spans="1:77" ht="18" customHeight="1">
      <c r="A640" s="105"/>
      <c r="B640" s="52"/>
      <c r="C640" s="106"/>
      <c r="E640" s="154"/>
      <c r="F640" s="117"/>
      <c r="G640" s="154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  <c r="AG640" s="117"/>
      <c r="AH640" s="117"/>
      <c r="AI640" s="117"/>
      <c r="AJ640" s="117"/>
      <c r="AK640" s="117"/>
      <c r="AL640" s="117"/>
      <c r="AM640" s="117"/>
      <c r="AN640" s="117"/>
      <c r="AO640" s="154"/>
      <c r="AP640" s="117"/>
      <c r="AQ640" s="117"/>
      <c r="AR640" s="117"/>
      <c r="AS640" s="117"/>
      <c r="AT640" s="117"/>
      <c r="AU640" s="117"/>
      <c r="AV640" s="117"/>
      <c r="AW640" s="117"/>
      <c r="AX640" s="117"/>
      <c r="AY640" s="117"/>
      <c r="AZ640" s="117"/>
      <c r="BA640" s="117"/>
      <c r="BB640" s="117"/>
      <c r="BC640" s="117"/>
      <c r="BD640" s="117"/>
      <c r="BE640" s="117"/>
      <c r="BF640" s="117"/>
      <c r="BG640" s="117"/>
      <c r="BH640" s="117"/>
      <c r="BI640" s="117"/>
      <c r="BJ640" s="117"/>
      <c r="BK640" s="117"/>
      <c r="BL640" s="117"/>
      <c r="BM640" s="117"/>
      <c r="BN640" s="117"/>
      <c r="BO640" s="117"/>
      <c r="BP640" s="117"/>
      <c r="BQ640" s="117"/>
      <c r="BR640" s="117"/>
      <c r="BS640" s="117"/>
      <c r="BT640" s="117"/>
      <c r="BU640" s="117"/>
      <c r="BV640" s="117"/>
      <c r="BW640" s="117"/>
      <c r="BX640" s="117"/>
      <c r="BY640" s="117"/>
    </row>
    <row r="641" spans="1:77" ht="18" customHeight="1">
      <c r="A641" s="105"/>
      <c r="B641" s="52"/>
      <c r="C641" s="106"/>
      <c r="E641" s="154"/>
      <c r="F641" s="117"/>
      <c r="G641" s="154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  <c r="AG641" s="117"/>
      <c r="AH641" s="117"/>
      <c r="AI641" s="117"/>
      <c r="AJ641" s="117"/>
      <c r="AK641" s="117"/>
      <c r="AL641" s="117"/>
      <c r="AM641" s="117"/>
      <c r="AN641" s="117"/>
      <c r="AO641" s="154"/>
      <c r="AP641" s="117"/>
      <c r="AQ641" s="117"/>
      <c r="AR641" s="117"/>
      <c r="AS641" s="117"/>
      <c r="AT641" s="117"/>
      <c r="AU641" s="117"/>
      <c r="AV641" s="117"/>
      <c r="AW641" s="117"/>
      <c r="AX641" s="117"/>
      <c r="AY641" s="117"/>
      <c r="AZ641" s="117"/>
      <c r="BA641" s="117"/>
      <c r="BB641" s="117"/>
      <c r="BC641" s="117"/>
      <c r="BD641" s="117"/>
      <c r="BE641" s="117"/>
      <c r="BF641" s="117"/>
      <c r="BG641" s="117"/>
      <c r="BH641" s="117"/>
      <c r="BI641" s="117"/>
      <c r="BJ641" s="117"/>
      <c r="BK641" s="117"/>
      <c r="BL641" s="117"/>
      <c r="BM641" s="117"/>
      <c r="BN641" s="117"/>
      <c r="BO641" s="117"/>
      <c r="BP641" s="117"/>
      <c r="BQ641" s="117"/>
      <c r="BR641" s="117"/>
      <c r="BS641" s="117"/>
      <c r="BT641" s="117"/>
      <c r="BU641" s="117"/>
      <c r="BV641" s="117"/>
      <c r="BW641" s="117"/>
      <c r="BX641" s="117"/>
      <c r="BY641" s="117"/>
    </row>
    <row r="642" spans="1:77" ht="18" customHeight="1">
      <c r="A642" s="105"/>
      <c r="B642" s="52"/>
      <c r="C642" s="106"/>
      <c r="E642" s="154"/>
      <c r="F642" s="117"/>
      <c r="G642" s="154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17"/>
      <c r="AC642" s="117"/>
      <c r="AD642" s="117"/>
      <c r="AE642" s="117"/>
      <c r="AF642" s="117"/>
      <c r="AG642" s="117"/>
      <c r="AH642" s="117"/>
      <c r="AI642" s="117"/>
      <c r="AJ642" s="117"/>
      <c r="AK642" s="117"/>
      <c r="AL642" s="117"/>
      <c r="AM642" s="117"/>
      <c r="AN642" s="117"/>
      <c r="AO642" s="154"/>
      <c r="AP642" s="117"/>
      <c r="AQ642" s="117"/>
      <c r="AR642" s="117"/>
      <c r="AS642" s="117"/>
      <c r="AT642" s="117"/>
      <c r="AU642" s="117"/>
      <c r="AV642" s="117"/>
      <c r="AW642" s="117"/>
      <c r="AX642" s="117"/>
      <c r="AY642" s="117"/>
      <c r="AZ642" s="117"/>
      <c r="BA642" s="117"/>
      <c r="BB642" s="117"/>
      <c r="BC642" s="117"/>
      <c r="BD642" s="117"/>
      <c r="BE642" s="117"/>
      <c r="BF642" s="117"/>
      <c r="BG642" s="117"/>
      <c r="BH642" s="117"/>
      <c r="BI642" s="117"/>
      <c r="BJ642" s="117"/>
      <c r="BK642" s="117"/>
      <c r="BL642" s="117"/>
      <c r="BM642" s="117"/>
      <c r="BN642" s="117"/>
      <c r="BO642" s="117"/>
      <c r="BP642" s="117"/>
      <c r="BQ642" s="117"/>
      <c r="BR642" s="117"/>
      <c r="BS642" s="117"/>
      <c r="BT642" s="117"/>
      <c r="BU642" s="117"/>
      <c r="BV642" s="117"/>
      <c r="BW642" s="117"/>
      <c r="BX642" s="117"/>
      <c r="BY642" s="117"/>
    </row>
    <row r="643" spans="1:77" ht="18" customHeight="1">
      <c r="A643" s="105"/>
      <c r="B643" s="52"/>
      <c r="C643" s="106"/>
      <c r="E643" s="154"/>
      <c r="F643" s="117"/>
      <c r="G643" s="154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17"/>
      <c r="AC643" s="117"/>
      <c r="AD643" s="117"/>
      <c r="AE643" s="117"/>
      <c r="AF643" s="117"/>
      <c r="AG643" s="117"/>
      <c r="AH643" s="117"/>
      <c r="AI643" s="117"/>
      <c r="AJ643" s="117"/>
      <c r="AK643" s="117"/>
      <c r="AL643" s="117"/>
      <c r="AM643" s="117"/>
      <c r="AN643" s="117"/>
      <c r="AO643" s="154"/>
      <c r="AP643" s="117"/>
      <c r="AQ643" s="117"/>
      <c r="AR643" s="117"/>
      <c r="AS643" s="117"/>
      <c r="AT643" s="117"/>
      <c r="AU643" s="117"/>
      <c r="AV643" s="117"/>
      <c r="AW643" s="117"/>
      <c r="AX643" s="117"/>
      <c r="AY643" s="117"/>
      <c r="AZ643" s="117"/>
      <c r="BA643" s="117"/>
      <c r="BB643" s="117"/>
      <c r="BC643" s="117"/>
      <c r="BD643" s="117"/>
      <c r="BE643" s="117"/>
      <c r="BF643" s="117"/>
      <c r="BG643" s="117"/>
      <c r="BH643" s="117"/>
      <c r="BI643" s="117"/>
      <c r="BJ643" s="117"/>
      <c r="BK643" s="117"/>
      <c r="BL643" s="117"/>
      <c r="BM643" s="117"/>
      <c r="BN643" s="117"/>
      <c r="BO643" s="117"/>
      <c r="BP643" s="117"/>
      <c r="BQ643" s="117"/>
      <c r="BR643" s="117"/>
      <c r="BS643" s="117"/>
      <c r="BT643" s="117"/>
      <c r="BU643" s="117"/>
      <c r="BV643" s="117"/>
      <c r="BW643" s="117"/>
      <c r="BX643" s="117"/>
      <c r="BY643" s="117"/>
    </row>
    <row r="644" spans="1:77" ht="18" customHeight="1">
      <c r="A644" s="105"/>
      <c r="B644" s="52"/>
      <c r="C644" s="106"/>
      <c r="E644" s="154"/>
      <c r="F644" s="117"/>
      <c r="G644" s="154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  <c r="AH644" s="117"/>
      <c r="AI644" s="117"/>
      <c r="AJ644" s="117"/>
      <c r="AK644" s="117"/>
      <c r="AL644" s="117"/>
      <c r="AM644" s="117"/>
      <c r="AN644" s="117"/>
      <c r="AO644" s="154"/>
      <c r="AP644" s="117"/>
      <c r="AQ644" s="117"/>
      <c r="AR644" s="117"/>
      <c r="AS644" s="117"/>
      <c r="AT644" s="117"/>
      <c r="AU644" s="117"/>
      <c r="AV644" s="117"/>
      <c r="AW644" s="117"/>
      <c r="AX644" s="117"/>
      <c r="AY644" s="117"/>
      <c r="AZ644" s="117"/>
      <c r="BA644" s="117"/>
      <c r="BB644" s="117"/>
      <c r="BC644" s="117"/>
      <c r="BD644" s="117"/>
      <c r="BE644" s="117"/>
      <c r="BF644" s="117"/>
      <c r="BG644" s="117"/>
      <c r="BH644" s="117"/>
      <c r="BI644" s="117"/>
      <c r="BJ644" s="117"/>
      <c r="BK644" s="117"/>
      <c r="BL644" s="117"/>
      <c r="BM644" s="117"/>
      <c r="BN644" s="117"/>
      <c r="BO644" s="117"/>
      <c r="BP644" s="117"/>
      <c r="BQ644" s="117"/>
      <c r="BR644" s="117"/>
      <c r="BS644" s="117"/>
      <c r="BT644" s="117"/>
      <c r="BU644" s="117"/>
      <c r="BV644" s="117"/>
      <c r="BW644" s="117"/>
      <c r="BX644" s="117"/>
      <c r="BY644" s="117"/>
    </row>
    <row r="645" spans="1:77" ht="18" customHeight="1">
      <c r="A645" s="105"/>
      <c r="B645" s="52"/>
      <c r="C645" s="106"/>
      <c r="E645" s="154"/>
      <c r="F645" s="117"/>
      <c r="G645" s="154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  <c r="AG645" s="117"/>
      <c r="AH645" s="117"/>
      <c r="AI645" s="117"/>
      <c r="AJ645" s="117"/>
      <c r="AK645" s="117"/>
      <c r="AL645" s="117"/>
      <c r="AM645" s="117"/>
      <c r="AN645" s="117"/>
      <c r="AO645" s="154"/>
      <c r="AP645" s="117"/>
      <c r="AQ645" s="117"/>
      <c r="AR645" s="117"/>
      <c r="AS645" s="117"/>
      <c r="AT645" s="117"/>
      <c r="AU645" s="117"/>
      <c r="AV645" s="117"/>
      <c r="AW645" s="117"/>
      <c r="AX645" s="117"/>
      <c r="AY645" s="117"/>
      <c r="AZ645" s="117"/>
      <c r="BA645" s="117"/>
      <c r="BB645" s="117"/>
      <c r="BC645" s="117"/>
      <c r="BD645" s="117"/>
      <c r="BE645" s="117"/>
      <c r="BF645" s="117"/>
      <c r="BG645" s="117"/>
      <c r="BH645" s="117"/>
      <c r="BI645" s="117"/>
      <c r="BJ645" s="117"/>
      <c r="BK645" s="117"/>
      <c r="BL645" s="117"/>
      <c r="BM645" s="117"/>
      <c r="BN645" s="117"/>
      <c r="BO645" s="117"/>
      <c r="BP645" s="117"/>
      <c r="BQ645" s="117"/>
      <c r="BR645" s="117"/>
      <c r="BS645" s="117"/>
      <c r="BT645" s="117"/>
      <c r="BU645" s="117"/>
      <c r="BV645" s="117"/>
      <c r="BW645" s="117"/>
      <c r="BX645" s="117"/>
      <c r="BY645" s="117"/>
    </row>
    <row r="646" spans="1:77" ht="18" customHeight="1">
      <c r="A646" s="105"/>
      <c r="B646" s="52"/>
      <c r="C646" s="106"/>
      <c r="E646" s="154"/>
      <c r="F646" s="117"/>
      <c r="G646" s="154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54"/>
      <c r="AP646" s="117"/>
      <c r="AQ646" s="117"/>
      <c r="AR646" s="117"/>
      <c r="AS646" s="117"/>
      <c r="AT646" s="117"/>
      <c r="AU646" s="117"/>
      <c r="AV646" s="117"/>
      <c r="AW646" s="117"/>
      <c r="AX646" s="117"/>
      <c r="AY646" s="117"/>
      <c r="AZ646" s="117"/>
      <c r="BA646" s="117"/>
      <c r="BB646" s="117"/>
      <c r="BC646" s="117"/>
      <c r="BD646" s="117"/>
      <c r="BE646" s="117"/>
      <c r="BF646" s="117"/>
      <c r="BG646" s="117"/>
      <c r="BH646" s="117"/>
      <c r="BI646" s="117"/>
      <c r="BJ646" s="117"/>
      <c r="BK646" s="117"/>
      <c r="BL646" s="117"/>
      <c r="BM646" s="117"/>
      <c r="BN646" s="117"/>
      <c r="BO646" s="117"/>
      <c r="BP646" s="117"/>
      <c r="BQ646" s="117"/>
      <c r="BR646" s="117"/>
      <c r="BS646" s="117"/>
      <c r="BT646" s="117"/>
      <c r="BU646" s="117"/>
      <c r="BV646" s="117"/>
      <c r="BW646" s="117"/>
      <c r="BX646" s="117"/>
      <c r="BY646" s="117"/>
    </row>
    <row r="647" spans="1:77" ht="18" customHeight="1">
      <c r="A647" s="105"/>
      <c r="B647" s="52"/>
      <c r="C647" s="106"/>
      <c r="E647" s="154"/>
      <c r="F647" s="117"/>
      <c r="G647" s="154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  <c r="AB647" s="117"/>
      <c r="AC647" s="117"/>
      <c r="AD647" s="117"/>
      <c r="AE647" s="117"/>
      <c r="AF647" s="117"/>
      <c r="AG647" s="117"/>
      <c r="AH647" s="117"/>
      <c r="AI647" s="117"/>
      <c r="AJ647" s="117"/>
      <c r="AK647" s="117"/>
      <c r="AL647" s="117"/>
      <c r="AM647" s="117"/>
      <c r="AN647" s="117"/>
      <c r="AO647" s="154"/>
      <c r="AP647" s="117"/>
      <c r="AQ647" s="117"/>
      <c r="AR647" s="117"/>
      <c r="AS647" s="117"/>
      <c r="AT647" s="117"/>
      <c r="AU647" s="117"/>
      <c r="AV647" s="117"/>
      <c r="AW647" s="117"/>
      <c r="AX647" s="117"/>
      <c r="AY647" s="117"/>
      <c r="AZ647" s="117"/>
      <c r="BA647" s="117"/>
      <c r="BB647" s="117"/>
      <c r="BC647" s="117"/>
      <c r="BD647" s="117"/>
      <c r="BE647" s="117"/>
      <c r="BF647" s="117"/>
      <c r="BG647" s="117"/>
      <c r="BH647" s="117"/>
      <c r="BI647" s="117"/>
      <c r="BJ647" s="117"/>
      <c r="BK647" s="117"/>
      <c r="BL647" s="117"/>
      <c r="BM647" s="117"/>
      <c r="BN647" s="117"/>
      <c r="BO647" s="117"/>
      <c r="BP647" s="117"/>
      <c r="BQ647" s="117"/>
      <c r="BR647" s="117"/>
      <c r="BS647" s="117"/>
      <c r="BT647" s="117"/>
      <c r="BU647" s="117"/>
      <c r="BV647" s="117"/>
      <c r="BW647" s="117"/>
      <c r="BX647" s="117"/>
      <c r="BY647" s="117"/>
    </row>
    <row r="648" spans="1:77" ht="18" customHeight="1">
      <c r="A648" s="105"/>
      <c r="B648" s="52"/>
      <c r="C648" s="106"/>
      <c r="E648" s="154"/>
      <c r="F648" s="117"/>
      <c r="G648" s="154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  <c r="AB648" s="117"/>
      <c r="AC648" s="117"/>
      <c r="AD648" s="117"/>
      <c r="AE648" s="117"/>
      <c r="AF648" s="117"/>
      <c r="AG648" s="117"/>
      <c r="AH648" s="117"/>
      <c r="AI648" s="117"/>
      <c r="AJ648" s="117"/>
      <c r="AK648" s="117"/>
      <c r="AL648" s="117"/>
      <c r="AM648" s="117"/>
      <c r="AN648" s="117"/>
      <c r="AO648" s="154"/>
      <c r="AP648" s="117"/>
      <c r="AQ648" s="117"/>
      <c r="AR648" s="117"/>
      <c r="AS648" s="117"/>
      <c r="AT648" s="117"/>
      <c r="AU648" s="117"/>
      <c r="AV648" s="117"/>
      <c r="AW648" s="117"/>
      <c r="AX648" s="117"/>
      <c r="AY648" s="117"/>
      <c r="AZ648" s="117"/>
      <c r="BA648" s="117"/>
      <c r="BB648" s="117"/>
      <c r="BC648" s="117"/>
      <c r="BD648" s="117"/>
      <c r="BE648" s="117"/>
      <c r="BF648" s="117"/>
      <c r="BG648" s="117"/>
      <c r="BH648" s="117"/>
      <c r="BI648" s="117"/>
      <c r="BJ648" s="117"/>
      <c r="BK648" s="117"/>
      <c r="BL648" s="117"/>
      <c r="BM648" s="117"/>
      <c r="BN648" s="117"/>
      <c r="BO648" s="117"/>
      <c r="BP648" s="117"/>
      <c r="BQ648" s="117"/>
      <c r="BR648" s="117"/>
      <c r="BS648" s="117"/>
      <c r="BT648" s="117"/>
      <c r="BU648" s="117"/>
      <c r="BV648" s="117"/>
      <c r="BW648" s="117"/>
      <c r="BX648" s="117"/>
      <c r="BY648" s="117"/>
    </row>
    <row r="649" spans="1:77" ht="18" customHeight="1">
      <c r="A649" s="105"/>
      <c r="B649" s="52"/>
      <c r="C649" s="106"/>
      <c r="E649" s="154"/>
      <c r="F649" s="117"/>
      <c r="G649" s="154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17"/>
      <c r="AC649" s="117"/>
      <c r="AD649" s="117"/>
      <c r="AE649" s="117"/>
      <c r="AF649" s="117"/>
      <c r="AG649" s="117"/>
      <c r="AH649" s="117"/>
      <c r="AI649" s="117"/>
      <c r="AJ649" s="117"/>
      <c r="AK649" s="117"/>
      <c r="AL649" s="117"/>
      <c r="AM649" s="117"/>
      <c r="AN649" s="117"/>
      <c r="AO649" s="154"/>
      <c r="AP649" s="117"/>
      <c r="AQ649" s="117"/>
      <c r="AR649" s="117"/>
      <c r="AS649" s="117"/>
      <c r="AT649" s="117"/>
      <c r="AU649" s="117"/>
      <c r="AV649" s="117"/>
      <c r="AW649" s="117"/>
      <c r="AX649" s="117"/>
      <c r="AY649" s="117"/>
      <c r="AZ649" s="117"/>
      <c r="BA649" s="117"/>
      <c r="BB649" s="117"/>
      <c r="BC649" s="117"/>
      <c r="BD649" s="117"/>
      <c r="BE649" s="117"/>
      <c r="BF649" s="117"/>
      <c r="BG649" s="117"/>
      <c r="BH649" s="117"/>
      <c r="BI649" s="117"/>
      <c r="BJ649" s="117"/>
      <c r="BK649" s="117"/>
      <c r="BL649" s="117"/>
      <c r="BM649" s="117"/>
      <c r="BN649" s="117"/>
      <c r="BO649" s="117"/>
      <c r="BP649" s="117"/>
      <c r="BQ649" s="117"/>
      <c r="BR649" s="117"/>
      <c r="BS649" s="117"/>
      <c r="BT649" s="117"/>
      <c r="BU649" s="117"/>
      <c r="BV649" s="117"/>
      <c r="BW649" s="117"/>
      <c r="BX649" s="117"/>
      <c r="BY649" s="117"/>
    </row>
    <row r="650" spans="1:77" ht="18" customHeight="1">
      <c r="A650" s="105"/>
      <c r="B650" s="52"/>
      <c r="C650" s="106"/>
      <c r="E650" s="154"/>
      <c r="F650" s="117"/>
      <c r="G650" s="154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  <c r="AB650" s="117"/>
      <c r="AC650" s="117"/>
      <c r="AD650" s="117"/>
      <c r="AE650" s="117"/>
      <c r="AF650" s="117"/>
      <c r="AG650" s="117"/>
      <c r="AH650" s="117"/>
      <c r="AI650" s="117"/>
      <c r="AJ650" s="117"/>
      <c r="AK650" s="117"/>
      <c r="AL650" s="117"/>
      <c r="AM650" s="117"/>
      <c r="AN650" s="117"/>
      <c r="AO650" s="154"/>
      <c r="AP650" s="117"/>
      <c r="AQ650" s="117"/>
      <c r="AR650" s="117"/>
      <c r="AS650" s="117"/>
      <c r="AT650" s="117"/>
      <c r="AU650" s="117"/>
      <c r="AV650" s="117"/>
      <c r="AW650" s="117"/>
      <c r="AX650" s="117"/>
      <c r="AY650" s="117"/>
      <c r="AZ650" s="117"/>
      <c r="BA650" s="117"/>
      <c r="BB650" s="117"/>
      <c r="BC650" s="117"/>
      <c r="BD650" s="117"/>
      <c r="BE650" s="117"/>
      <c r="BF650" s="117"/>
      <c r="BG650" s="117"/>
      <c r="BH650" s="117"/>
      <c r="BI650" s="117"/>
      <c r="BJ650" s="117"/>
      <c r="BK650" s="117"/>
      <c r="BL650" s="117"/>
      <c r="BM650" s="117"/>
      <c r="BN650" s="117"/>
      <c r="BO650" s="117"/>
      <c r="BP650" s="117"/>
      <c r="BQ650" s="117"/>
      <c r="BR650" s="117"/>
      <c r="BS650" s="117"/>
      <c r="BT650" s="117"/>
      <c r="BU650" s="117"/>
      <c r="BV650" s="117"/>
      <c r="BW650" s="117"/>
      <c r="BX650" s="117"/>
      <c r="BY650" s="117"/>
    </row>
    <row r="651" spans="1:77" ht="18" customHeight="1">
      <c r="A651" s="105"/>
      <c r="B651" s="52"/>
      <c r="C651" s="106"/>
      <c r="E651" s="154"/>
      <c r="F651" s="117"/>
      <c r="G651" s="154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7"/>
      <c r="AG651" s="117"/>
      <c r="AH651" s="117"/>
      <c r="AI651" s="117"/>
      <c r="AJ651" s="117"/>
      <c r="AK651" s="117"/>
      <c r="AL651" s="117"/>
      <c r="AM651" s="117"/>
      <c r="AN651" s="117"/>
      <c r="AO651" s="154"/>
      <c r="AP651" s="117"/>
      <c r="AQ651" s="117"/>
      <c r="AR651" s="117"/>
      <c r="AS651" s="117"/>
      <c r="AT651" s="117"/>
      <c r="AU651" s="117"/>
      <c r="AV651" s="117"/>
      <c r="AW651" s="117"/>
      <c r="AX651" s="117"/>
      <c r="AY651" s="117"/>
      <c r="AZ651" s="117"/>
      <c r="BA651" s="117"/>
      <c r="BB651" s="117"/>
      <c r="BC651" s="117"/>
      <c r="BD651" s="117"/>
      <c r="BE651" s="117"/>
      <c r="BF651" s="117"/>
      <c r="BG651" s="117"/>
      <c r="BH651" s="117"/>
      <c r="BI651" s="117"/>
      <c r="BJ651" s="117"/>
      <c r="BK651" s="117"/>
      <c r="BL651" s="117"/>
      <c r="BM651" s="117"/>
      <c r="BN651" s="117"/>
      <c r="BO651" s="117"/>
      <c r="BP651" s="117"/>
      <c r="BQ651" s="117"/>
      <c r="BR651" s="117"/>
      <c r="BS651" s="117"/>
      <c r="BT651" s="117"/>
      <c r="BU651" s="117"/>
      <c r="BV651" s="117"/>
      <c r="BW651" s="117"/>
      <c r="BX651" s="117"/>
      <c r="BY651" s="117"/>
    </row>
    <row r="652" spans="1:77" ht="18" customHeight="1">
      <c r="A652" s="105"/>
      <c r="B652" s="52"/>
      <c r="C652" s="106"/>
      <c r="E652" s="154"/>
      <c r="F652" s="117"/>
      <c r="G652" s="154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17"/>
      <c r="AC652" s="117"/>
      <c r="AD652" s="117"/>
      <c r="AE652" s="117"/>
      <c r="AF652" s="117"/>
      <c r="AG652" s="117"/>
      <c r="AH652" s="117"/>
      <c r="AI652" s="117"/>
      <c r="AJ652" s="117"/>
      <c r="AK652" s="117"/>
      <c r="AL652" s="117"/>
      <c r="AM652" s="117"/>
      <c r="AN652" s="117"/>
      <c r="AO652" s="154"/>
      <c r="AP652" s="117"/>
      <c r="AQ652" s="117"/>
      <c r="AR652" s="117"/>
      <c r="AS652" s="117"/>
      <c r="AT652" s="117"/>
      <c r="AU652" s="117"/>
      <c r="AV652" s="117"/>
      <c r="AW652" s="117"/>
      <c r="AX652" s="117"/>
      <c r="AY652" s="117"/>
      <c r="AZ652" s="117"/>
      <c r="BA652" s="117"/>
      <c r="BB652" s="117"/>
      <c r="BC652" s="117"/>
      <c r="BD652" s="117"/>
      <c r="BE652" s="117"/>
      <c r="BF652" s="117"/>
      <c r="BG652" s="117"/>
      <c r="BH652" s="117"/>
      <c r="BI652" s="117"/>
      <c r="BJ652" s="117"/>
      <c r="BK652" s="117"/>
      <c r="BL652" s="117"/>
      <c r="BM652" s="117"/>
      <c r="BN652" s="117"/>
      <c r="BO652" s="117"/>
      <c r="BP652" s="117"/>
      <c r="BQ652" s="117"/>
      <c r="BR652" s="117"/>
      <c r="BS652" s="117"/>
      <c r="BT652" s="117"/>
      <c r="BU652" s="117"/>
      <c r="BV652" s="117"/>
      <c r="BW652" s="117"/>
      <c r="BX652" s="117"/>
      <c r="BY652" s="117"/>
    </row>
    <row r="653" spans="1:77" ht="18" customHeight="1">
      <c r="A653" s="105"/>
      <c r="B653" s="52"/>
      <c r="C653" s="106"/>
      <c r="E653" s="154"/>
      <c r="F653" s="117"/>
      <c r="G653" s="154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  <c r="AG653" s="117"/>
      <c r="AH653" s="117"/>
      <c r="AI653" s="117"/>
      <c r="AJ653" s="117"/>
      <c r="AK653" s="117"/>
      <c r="AL653" s="117"/>
      <c r="AM653" s="117"/>
      <c r="AN653" s="117"/>
      <c r="AO653" s="154"/>
      <c r="AP653" s="117"/>
      <c r="AQ653" s="117"/>
      <c r="AR653" s="117"/>
      <c r="AS653" s="117"/>
      <c r="AT653" s="117"/>
      <c r="AU653" s="117"/>
      <c r="AV653" s="117"/>
      <c r="AW653" s="117"/>
      <c r="AX653" s="117"/>
      <c r="AY653" s="117"/>
      <c r="AZ653" s="117"/>
      <c r="BA653" s="117"/>
      <c r="BB653" s="117"/>
      <c r="BC653" s="117"/>
      <c r="BD653" s="117"/>
      <c r="BE653" s="117"/>
      <c r="BF653" s="117"/>
      <c r="BG653" s="117"/>
      <c r="BH653" s="117"/>
      <c r="BI653" s="117"/>
      <c r="BJ653" s="117"/>
      <c r="BK653" s="117"/>
      <c r="BL653" s="117"/>
      <c r="BM653" s="117"/>
      <c r="BN653" s="117"/>
      <c r="BO653" s="117"/>
      <c r="BP653" s="117"/>
      <c r="BQ653" s="117"/>
      <c r="BR653" s="117"/>
      <c r="BS653" s="117"/>
      <c r="BT653" s="117"/>
      <c r="BU653" s="117"/>
      <c r="BV653" s="117"/>
      <c r="BW653" s="117"/>
      <c r="BX653" s="117"/>
      <c r="BY653" s="117"/>
    </row>
    <row r="654" spans="1:77" ht="18" customHeight="1">
      <c r="A654" s="105"/>
      <c r="B654" s="52"/>
      <c r="C654" s="106"/>
      <c r="E654" s="154"/>
      <c r="F654" s="117"/>
      <c r="G654" s="154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7"/>
      <c r="AG654" s="117"/>
      <c r="AH654" s="117"/>
      <c r="AI654" s="117"/>
      <c r="AJ654" s="117"/>
      <c r="AK654" s="117"/>
      <c r="AL654" s="117"/>
      <c r="AM654" s="117"/>
      <c r="AN654" s="117"/>
      <c r="AO654" s="154"/>
      <c r="AP654" s="117"/>
      <c r="AQ654" s="117"/>
      <c r="AR654" s="117"/>
      <c r="AS654" s="117"/>
      <c r="AT654" s="117"/>
      <c r="AU654" s="117"/>
      <c r="AV654" s="117"/>
      <c r="AW654" s="117"/>
      <c r="AX654" s="117"/>
      <c r="AY654" s="117"/>
      <c r="AZ654" s="117"/>
      <c r="BA654" s="117"/>
      <c r="BB654" s="117"/>
      <c r="BC654" s="117"/>
      <c r="BD654" s="117"/>
      <c r="BE654" s="117"/>
      <c r="BF654" s="117"/>
      <c r="BG654" s="117"/>
      <c r="BH654" s="117"/>
      <c r="BI654" s="117"/>
      <c r="BJ654" s="117"/>
      <c r="BK654" s="117"/>
      <c r="BL654" s="117"/>
      <c r="BM654" s="117"/>
      <c r="BN654" s="117"/>
      <c r="BO654" s="117"/>
      <c r="BP654" s="117"/>
      <c r="BQ654" s="117"/>
      <c r="BR654" s="117"/>
      <c r="BS654" s="117"/>
      <c r="BT654" s="117"/>
      <c r="BU654" s="117"/>
      <c r="BV654" s="117"/>
      <c r="BW654" s="117"/>
      <c r="BX654" s="117"/>
      <c r="BY654" s="117"/>
    </row>
    <row r="655" spans="1:77" ht="18" customHeight="1">
      <c r="A655" s="105"/>
      <c r="B655" s="52"/>
      <c r="C655" s="106"/>
      <c r="E655" s="154"/>
      <c r="F655" s="117"/>
      <c r="G655" s="154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  <c r="AB655" s="117"/>
      <c r="AC655" s="117"/>
      <c r="AD655" s="117"/>
      <c r="AE655" s="117"/>
      <c r="AF655" s="117"/>
      <c r="AG655" s="117"/>
      <c r="AH655" s="117"/>
      <c r="AI655" s="117"/>
      <c r="AJ655" s="117"/>
      <c r="AK655" s="117"/>
      <c r="AL655" s="117"/>
      <c r="AM655" s="117"/>
      <c r="AN655" s="117"/>
      <c r="AO655" s="154"/>
      <c r="AP655" s="117"/>
      <c r="AQ655" s="117"/>
      <c r="AR655" s="117"/>
      <c r="AS655" s="117"/>
      <c r="AT655" s="117"/>
      <c r="AU655" s="117"/>
      <c r="AV655" s="117"/>
      <c r="AW655" s="117"/>
      <c r="AX655" s="117"/>
      <c r="AY655" s="117"/>
      <c r="AZ655" s="117"/>
      <c r="BA655" s="117"/>
      <c r="BB655" s="117"/>
      <c r="BC655" s="117"/>
      <c r="BD655" s="117"/>
      <c r="BE655" s="117"/>
      <c r="BF655" s="117"/>
      <c r="BG655" s="117"/>
      <c r="BH655" s="117"/>
      <c r="BI655" s="117"/>
      <c r="BJ655" s="117"/>
      <c r="BK655" s="117"/>
      <c r="BL655" s="117"/>
      <c r="BM655" s="117"/>
      <c r="BN655" s="117"/>
      <c r="BO655" s="117"/>
      <c r="BP655" s="117"/>
      <c r="BQ655" s="117"/>
      <c r="BR655" s="117"/>
      <c r="BS655" s="117"/>
      <c r="BT655" s="117"/>
      <c r="BU655" s="117"/>
      <c r="BV655" s="117"/>
      <c r="BW655" s="117"/>
      <c r="BX655" s="117"/>
      <c r="BY655" s="117"/>
    </row>
    <row r="656" spans="1:77" ht="18" customHeight="1">
      <c r="A656" s="105"/>
      <c r="B656" s="52"/>
      <c r="C656" s="106"/>
      <c r="E656" s="154"/>
      <c r="F656" s="117"/>
      <c r="G656" s="154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  <c r="AB656" s="117"/>
      <c r="AC656" s="117"/>
      <c r="AD656" s="117"/>
      <c r="AE656" s="117"/>
      <c r="AF656" s="117"/>
      <c r="AG656" s="117"/>
      <c r="AH656" s="117"/>
      <c r="AI656" s="117"/>
      <c r="AJ656" s="117"/>
      <c r="AK656" s="117"/>
      <c r="AL656" s="117"/>
      <c r="AM656" s="117"/>
      <c r="AN656" s="117"/>
      <c r="AO656" s="154"/>
      <c r="AP656" s="117"/>
      <c r="AQ656" s="117"/>
      <c r="AR656" s="117"/>
      <c r="AS656" s="117"/>
      <c r="AT656" s="117"/>
      <c r="AU656" s="117"/>
      <c r="AV656" s="117"/>
      <c r="AW656" s="117"/>
      <c r="AX656" s="117"/>
      <c r="AY656" s="117"/>
      <c r="AZ656" s="117"/>
      <c r="BA656" s="117"/>
      <c r="BB656" s="117"/>
      <c r="BC656" s="117"/>
      <c r="BD656" s="117"/>
      <c r="BE656" s="117"/>
      <c r="BF656" s="117"/>
      <c r="BG656" s="117"/>
      <c r="BH656" s="117"/>
      <c r="BI656" s="117"/>
      <c r="BJ656" s="117"/>
      <c r="BK656" s="117"/>
      <c r="BL656" s="117"/>
      <c r="BM656" s="117"/>
      <c r="BN656" s="117"/>
      <c r="BO656" s="117"/>
      <c r="BP656" s="117"/>
      <c r="BQ656" s="117"/>
      <c r="BR656" s="117"/>
      <c r="BS656" s="117"/>
      <c r="BT656" s="117"/>
      <c r="BU656" s="117"/>
      <c r="BV656" s="117"/>
      <c r="BW656" s="117"/>
      <c r="BX656" s="117"/>
      <c r="BY656" s="117"/>
    </row>
    <row r="657" spans="1:77" ht="18" customHeight="1">
      <c r="A657" s="105"/>
      <c r="B657" s="52"/>
      <c r="C657" s="106"/>
      <c r="E657" s="154"/>
      <c r="F657" s="117"/>
      <c r="G657" s="154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54"/>
      <c r="AP657" s="117"/>
      <c r="AQ657" s="117"/>
      <c r="AR657" s="117"/>
      <c r="AS657" s="117"/>
      <c r="AT657" s="117"/>
      <c r="AU657" s="117"/>
      <c r="AV657" s="117"/>
      <c r="AW657" s="117"/>
      <c r="AX657" s="117"/>
      <c r="AY657" s="117"/>
      <c r="AZ657" s="117"/>
      <c r="BA657" s="117"/>
      <c r="BB657" s="117"/>
      <c r="BC657" s="117"/>
      <c r="BD657" s="117"/>
      <c r="BE657" s="117"/>
      <c r="BF657" s="117"/>
      <c r="BG657" s="117"/>
      <c r="BH657" s="117"/>
      <c r="BI657" s="117"/>
      <c r="BJ657" s="117"/>
      <c r="BK657" s="117"/>
      <c r="BL657" s="117"/>
      <c r="BM657" s="117"/>
      <c r="BN657" s="117"/>
      <c r="BO657" s="117"/>
      <c r="BP657" s="117"/>
      <c r="BQ657" s="117"/>
      <c r="BR657" s="117"/>
      <c r="BS657" s="117"/>
      <c r="BT657" s="117"/>
      <c r="BU657" s="117"/>
      <c r="BV657" s="117"/>
      <c r="BW657" s="117"/>
      <c r="BX657" s="117"/>
      <c r="BY657" s="117"/>
    </row>
    <row r="658" spans="1:77" ht="18" customHeight="1">
      <c r="A658" s="105"/>
      <c r="B658" s="52"/>
      <c r="C658" s="106"/>
      <c r="E658" s="154"/>
      <c r="F658" s="117"/>
      <c r="G658" s="154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  <c r="AB658" s="117"/>
      <c r="AC658" s="117"/>
      <c r="AD658" s="117"/>
      <c r="AE658" s="117"/>
      <c r="AF658" s="117"/>
      <c r="AG658" s="117"/>
      <c r="AH658" s="117"/>
      <c r="AI658" s="117"/>
      <c r="AJ658" s="117"/>
      <c r="AK658" s="117"/>
      <c r="AL658" s="117"/>
      <c r="AM658" s="117"/>
      <c r="AN658" s="117"/>
      <c r="AO658" s="154"/>
      <c r="AP658" s="117"/>
      <c r="AQ658" s="117"/>
      <c r="AR658" s="117"/>
      <c r="AS658" s="117"/>
      <c r="AT658" s="117"/>
      <c r="AU658" s="117"/>
      <c r="AV658" s="117"/>
      <c r="AW658" s="117"/>
      <c r="AX658" s="117"/>
      <c r="AY658" s="117"/>
      <c r="AZ658" s="117"/>
      <c r="BA658" s="117"/>
      <c r="BB658" s="117"/>
      <c r="BC658" s="117"/>
      <c r="BD658" s="117"/>
      <c r="BE658" s="117"/>
      <c r="BF658" s="117"/>
      <c r="BG658" s="117"/>
      <c r="BH658" s="117"/>
      <c r="BI658" s="117"/>
      <c r="BJ658" s="117"/>
      <c r="BK658" s="117"/>
      <c r="BL658" s="117"/>
      <c r="BM658" s="117"/>
      <c r="BN658" s="117"/>
      <c r="BO658" s="117"/>
      <c r="BP658" s="117"/>
      <c r="BQ658" s="117"/>
      <c r="BR658" s="117"/>
      <c r="BS658" s="117"/>
      <c r="BT658" s="117"/>
      <c r="BU658" s="117"/>
      <c r="BV658" s="117"/>
      <c r="BW658" s="117"/>
      <c r="BX658" s="117"/>
      <c r="BY658" s="117"/>
    </row>
    <row r="659" spans="1:77" ht="18" customHeight="1">
      <c r="A659" s="105"/>
      <c r="B659" s="52"/>
      <c r="C659" s="106"/>
      <c r="E659" s="154"/>
      <c r="F659" s="117"/>
      <c r="G659" s="154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17"/>
      <c r="AC659" s="117"/>
      <c r="AD659" s="117"/>
      <c r="AE659" s="117"/>
      <c r="AF659" s="117"/>
      <c r="AG659" s="117"/>
      <c r="AH659" s="117"/>
      <c r="AI659" s="117"/>
      <c r="AJ659" s="117"/>
      <c r="AK659" s="117"/>
      <c r="AL659" s="117"/>
      <c r="AM659" s="117"/>
      <c r="AN659" s="117"/>
      <c r="AO659" s="154"/>
      <c r="AP659" s="117"/>
      <c r="AQ659" s="117"/>
      <c r="AR659" s="117"/>
      <c r="AS659" s="117"/>
      <c r="AT659" s="117"/>
      <c r="AU659" s="117"/>
      <c r="AV659" s="117"/>
      <c r="AW659" s="117"/>
      <c r="AX659" s="117"/>
      <c r="AY659" s="117"/>
      <c r="AZ659" s="117"/>
      <c r="BA659" s="117"/>
      <c r="BB659" s="117"/>
      <c r="BC659" s="117"/>
      <c r="BD659" s="117"/>
      <c r="BE659" s="117"/>
      <c r="BF659" s="117"/>
      <c r="BG659" s="117"/>
      <c r="BH659" s="117"/>
      <c r="BI659" s="117"/>
      <c r="BJ659" s="117"/>
      <c r="BK659" s="117"/>
      <c r="BL659" s="117"/>
      <c r="BM659" s="117"/>
      <c r="BN659" s="117"/>
      <c r="BO659" s="117"/>
      <c r="BP659" s="117"/>
      <c r="BQ659" s="117"/>
      <c r="BR659" s="117"/>
      <c r="BS659" s="117"/>
      <c r="BT659" s="117"/>
      <c r="BU659" s="117"/>
      <c r="BV659" s="117"/>
      <c r="BW659" s="117"/>
      <c r="BX659" s="117"/>
      <c r="BY659" s="117"/>
    </row>
    <row r="660" spans="1:77" ht="18" customHeight="1">
      <c r="A660" s="105"/>
      <c r="B660" s="52"/>
      <c r="C660" s="106"/>
      <c r="E660" s="154"/>
      <c r="F660" s="117"/>
      <c r="G660" s="154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  <c r="AB660" s="117"/>
      <c r="AC660" s="117"/>
      <c r="AD660" s="117"/>
      <c r="AE660" s="117"/>
      <c r="AF660" s="117"/>
      <c r="AG660" s="117"/>
      <c r="AH660" s="117"/>
      <c r="AI660" s="117"/>
      <c r="AJ660" s="117"/>
      <c r="AK660" s="117"/>
      <c r="AL660" s="117"/>
      <c r="AM660" s="117"/>
      <c r="AN660" s="117"/>
      <c r="AO660" s="154"/>
      <c r="AP660" s="117"/>
      <c r="AQ660" s="117"/>
      <c r="AR660" s="117"/>
      <c r="AS660" s="117"/>
      <c r="AT660" s="117"/>
      <c r="AU660" s="117"/>
      <c r="AV660" s="117"/>
      <c r="AW660" s="117"/>
      <c r="AX660" s="117"/>
      <c r="AY660" s="117"/>
      <c r="AZ660" s="117"/>
      <c r="BA660" s="117"/>
      <c r="BB660" s="117"/>
      <c r="BC660" s="117"/>
      <c r="BD660" s="117"/>
      <c r="BE660" s="117"/>
      <c r="BF660" s="117"/>
      <c r="BG660" s="117"/>
      <c r="BH660" s="117"/>
      <c r="BI660" s="117"/>
      <c r="BJ660" s="117"/>
      <c r="BK660" s="117"/>
      <c r="BL660" s="117"/>
      <c r="BM660" s="117"/>
      <c r="BN660" s="117"/>
      <c r="BO660" s="117"/>
      <c r="BP660" s="117"/>
      <c r="BQ660" s="117"/>
      <c r="BR660" s="117"/>
      <c r="BS660" s="117"/>
      <c r="BT660" s="117"/>
      <c r="BU660" s="117"/>
      <c r="BV660" s="117"/>
      <c r="BW660" s="117"/>
      <c r="BX660" s="117"/>
      <c r="BY660" s="117"/>
    </row>
    <row r="661" spans="1:77" ht="18" customHeight="1">
      <c r="A661" s="105"/>
      <c r="B661" s="52"/>
      <c r="C661" s="106"/>
      <c r="E661" s="154"/>
      <c r="F661" s="117"/>
      <c r="G661" s="154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  <c r="AB661" s="117"/>
      <c r="AC661" s="117"/>
      <c r="AD661" s="117"/>
      <c r="AE661" s="117"/>
      <c r="AF661" s="117"/>
      <c r="AG661" s="117"/>
      <c r="AH661" s="117"/>
      <c r="AI661" s="117"/>
      <c r="AJ661" s="117"/>
      <c r="AK661" s="117"/>
      <c r="AL661" s="117"/>
      <c r="AM661" s="117"/>
      <c r="AN661" s="117"/>
      <c r="AO661" s="154"/>
      <c r="AP661" s="117"/>
      <c r="AQ661" s="117"/>
      <c r="AR661" s="117"/>
      <c r="AS661" s="117"/>
      <c r="AT661" s="117"/>
      <c r="AU661" s="117"/>
      <c r="AV661" s="117"/>
      <c r="AW661" s="117"/>
      <c r="AX661" s="117"/>
      <c r="AY661" s="117"/>
      <c r="AZ661" s="117"/>
      <c r="BA661" s="117"/>
      <c r="BB661" s="117"/>
      <c r="BC661" s="117"/>
      <c r="BD661" s="117"/>
      <c r="BE661" s="117"/>
      <c r="BF661" s="117"/>
      <c r="BG661" s="117"/>
      <c r="BH661" s="117"/>
      <c r="BI661" s="117"/>
      <c r="BJ661" s="117"/>
      <c r="BK661" s="117"/>
      <c r="BL661" s="117"/>
      <c r="BM661" s="117"/>
      <c r="BN661" s="117"/>
      <c r="BO661" s="117"/>
      <c r="BP661" s="117"/>
      <c r="BQ661" s="117"/>
      <c r="BR661" s="117"/>
      <c r="BS661" s="117"/>
      <c r="BT661" s="117"/>
      <c r="BU661" s="117"/>
      <c r="BV661" s="117"/>
      <c r="BW661" s="117"/>
      <c r="BX661" s="117"/>
      <c r="BY661" s="117"/>
    </row>
    <row r="662" spans="1:77" ht="18" customHeight="1">
      <c r="A662" s="105"/>
      <c r="B662" s="52"/>
      <c r="C662" s="106"/>
      <c r="E662" s="154"/>
      <c r="F662" s="117"/>
      <c r="G662" s="154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/>
      <c r="AL662" s="117"/>
      <c r="AM662" s="117"/>
      <c r="AN662" s="117"/>
      <c r="AO662" s="154"/>
      <c r="AP662" s="117"/>
      <c r="AQ662" s="117"/>
      <c r="AR662" s="117"/>
      <c r="AS662" s="117"/>
      <c r="AT662" s="117"/>
      <c r="AU662" s="117"/>
      <c r="AV662" s="117"/>
      <c r="AW662" s="117"/>
      <c r="AX662" s="117"/>
      <c r="AY662" s="117"/>
      <c r="AZ662" s="117"/>
      <c r="BA662" s="117"/>
      <c r="BB662" s="117"/>
      <c r="BC662" s="117"/>
      <c r="BD662" s="117"/>
      <c r="BE662" s="117"/>
      <c r="BF662" s="117"/>
      <c r="BG662" s="117"/>
      <c r="BH662" s="117"/>
      <c r="BI662" s="117"/>
      <c r="BJ662" s="117"/>
      <c r="BK662" s="117"/>
      <c r="BL662" s="117"/>
      <c r="BM662" s="117"/>
      <c r="BN662" s="117"/>
      <c r="BO662" s="117"/>
      <c r="BP662" s="117"/>
      <c r="BQ662" s="117"/>
      <c r="BR662" s="117"/>
      <c r="BS662" s="117"/>
      <c r="BT662" s="117"/>
      <c r="BU662" s="117"/>
      <c r="BV662" s="117"/>
      <c r="BW662" s="117"/>
      <c r="BX662" s="117"/>
      <c r="BY662" s="117"/>
    </row>
    <row r="663" spans="1:77" ht="18" customHeight="1">
      <c r="A663" s="105"/>
      <c r="B663" s="52"/>
      <c r="C663" s="106"/>
      <c r="E663" s="154"/>
      <c r="F663" s="117"/>
      <c r="G663" s="154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  <c r="AB663" s="117"/>
      <c r="AC663" s="117"/>
      <c r="AD663" s="117"/>
      <c r="AE663" s="117"/>
      <c r="AF663" s="117"/>
      <c r="AG663" s="117"/>
      <c r="AH663" s="117"/>
      <c r="AI663" s="117"/>
      <c r="AJ663" s="117"/>
      <c r="AK663" s="117"/>
      <c r="AL663" s="117"/>
      <c r="AM663" s="117"/>
      <c r="AN663" s="117"/>
      <c r="AO663" s="154"/>
      <c r="AP663" s="117"/>
      <c r="AQ663" s="117"/>
      <c r="AR663" s="117"/>
      <c r="AS663" s="117"/>
      <c r="AT663" s="117"/>
      <c r="AU663" s="117"/>
      <c r="AV663" s="117"/>
      <c r="AW663" s="117"/>
      <c r="AX663" s="117"/>
      <c r="AY663" s="117"/>
      <c r="AZ663" s="117"/>
      <c r="BA663" s="117"/>
      <c r="BB663" s="117"/>
      <c r="BC663" s="117"/>
      <c r="BD663" s="117"/>
      <c r="BE663" s="117"/>
      <c r="BF663" s="117"/>
      <c r="BG663" s="117"/>
      <c r="BH663" s="117"/>
      <c r="BI663" s="117"/>
      <c r="BJ663" s="117"/>
      <c r="BK663" s="117"/>
      <c r="BL663" s="117"/>
      <c r="BM663" s="117"/>
      <c r="BN663" s="117"/>
      <c r="BO663" s="117"/>
      <c r="BP663" s="117"/>
      <c r="BQ663" s="117"/>
      <c r="BR663" s="117"/>
      <c r="BS663" s="117"/>
      <c r="BT663" s="117"/>
      <c r="BU663" s="117"/>
      <c r="BV663" s="117"/>
      <c r="BW663" s="117"/>
      <c r="BX663" s="117"/>
      <c r="BY663" s="117"/>
    </row>
    <row r="664" spans="1:77" ht="18" customHeight="1">
      <c r="A664" s="105"/>
      <c r="B664" s="52"/>
      <c r="C664" s="106"/>
      <c r="E664" s="154"/>
      <c r="F664" s="117"/>
      <c r="G664" s="154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  <c r="AB664" s="117"/>
      <c r="AC664" s="117"/>
      <c r="AD664" s="117"/>
      <c r="AE664" s="117"/>
      <c r="AF664" s="117"/>
      <c r="AG664" s="117"/>
      <c r="AH664" s="117"/>
      <c r="AI664" s="117"/>
      <c r="AJ664" s="117"/>
      <c r="AK664" s="117"/>
      <c r="AL664" s="117"/>
      <c r="AM664" s="117"/>
      <c r="AN664" s="117"/>
      <c r="AO664" s="154"/>
      <c r="AP664" s="117"/>
      <c r="AQ664" s="117"/>
      <c r="AR664" s="117"/>
      <c r="AS664" s="117"/>
      <c r="AT664" s="117"/>
      <c r="AU664" s="117"/>
      <c r="AV664" s="117"/>
      <c r="AW664" s="117"/>
      <c r="AX664" s="117"/>
      <c r="AY664" s="117"/>
      <c r="AZ664" s="117"/>
      <c r="BA664" s="117"/>
      <c r="BB664" s="117"/>
      <c r="BC664" s="117"/>
      <c r="BD664" s="117"/>
      <c r="BE664" s="117"/>
      <c r="BF664" s="117"/>
      <c r="BG664" s="117"/>
      <c r="BH664" s="117"/>
      <c r="BI664" s="117"/>
      <c r="BJ664" s="117"/>
      <c r="BK664" s="117"/>
      <c r="BL664" s="117"/>
      <c r="BM664" s="117"/>
      <c r="BN664" s="117"/>
      <c r="BO664" s="117"/>
      <c r="BP664" s="117"/>
      <c r="BQ664" s="117"/>
      <c r="BR664" s="117"/>
      <c r="BS664" s="117"/>
      <c r="BT664" s="117"/>
      <c r="BU664" s="117"/>
      <c r="BV664" s="117"/>
      <c r="BW664" s="117"/>
      <c r="BX664" s="117"/>
      <c r="BY664" s="117"/>
    </row>
    <row r="665" spans="1:77" ht="18" customHeight="1">
      <c r="A665" s="105"/>
      <c r="B665" s="52"/>
      <c r="C665" s="106"/>
      <c r="E665" s="154"/>
      <c r="F665" s="117"/>
      <c r="G665" s="154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17"/>
      <c r="AC665" s="117"/>
      <c r="AD665" s="117"/>
      <c r="AE665" s="117"/>
      <c r="AF665" s="117"/>
      <c r="AG665" s="117"/>
      <c r="AH665" s="117"/>
      <c r="AI665" s="117"/>
      <c r="AJ665" s="117"/>
      <c r="AK665" s="117"/>
      <c r="AL665" s="117"/>
      <c r="AM665" s="117"/>
      <c r="AN665" s="117"/>
      <c r="AO665" s="154"/>
      <c r="AP665" s="117"/>
      <c r="AQ665" s="117"/>
      <c r="AR665" s="117"/>
      <c r="AS665" s="117"/>
      <c r="AT665" s="117"/>
      <c r="AU665" s="117"/>
      <c r="AV665" s="117"/>
      <c r="AW665" s="117"/>
      <c r="AX665" s="117"/>
      <c r="AY665" s="117"/>
      <c r="AZ665" s="117"/>
      <c r="BA665" s="117"/>
      <c r="BB665" s="117"/>
      <c r="BC665" s="117"/>
      <c r="BD665" s="117"/>
      <c r="BE665" s="117"/>
      <c r="BF665" s="117"/>
      <c r="BG665" s="117"/>
      <c r="BH665" s="117"/>
      <c r="BI665" s="117"/>
      <c r="BJ665" s="117"/>
      <c r="BK665" s="117"/>
      <c r="BL665" s="117"/>
      <c r="BM665" s="117"/>
      <c r="BN665" s="117"/>
      <c r="BO665" s="117"/>
      <c r="BP665" s="117"/>
      <c r="BQ665" s="117"/>
      <c r="BR665" s="117"/>
      <c r="BS665" s="117"/>
      <c r="BT665" s="117"/>
      <c r="BU665" s="117"/>
      <c r="BV665" s="117"/>
      <c r="BW665" s="117"/>
      <c r="BX665" s="117"/>
      <c r="BY665" s="117"/>
    </row>
    <row r="666" spans="1:77" ht="18" customHeight="1">
      <c r="A666" s="105"/>
      <c r="B666" s="52"/>
      <c r="C666" s="106"/>
      <c r="E666" s="154"/>
      <c r="F666" s="117"/>
      <c r="G666" s="154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17"/>
      <c r="AC666" s="117"/>
      <c r="AD666" s="117"/>
      <c r="AE666" s="117"/>
      <c r="AF666" s="117"/>
      <c r="AG666" s="117"/>
      <c r="AH666" s="117"/>
      <c r="AI666" s="117"/>
      <c r="AJ666" s="117"/>
      <c r="AK666" s="117"/>
      <c r="AL666" s="117"/>
      <c r="AM666" s="117"/>
      <c r="AN666" s="117"/>
      <c r="AO666" s="154"/>
      <c r="AP666" s="117"/>
      <c r="AQ666" s="117"/>
      <c r="AR666" s="117"/>
      <c r="AS666" s="117"/>
      <c r="AT666" s="117"/>
      <c r="AU666" s="117"/>
      <c r="AV666" s="117"/>
      <c r="AW666" s="117"/>
      <c r="AX666" s="117"/>
      <c r="AY666" s="117"/>
      <c r="AZ666" s="117"/>
      <c r="BA666" s="117"/>
      <c r="BB666" s="117"/>
      <c r="BC666" s="117"/>
      <c r="BD666" s="117"/>
      <c r="BE666" s="117"/>
      <c r="BF666" s="117"/>
      <c r="BG666" s="117"/>
      <c r="BH666" s="117"/>
      <c r="BI666" s="117"/>
      <c r="BJ666" s="117"/>
      <c r="BK666" s="117"/>
      <c r="BL666" s="117"/>
      <c r="BM666" s="117"/>
      <c r="BN666" s="117"/>
      <c r="BO666" s="117"/>
      <c r="BP666" s="117"/>
      <c r="BQ666" s="117"/>
      <c r="BR666" s="117"/>
      <c r="BS666" s="117"/>
      <c r="BT666" s="117"/>
      <c r="BU666" s="117"/>
      <c r="BV666" s="117"/>
      <c r="BW666" s="117"/>
      <c r="BX666" s="117"/>
      <c r="BY666" s="117"/>
    </row>
    <row r="667" spans="1:77" ht="18" customHeight="1">
      <c r="A667" s="105"/>
      <c r="B667" s="52"/>
      <c r="C667" s="106"/>
      <c r="E667" s="154"/>
      <c r="F667" s="117"/>
      <c r="G667" s="154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17"/>
      <c r="AC667" s="117"/>
      <c r="AD667" s="117"/>
      <c r="AE667" s="117"/>
      <c r="AF667" s="117"/>
      <c r="AG667" s="117"/>
      <c r="AH667" s="117"/>
      <c r="AI667" s="117"/>
      <c r="AJ667" s="117"/>
      <c r="AK667" s="117"/>
      <c r="AL667" s="117"/>
      <c r="AM667" s="117"/>
      <c r="AN667" s="117"/>
      <c r="AO667" s="154"/>
      <c r="AP667" s="117"/>
      <c r="AQ667" s="117"/>
      <c r="AR667" s="117"/>
      <c r="AS667" s="117"/>
      <c r="AT667" s="117"/>
      <c r="AU667" s="117"/>
      <c r="AV667" s="117"/>
      <c r="AW667" s="117"/>
      <c r="AX667" s="117"/>
      <c r="AY667" s="117"/>
      <c r="AZ667" s="117"/>
      <c r="BA667" s="117"/>
      <c r="BB667" s="117"/>
      <c r="BC667" s="117"/>
      <c r="BD667" s="117"/>
      <c r="BE667" s="117"/>
      <c r="BF667" s="117"/>
      <c r="BG667" s="117"/>
      <c r="BH667" s="117"/>
      <c r="BI667" s="117"/>
      <c r="BJ667" s="117"/>
      <c r="BK667" s="117"/>
      <c r="BL667" s="117"/>
      <c r="BM667" s="117"/>
      <c r="BN667" s="117"/>
      <c r="BO667" s="117"/>
      <c r="BP667" s="117"/>
      <c r="BQ667" s="117"/>
      <c r="BR667" s="117"/>
      <c r="BS667" s="117"/>
      <c r="BT667" s="117"/>
      <c r="BU667" s="117"/>
      <c r="BV667" s="117"/>
      <c r="BW667" s="117"/>
      <c r="BX667" s="117"/>
      <c r="BY667" s="117"/>
    </row>
    <row r="668" spans="1:77" ht="18" customHeight="1">
      <c r="A668" s="105"/>
      <c r="B668" s="52"/>
      <c r="C668" s="106"/>
      <c r="E668" s="154"/>
      <c r="F668" s="117"/>
      <c r="G668" s="154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54"/>
      <c r="AP668" s="117"/>
      <c r="AQ668" s="117"/>
      <c r="AR668" s="117"/>
      <c r="AS668" s="117"/>
      <c r="AT668" s="117"/>
      <c r="AU668" s="117"/>
      <c r="AV668" s="117"/>
      <c r="AW668" s="117"/>
      <c r="AX668" s="117"/>
      <c r="AY668" s="117"/>
      <c r="AZ668" s="117"/>
      <c r="BA668" s="117"/>
      <c r="BB668" s="117"/>
      <c r="BC668" s="117"/>
      <c r="BD668" s="117"/>
      <c r="BE668" s="117"/>
      <c r="BF668" s="117"/>
      <c r="BG668" s="117"/>
      <c r="BH668" s="117"/>
      <c r="BI668" s="117"/>
      <c r="BJ668" s="117"/>
      <c r="BK668" s="117"/>
      <c r="BL668" s="117"/>
      <c r="BM668" s="117"/>
      <c r="BN668" s="117"/>
      <c r="BO668" s="117"/>
      <c r="BP668" s="117"/>
      <c r="BQ668" s="117"/>
      <c r="BR668" s="117"/>
      <c r="BS668" s="117"/>
      <c r="BT668" s="117"/>
      <c r="BU668" s="117"/>
      <c r="BV668" s="117"/>
      <c r="BW668" s="117"/>
      <c r="BX668" s="117"/>
      <c r="BY668" s="117"/>
    </row>
    <row r="669" spans="1:77" ht="18" customHeight="1">
      <c r="A669" s="105"/>
      <c r="B669" s="52"/>
      <c r="C669" s="106"/>
      <c r="E669" s="154"/>
      <c r="F669" s="117"/>
      <c r="G669" s="154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17"/>
      <c r="AC669" s="117"/>
      <c r="AD669" s="117"/>
      <c r="AE669" s="117"/>
      <c r="AF669" s="117"/>
      <c r="AG669" s="117"/>
      <c r="AH669" s="117"/>
      <c r="AI669" s="117"/>
      <c r="AJ669" s="117"/>
      <c r="AK669" s="117"/>
      <c r="AL669" s="117"/>
      <c r="AM669" s="117"/>
      <c r="AN669" s="117"/>
      <c r="AO669" s="154"/>
      <c r="AP669" s="117"/>
      <c r="AQ669" s="117"/>
      <c r="AR669" s="117"/>
      <c r="AS669" s="117"/>
      <c r="AT669" s="117"/>
      <c r="AU669" s="117"/>
      <c r="AV669" s="117"/>
      <c r="AW669" s="117"/>
      <c r="AX669" s="117"/>
      <c r="AY669" s="117"/>
      <c r="AZ669" s="117"/>
      <c r="BA669" s="117"/>
      <c r="BB669" s="117"/>
      <c r="BC669" s="117"/>
      <c r="BD669" s="117"/>
      <c r="BE669" s="117"/>
      <c r="BF669" s="117"/>
      <c r="BG669" s="117"/>
      <c r="BH669" s="117"/>
      <c r="BI669" s="117"/>
      <c r="BJ669" s="117"/>
      <c r="BK669" s="117"/>
      <c r="BL669" s="117"/>
      <c r="BM669" s="117"/>
      <c r="BN669" s="117"/>
      <c r="BO669" s="117"/>
      <c r="BP669" s="117"/>
      <c r="BQ669" s="117"/>
      <c r="BR669" s="117"/>
      <c r="BS669" s="117"/>
      <c r="BT669" s="117"/>
      <c r="BU669" s="117"/>
      <c r="BV669" s="117"/>
      <c r="BW669" s="117"/>
      <c r="BX669" s="117"/>
      <c r="BY669" s="117"/>
    </row>
    <row r="670" spans="1:77" ht="18" customHeight="1">
      <c r="A670" s="105"/>
      <c r="B670" s="52"/>
      <c r="C670" s="106"/>
      <c r="E670" s="154"/>
      <c r="F670" s="117"/>
      <c r="G670" s="154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  <c r="AB670" s="117"/>
      <c r="AC670" s="117"/>
      <c r="AD670" s="117"/>
      <c r="AE670" s="117"/>
      <c r="AF670" s="117"/>
      <c r="AG670" s="117"/>
      <c r="AH670" s="117"/>
      <c r="AI670" s="117"/>
      <c r="AJ670" s="117"/>
      <c r="AK670" s="117"/>
      <c r="AL670" s="117"/>
      <c r="AM670" s="117"/>
      <c r="AN670" s="117"/>
      <c r="AO670" s="154"/>
      <c r="AP670" s="117"/>
      <c r="AQ670" s="117"/>
      <c r="AR670" s="117"/>
      <c r="AS670" s="117"/>
      <c r="AT670" s="117"/>
      <c r="AU670" s="117"/>
      <c r="AV670" s="117"/>
      <c r="AW670" s="117"/>
      <c r="AX670" s="117"/>
      <c r="AY670" s="117"/>
      <c r="AZ670" s="117"/>
      <c r="BA670" s="117"/>
      <c r="BB670" s="117"/>
      <c r="BC670" s="117"/>
      <c r="BD670" s="117"/>
      <c r="BE670" s="117"/>
      <c r="BF670" s="117"/>
      <c r="BG670" s="117"/>
      <c r="BH670" s="117"/>
      <c r="BI670" s="117"/>
      <c r="BJ670" s="117"/>
      <c r="BK670" s="117"/>
      <c r="BL670" s="117"/>
      <c r="BM670" s="117"/>
      <c r="BN670" s="117"/>
      <c r="BO670" s="117"/>
      <c r="BP670" s="117"/>
      <c r="BQ670" s="117"/>
      <c r="BR670" s="117"/>
      <c r="BS670" s="117"/>
      <c r="BT670" s="117"/>
      <c r="BU670" s="117"/>
      <c r="BV670" s="117"/>
      <c r="BW670" s="117"/>
      <c r="BX670" s="117"/>
      <c r="BY670" s="117"/>
    </row>
    <row r="671" spans="1:77" ht="18" customHeight="1">
      <c r="A671" s="105"/>
      <c r="B671" s="52"/>
      <c r="C671" s="106"/>
      <c r="E671" s="154"/>
      <c r="F671" s="117"/>
      <c r="G671" s="154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17"/>
      <c r="AC671" s="117"/>
      <c r="AD671" s="117"/>
      <c r="AE671" s="117"/>
      <c r="AF671" s="117"/>
      <c r="AG671" s="117"/>
      <c r="AH671" s="117"/>
      <c r="AI671" s="117"/>
      <c r="AJ671" s="117"/>
      <c r="AK671" s="117"/>
      <c r="AL671" s="117"/>
      <c r="AM671" s="117"/>
      <c r="AN671" s="117"/>
      <c r="AO671" s="154"/>
      <c r="AP671" s="117"/>
      <c r="AQ671" s="117"/>
      <c r="AR671" s="117"/>
      <c r="AS671" s="117"/>
      <c r="AT671" s="117"/>
      <c r="AU671" s="117"/>
      <c r="AV671" s="117"/>
      <c r="AW671" s="117"/>
      <c r="AX671" s="117"/>
      <c r="AY671" s="117"/>
      <c r="AZ671" s="117"/>
      <c r="BA671" s="117"/>
      <c r="BB671" s="117"/>
      <c r="BC671" s="117"/>
      <c r="BD671" s="117"/>
      <c r="BE671" s="117"/>
      <c r="BF671" s="117"/>
      <c r="BG671" s="117"/>
      <c r="BH671" s="117"/>
      <c r="BI671" s="117"/>
      <c r="BJ671" s="117"/>
      <c r="BK671" s="117"/>
      <c r="BL671" s="117"/>
      <c r="BM671" s="117"/>
      <c r="BN671" s="117"/>
      <c r="BO671" s="117"/>
      <c r="BP671" s="117"/>
      <c r="BQ671" s="117"/>
      <c r="BR671" s="117"/>
      <c r="BS671" s="117"/>
      <c r="BT671" s="117"/>
      <c r="BU671" s="117"/>
      <c r="BV671" s="117"/>
      <c r="BW671" s="117"/>
      <c r="BX671" s="117"/>
      <c r="BY671" s="117"/>
    </row>
    <row r="672" spans="1:77" ht="18" customHeight="1">
      <c r="A672" s="105"/>
      <c r="B672" s="52"/>
      <c r="C672" s="106"/>
      <c r="E672" s="154"/>
      <c r="F672" s="117"/>
      <c r="G672" s="154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  <c r="AB672" s="117"/>
      <c r="AC672" s="117"/>
      <c r="AD672" s="117"/>
      <c r="AE672" s="117"/>
      <c r="AF672" s="117"/>
      <c r="AG672" s="117"/>
      <c r="AH672" s="117"/>
      <c r="AI672" s="117"/>
      <c r="AJ672" s="117"/>
      <c r="AK672" s="117"/>
      <c r="AL672" s="117"/>
      <c r="AM672" s="117"/>
      <c r="AN672" s="117"/>
      <c r="AO672" s="154"/>
      <c r="AP672" s="117"/>
      <c r="AQ672" s="117"/>
      <c r="AR672" s="117"/>
      <c r="AS672" s="117"/>
      <c r="AT672" s="117"/>
      <c r="AU672" s="117"/>
      <c r="AV672" s="117"/>
      <c r="AW672" s="117"/>
      <c r="AX672" s="117"/>
      <c r="AY672" s="117"/>
      <c r="AZ672" s="117"/>
      <c r="BA672" s="117"/>
      <c r="BB672" s="117"/>
      <c r="BC672" s="117"/>
      <c r="BD672" s="117"/>
      <c r="BE672" s="117"/>
      <c r="BF672" s="117"/>
      <c r="BG672" s="117"/>
      <c r="BH672" s="117"/>
      <c r="BI672" s="117"/>
      <c r="BJ672" s="117"/>
      <c r="BK672" s="117"/>
      <c r="BL672" s="117"/>
      <c r="BM672" s="117"/>
      <c r="BN672" s="117"/>
      <c r="BO672" s="117"/>
      <c r="BP672" s="117"/>
      <c r="BQ672" s="117"/>
      <c r="BR672" s="117"/>
      <c r="BS672" s="117"/>
      <c r="BT672" s="117"/>
      <c r="BU672" s="117"/>
      <c r="BV672" s="117"/>
      <c r="BW672" s="117"/>
      <c r="BX672" s="117"/>
      <c r="BY672" s="117"/>
    </row>
    <row r="673" spans="1:77" ht="18" customHeight="1">
      <c r="A673" s="105"/>
      <c r="B673" s="52"/>
      <c r="C673" s="106"/>
      <c r="E673" s="154"/>
      <c r="F673" s="117"/>
      <c r="G673" s="154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  <c r="AB673" s="117"/>
      <c r="AC673" s="117"/>
      <c r="AD673" s="117"/>
      <c r="AE673" s="117"/>
      <c r="AF673" s="117"/>
      <c r="AG673" s="117"/>
      <c r="AH673" s="117"/>
      <c r="AI673" s="117"/>
      <c r="AJ673" s="117"/>
      <c r="AK673" s="117"/>
      <c r="AL673" s="117"/>
      <c r="AM673" s="117"/>
      <c r="AN673" s="117"/>
      <c r="AO673" s="154"/>
      <c r="AP673" s="117"/>
      <c r="AQ673" s="117"/>
      <c r="AR673" s="117"/>
      <c r="AS673" s="117"/>
      <c r="AT673" s="117"/>
      <c r="AU673" s="117"/>
      <c r="AV673" s="117"/>
      <c r="AW673" s="117"/>
      <c r="AX673" s="117"/>
      <c r="AY673" s="117"/>
      <c r="AZ673" s="117"/>
      <c r="BA673" s="117"/>
      <c r="BB673" s="117"/>
      <c r="BC673" s="117"/>
      <c r="BD673" s="117"/>
      <c r="BE673" s="117"/>
      <c r="BF673" s="117"/>
      <c r="BG673" s="117"/>
      <c r="BH673" s="117"/>
      <c r="BI673" s="117"/>
      <c r="BJ673" s="117"/>
      <c r="BK673" s="117"/>
      <c r="BL673" s="117"/>
      <c r="BM673" s="117"/>
      <c r="BN673" s="117"/>
      <c r="BO673" s="117"/>
      <c r="BP673" s="117"/>
      <c r="BQ673" s="117"/>
      <c r="BR673" s="117"/>
      <c r="BS673" s="117"/>
      <c r="BT673" s="117"/>
      <c r="BU673" s="117"/>
      <c r="BV673" s="117"/>
      <c r="BW673" s="117"/>
      <c r="BX673" s="117"/>
      <c r="BY673" s="117"/>
    </row>
    <row r="674" spans="1:77" ht="18" customHeight="1">
      <c r="A674" s="105"/>
      <c r="B674" s="52"/>
      <c r="C674" s="106"/>
      <c r="E674" s="154"/>
      <c r="F674" s="117"/>
      <c r="G674" s="154"/>
      <c r="H674" s="118"/>
      <c r="I674" s="118"/>
      <c r="J674" s="118"/>
      <c r="K674" s="118"/>
      <c r="L674" s="118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  <c r="AB674" s="117"/>
      <c r="AC674" s="117"/>
      <c r="AD674" s="117"/>
      <c r="AE674" s="117"/>
      <c r="AF674" s="117"/>
      <c r="AG674" s="117"/>
      <c r="AH674" s="117"/>
      <c r="AI674" s="117"/>
      <c r="AJ674" s="117"/>
      <c r="AK674" s="117"/>
      <c r="AL674" s="117"/>
      <c r="AM674" s="117"/>
      <c r="AN674" s="117"/>
      <c r="AO674" s="154"/>
      <c r="AP674" s="117"/>
      <c r="AQ674" s="117"/>
      <c r="AR674" s="117"/>
      <c r="AS674" s="117"/>
      <c r="AT674" s="117"/>
      <c r="AU674" s="117"/>
      <c r="AV674" s="117"/>
      <c r="AW674" s="117"/>
      <c r="AX674" s="117"/>
      <c r="AY674" s="117"/>
      <c r="AZ674" s="117"/>
      <c r="BA674" s="117"/>
      <c r="BB674" s="117"/>
      <c r="BC674" s="117"/>
      <c r="BD674" s="117"/>
      <c r="BE674" s="117"/>
      <c r="BF674" s="117"/>
      <c r="BG674" s="117"/>
      <c r="BH674" s="117"/>
      <c r="BI674" s="117"/>
      <c r="BJ674" s="117"/>
      <c r="BK674" s="117"/>
      <c r="BL674" s="117"/>
      <c r="BM674" s="117"/>
      <c r="BN674" s="117"/>
      <c r="BO674" s="117"/>
      <c r="BP674" s="117"/>
      <c r="BQ674" s="117"/>
      <c r="BR674" s="117"/>
      <c r="BS674" s="117"/>
      <c r="BT674" s="117"/>
      <c r="BU674" s="117"/>
      <c r="BV674" s="117"/>
      <c r="BW674" s="117"/>
      <c r="BX674" s="117"/>
      <c r="BY674" s="117"/>
    </row>
    <row r="675" spans="1:77" ht="18" customHeight="1">
      <c r="A675" s="105"/>
      <c r="B675" s="52"/>
      <c r="C675" s="106"/>
      <c r="E675" s="154"/>
      <c r="F675" s="117"/>
      <c r="G675" s="154"/>
      <c r="H675" s="118"/>
      <c r="I675" s="118"/>
      <c r="J675" s="118"/>
      <c r="K675" s="118"/>
      <c r="L675" s="118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  <c r="AC675" s="117"/>
      <c r="AD675" s="117"/>
      <c r="AE675" s="117"/>
      <c r="AF675" s="117"/>
      <c r="AG675" s="117"/>
      <c r="AH675" s="117"/>
      <c r="AI675" s="117"/>
      <c r="AJ675" s="117"/>
      <c r="AK675" s="117"/>
      <c r="AL675" s="117"/>
      <c r="AM675" s="117"/>
      <c r="AN675" s="117"/>
      <c r="AO675" s="154"/>
      <c r="AP675" s="117"/>
      <c r="AQ675" s="117"/>
      <c r="AR675" s="117"/>
      <c r="AS675" s="117"/>
      <c r="AT675" s="117"/>
      <c r="AU675" s="117"/>
      <c r="AV675" s="117"/>
      <c r="AW675" s="117"/>
      <c r="AX675" s="117"/>
      <c r="AY675" s="117"/>
      <c r="AZ675" s="117"/>
      <c r="BA675" s="117"/>
      <c r="BB675" s="117"/>
      <c r="BC675" s="117"/>
      <c r="BD675" s="117"/>
      <c r="BE675" s="117"/>
      <c r="BF675" s="117"/>
      <c r="BG675" s="117"/>
      <c r="BH675" s="117"/>
      <c r="BI675" s="117"/>
      <c r="BJ675" s="117"/>
      <c r="BK675" s="117"/>
      <c r="BL675" s="117"/>
      <c r="BM675" s="117"/>
      <c r="BN675" s="117"/>
      <c r="BO675" s="117"/>
      <c r="BP675" s="117"/>
      <c r="BQ675" s="117"/>
      <c r="BR675" s="117"/>
      <c r="BS675" s="117"/>
      <c r="BT675" s="117"/>
      <c r="BU675" s="117"/>
      <c r="BV675" s="117"/>
      <c r="BW675" s="117"/>
      <c r="BX675" s="117"/>
      <c r="BY675" s="117"/>
    </row>
    <row r="676" spans="1:77" ht="18" customHeight="1">
      <c r="A676" s="105"/>
      <c r="B676" s="52"/>
      <c r="C676" s="106"/>
      <c r="E676" s="154"/>
      <c r="F676" s="117"/>
      <c r="G676" s="154"/>
      <c r="H676" s="118"/>
      <c r="I676" s="118"/>
      <c r="J676" s="118"/>
      <c r="K676" s="118"/>
      <c r="L676" s="118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54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17"/>
      <c r="BB676" s="117"/>
      <c r="BC676" s="117"/>
      <c r="BD676" s="117"/>
      <c r="BE676" s="117"/>
      <c r="BF676" s="117"/>
      <c r="BG676" s="117"/>
      <c r="BH676" s="117"/>
      <c r="BI676" s="117"/>
      <c r="BJ676" s="117"/>
      <c r="BK676" s="117"/>
      <c r="BL676" s="117"/>
      <c r="BM676" s="117"/>
      <c r="BN676" s="117"/>
      <c r="BO676" s="117"/>
      <c r="BP676" s="117"/>
      <c r="BQ676" s="117"/>
      <c r="BR676" s="117"/>
      <c r="BS676" s="117"/>
      <c r="BT676" s="117"/>
      <c r="BU676" s="117"/>
      <c r="BV676" s="117"/>
      <c r="BW676" s="117"/>
      <c r="BX676" s="117"/>
      <c r="BY676" s="117"/>
    </row>
    <row r="677" spans="1:77" ht="18" customHeight="1">
      <c r="A677" s="105"/>
      <c r="B677" s="52"/>
      <c r="C677" s="106"/>
      <c r="E677" s="154"/>
      <c r="F677" s="117"/>
      <c r="G677" s="154"/>
      <c r="H677" s="118"/>
      <c r="I677" s="118"/>
      <c r="J677" s="118"/>
      <c r="K677" s="118"/>
      <c r="L677" s="118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  <c r="AC677" s="117"/>
      <c r="AD677" s="117"/>
      <c r="AE677" s="117"/>
      <c r="AF677" s="117"/>
      <c r="AG677" s="117"/>
      <c r="AH677" s="117"/>
      <c r="AI677" s="117"/>
      <c r="AJ677" s="117"/>
      <c r="AK677" s="117"/>
      <c r="AL677" s="117"/>
      <c r="AM677" s="117"/>
      <c r="AN677" s="117"/>
      <c r="AO677" s="154"/>
      <c r="AP677" s="117"/>
      <c r="AQ677" s="117"/>
      <c r="AR677" s="117"/>
      <c r="AS677" s="117"/>
      <c r="AT677" s="117"/>
      <c r="AU677" s="117"/>
      <c r="AV677" s="117"/>
      <c r="AW677" s="117"/>
      <c r="AX677" s="117"/>
      <c r="AY677" s="117"/>
      <c r="AZ677" s="117"/>
      <c r="BA677" s="117"/>
      <c r="BB677" s="117"/>
      <c r="BC677" s="117"/>
      <c r="BD677" s="117"/>
      <c r="BE677" s="117"/>
      <c r="BF677" s="117"/>
      <c r="BG677" s="117"/>
      <c r="BH677" s="117"/>
      <c r="BI677" s="117"/>
      <c r="BJ677" s="117"/>
      <c r="BK677" s="117"/>
      <c r="BL677" s="117"/>
      <c r="BM677" s="117"/>
      <c r="BN677" s="117"/>
      <c r="BO677" s="117"/>
      <c r="BP677" s="117"/>
      <c r="BQ677" s="117"/>
      <c r="BR677" s="117"/>
      <c r="BS677" s="117"/>
      <c r="BT677" s="117"/>
      <c r="BU677" s="117"/>
      <c r="BV677" s="117"/>
      <c r="BW677" s="117"/>
      <c r="BX677" s="117"/>
      <c r="BY677" s="117"/>
    </row>
    <row r="678" spans="1:77" ht="18" customHeight="1">
      <c r="A678" s="105"/>
      <c r="B678" s="52"/>
      <c r="C678" s="106"/>
      <c r="E678" s="154"/>
      <c r="F678" s="117"/>
      <c r="G678" s="154"/>
      <c r="H678" s="118"/>
      <c r="I678" s="118"/>
      <c r="J678" s="118"/>
      <c r="K678" s="118"/>
      <c r="L678" s="118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  <c r="AG678" s="117"/>
      <c r="AH678" s="117"/>
      <c r="AI678" s="117"/>
      <c r="AJ678" s="117"/>
      <c r="AK678" s="117"/>
      <c r="AL678" s="117"/>
      <c r="AM678" s="117"/>
      <c r="AN678" s="117"/>
      <c r="AO678" s="154"/>
      <c r="AP678" s="117"/>
      <c r="AQ678" s="117"/>
      <c r="AR678" s="117"/>
      <c r="AS678" s="117"/>
      <c r="AT678" s="117"/>
      <c r="AU678" s="117"/>
      <c r="AV678" s="117"/>
      <c r="AW678" s="117"/>
      <c r="AX678" s="117"/>
      <c r="AY678" s="117"/>
      <c r="AZ678" s="117"/>
      <c r="BA678" s="117"/>
      <c r="BB678" s="117"/>
      <c r="BC678" s="117"/>
      <c r="BD678" s="117"/>
      <c r="BE678" s="117"/>
      <c r="BF678" s="117"/>
      <c r="BG678" s="117"/>
      <c r="BH678" s="117"/>
      <c r="BI678" s="117"/>
      <c r="BJ678" s="117"/>
      <c r="BK678" s="117"/>
      <c r="BL678" s="117"/>
      <c r="BM678" s="117"/>
      <c r="BN678" s="117"/>
      <c r="BO678" s="117"/>
      <c r="BP678" s="117"/>
      <c r="BQ678" s="117"/>
      <c r="BR678" s="117"/>
      <c r="BS678" s="117"/>
      <c r="BT678" s="117"/>
      <c r="BU678" s="117"/>
      <c r="BV678" s="117"/>
      <c r="BW678" s="117"/>
      <c r="BX678" s="117"/>
      <c r="BY678" s="117"/>
    </row>
    <row r="679" spans="1:77" ht="18" customHeight="1">
      <c r="A679" s="105"/>
      <c r="B679" s="52"/>
      <c r="C679" s="106"/>
      <c r="E679" s="154"/>
      <c r="F679" s="117"/>
      <c r="G679" s="154"/>
      <c r="H679" s="118"/>
      <c r="I679" s="118"/>
      <c r="J679" s="118"/>
      <c r="K679" s="118"/>
      <c r="L679" s="118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54"/>
      <c r="AP679" s="117"/>
      <c r="AQ679" s="117"/>
      <c r="AR679" s="117"/>
      <c r="AS679" s="117"/>
      <c r="AT679" s="117"/>
      <c r="AU679" s="117"/>
      <c r="AV679" s="117"/>
      <c r="AW679" s="117"/>
      <c r="AX679" s="117"/>
      <c r="AY679" s="117"/>
      <c r="AZ679" s="117"/>
      <c r="BA679" s="117"/>
      <c r="BB679" s="117"/>
      <c r="BC679" s="117"/>
      <c r="BD679" s="117"/>
      <c r="BE679" s="117"/>
      <c r="BF679" s="117"/>
      <c r="BG679" s="117"/>
      <c r="BH679" s="117"/>
      <c r="BI679" s="117"/>
      <c r="BJ679" s="117"/>
      <c r="BK679" s="117"/>
      <c r="BL679" s="117"/>
      <c r="BM679" s="117"/>
      <c r="BN679" s="117"/>
      <c r="BO679" s="117"/>
      <c r="BP679" s="117"/>
      <c r="BQ679" s="117"/>
      <c r="BR679" s="117"/>
      <c r="BS679" s="117"/>
      <c r="BT679" s="117"/>
      <c r="BU679" s="117"/>
      <c r="BV679" s="117"/>
      <c r="BW679" s="117"/>
      <c r="BX679" s="117"/>
      <c r="BY679" s="117"/>
    </row>
    <row r="680" spans="1:77" ht="18" customHeight="1">
      <c r="A680" s="105"/>
      <c r="B680" s="52"/>
      <c r="C680" s="106"/>
      <c r="E680" s="154"/>
      <c r="F680" s="117"/>
      <c r="G680" s="154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17"/>
      <c r="AC680" s="117"/>
      <c r="AD680" s="117"/>
      <c r="AE680" s="117"/>
      <c r="AF680" s="117"/>
      <c r="AG680" s="117"/>
      <c r="AH680" s="117"/>
      <c r="AI680" s="117"/>
      <c r="AJ680" s="117"/>
      <c r="AK680" s="117"/>
      <c r="AL680" s="117"/>
      <c r="AM680" s="117"/>
      <c r="AN680" s="117"/>
      <c r="AO680" s="154"/>
      <c r="AP680" s="117"/>
      <c r="AQ680" s="117"/>
      <c r="AR680" s="117"/>
      <c r="AS680" s="117"/>
      <c r="AT680" s="117"/>
      <c r="AU680" s="117"/>
      <c r="AV680" s="117"/>
      <c r="AW680" s="117"/>
      <c r="AX680" s="117"/>
      <c r="AY680" s="117"/>
      <c r="AZ680" s="117"/>
      <c r="BA680" s="117"/>
      <c r="BB680" s="117"/>
      <c r="BC680" s="117"/>
      <c r="BD680" s="117"/>
      <c r="BE680" s="117"/>
      <c r="BF680" s="117"/>
      <c r="BG680" s="117"/>
      <c r="BH680" s="117"/>
      <c r="BI680" s="117"/>
      <c r="BJ680" s="117"/>
      <c r="BK680" s="117"/>
      <c r="BL680" s="117"/>
      <c r="BM680" s="117"/>
      <c r="BN680" s="117"/>
      <c r="BO680" s="117"/>
      <c r="BP680" s="117"/>
      <c r="BQ680" s="117"/>
      <c r="BR680" s="117"/>
      <c r="BS680" s="117"/>
      <c r="BT680" s="117"/>
      <c r="BU680" s="117"/>
      <c r="BV680" s="117"/>
      <c r="BW680" s="117"/>
      <c r="BX680" s="117"/>
      <c r="BY680" s="117"/>
    </row>
    <row r="681" spans="1:77" ht="18" customHeight="1">
      <c r="A681" s="105"/>
      <c r="B681" s="52"/>
      <c r="C681" s="106"/>
      <c r="E681" s="154"/>
      <c r="F681" s="117"/>
      <c r="G681" s="154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  <c r="AB681" s="117"/>
      <c r="AC681" s="117"/>
      <c r="AD681" s="117"/>
      <c r="AE681" s="117"/>
      <c r="AF681" s="117"/>
      <c r="AG681" s="117"/>
      <c r="AH681" s="117"/>
      <c r="AI681" s="117"/>
      <c r="AJ681" s="117"/>
      <c r="AK681" s="117"/>
      <c r="AL681" s="117"/>
      <c r="AM681" s="117"/>
      <c r="AN681" s="117"/>
      <c r="AO681" s="154"/>
      <c r="AP681" s="117"/>
      <c r="AQ681" s="117"/>
      <c r="AR681" s="117"/>
      <c r="AS681" s="117"/>
      <c r="AT681" s="117"/>
      <c r="AU681" s="117"/>
      <c r="AV681" s="117"/>
      <c r="AW681" s="117"/>
      <c r="AX681" s="117"/>
      <c r="AY681" s="117"/>
      <c r="AZ681" s="117"/>
      <c r="BA681" s="117"/>
      <c r="BB681" s="117"/>
      <c r="BC681" s="117"/>
      <c r="BD681" s="117"/>
      <c r="BE681" s="117"/>
      <c r="BF681" s="117"/>
      <c r="BG681" s="117"/>
      <c r="BH681" s="117"/>
      <c r="BI681" s="117"/>
      <c r="BJ681" s="117"/>
      <c r="BK681" s="117"/>
      <c r="BL681" s="117"/>
      <c r="BM681" s="117"/>
      <c r="BN681" s="117"/>
      <c r="BO681" s="117"/>
      <c r="BP681" s="117"/>
      <c r="BQ681" s="117"/>
      <c r="BR681" s="117"/>
      <c r="BS681" s="117"/>
      <c r="BT681" s="117"/>
      <c r="BU681" s="117"/>
      <c r="BV681" s="117"/>
      <c r="BW681" s="117"/>
      <c r="BX681" s="117"/>
      <c r="BY681" s="117"/>
    </row>
    <row r="682" spans="1:77" ht="18" customHeight="1">
      <c r="A682" s="105"/>
      <c r="B682" s="52"/>
      <c r="C682" s="106"/>
      <c r="E682" s="154"/>
      <c r="F682" s="117"/>
      <c r="G682" s="154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  <c r="AB682" s="117"/>
      <c r="AC682" s="117"/>
      <c r="AD682" s="117"/>
      <c r="AE682" s="117"/>
      <c r="AF682" s="117"/>
      <c r="AG682" s="117"/>
      <c r="AH682" s="117"/>
      <c r="AI682" s="117"/>
      <c r="AJ682" s="117"/>
      <c r="AK682" s="117"/>
      <c r="AL682" s="117"/>
      <c r="AM682" s="117"/>
      <c r="AN682" s="117"/>
      <c r="AO682" s="154"/>
      <c r="AP682" s="117"/>
      <c r="AQ682" s="117"/>
      <c r="AR682" s="117"/>
      <c r="AS682" s="117"/>
      <c r="AT682" s="117"/>
      <c r="AU682" s="117"/>
      <c r="AV682" s="117"/>
      <c r="AW682" s="117"/>
      <c r="AX682" s="117"/>
      <c r="AY682" s="117"/>
      <c r="AZ682" s="117"/>
      <c r="BA682" s="117"/>
      <c r="BB682" s="117"/>
      <c r="BC682" s="117"/>
      <c r="BD682" s="117"/>
      <c r="BE682" s="117"/>
      <c r="BF682" s="117"/>
      <c r="BG682" s="117"/>
      <c r="BH682" s="117"/>
      <c r="BI682" s="117"/>
      <c r="BJ682" s="117"/>
      <c r="BK682" s="117"/>
      <c r="BL682" s="117"/>
      <c r="BM682" s="117"/>
      <c r="BN682" s="117"/>
      <c r="BO682" s="117"/>
      <c r="BP682" s="117"/>
      <c r="BQ682" s="117"/>
      <c r="BR682" s="117"/>
      <c r="BS682" s="117"/>
      <c r="BT682" s="117"/>
      <c r="BU682" s="117"/>
      <c r="BV682" s="117"/>
      <c r="BW682" s="117"/>
      <c r="BX682" s="117"/>
      <c r="BY682" s="117"/>
    </row>
    <row r="683" spans="1:77" ht="18" customHeight="1">
      <c r="A683" s="105"/>
      <c r="B683" s="52"/>
      <c r="C683" s="106"/>
      <c r="E683" s="154"/>
      <c r="F683" s="117"/>
      <c r="G683" s="154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  <c r="AH683" s="117"/>
      <c r="AI683" s="117"/>
      <c r="AJ683" s="117"/>
      <c r="AK683" s="117"/>
      <c r="AL683" s="117"/>
      <c r="AM683" s="117"/>
      <c r="AN683" s="117"/>
      <c r="AO683" s="154"/>
      <c r="AP683" s="117"/>
      <c r="AQ683" s="117"/>
      <c r="AR683" s="117"/>
      <c r="AS683" s="117"/>
      <c r="AT683" s="117"/>
      <c r="AU683" s="117"/>
      <c r="AV683" s="117"/>
      <c r="AW683" s="117"/>
      <c r="AX683" s="117"/>
      <c r="AY683" s="117"/>
      <c r="AZ683" s="117"/>
      <c r="BA683" s="117"/>
      <c r="BB683" s="117"/>
      <c r="BC683" s="117"/>
      <c r="BD683" s="117"/>
      <c r="BE683" s="117"/>
      <c r="BF683" s="117"/>
      <c r="BG683" s="117"/>
      <c r="BH683" s="117"/>
      <c r="BI683" s="117"/>
      <c r="BJ683" s="117"/>
      <c r="BK683" s="117"/>
      <c r="BL683" s="117"/>
      <c r="BM683" s="117"/>
      <c r="BN683" s="117"/>
      <c r="BO683" s="117"/>
      <c r="BP683" s="117"/>
      <c r="BQ683" s="117"/>
      <c r="BR683" s="117"/>
      <c r="BS683" s="117"/>
      <c r="BT683" s="117"/>
      <c r="BU683" s="117"/>
      <c r="BV683" s="117"/>
      <c r="BW683" s="117"/>
      <c r="BX683" s="117"/>
      <c r="BY683" s="117"/>
    </row>
    <row r="684" spans="1:77" ht="18" customHeight="1">
      <c r="A684" s="105"/>
      <c r="B684" s="52"/>
      <c r="C684" s="106"/>
      <c r="E684" s="154"/>
      <c r="F684" s="117"/>
      <c r="G684" s="154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  <c r="AH684" s="117"/>
      <c r="AI684" s="117"/>
      <c r="AJ684" s="117"/>
      <c r="AK684" s="117"/>
      <c r="AL684" s="117"/>
      <c r="AM684" s="117"/>
      <c r="AN684" s="117"/>
      <c r="AO684" s="154"/>
      <c r="AP684" s="117"/>
      <c r="AQ684" s="117"/>
      <c r="AR684" s="117"/>
      <c r="AS684" s="117"/>
      <c r="AT684" s="117"/>
      <c r="AU684" s="117"/>
      <c r="AV684" s="117"/>
      <c r="AW684" s="117"/>
      <c r="AX684" s="117"/>
      <c r="AY684" s="117"/>
      <c r="AZ684" s="117"/>
      <c r="BA684" s="117"/>
      <c r="BB684" s="117"/>
      <c r="BC684" s="117"/>
      <c r="BD684" s="117"/>
      <c r="BE684" s="117"/>
      <c r="BF684" s="117"/>
      <c r="BG684" s="117"/>
      <c r="BH684" s="117"/>
      <c r="BI684" s="117"/>
      <c r="BJ684" s="117"/>
      <c r="BK684" s="117"/>
      <c r="BL684" s="117"/>
      <c r="BM684" s="117"/>
      <c r="BN684" s="117"/>
      <c r="BO684" s="117"/>
      <c r="BP684" s="117"/>
      <c r="BQ684" s="117"/>
      <c r="BR684" s="117"/>
      <c r="BS684" s="117"/>
      <c r="BT684" s="117"/>
      <c r="BU684" s="117"/>
      <c r="BV684" s="117"/>
      <c r="BW684" s="117"/>
      <c r="BX684" s="117"/>
      <c r="BY684" s="117"/>
    </row>
    <row r="685" spans="1:77" ht="18" customHeight="1">
      <c r="A685" s="105"/>
      <c r="B685" s="52"/>
      <c r="C685" s="106"/>
      <c r="E685" s="154"/>
      <c r="F685" s="117"/>
      <c r="G685" s="154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  <c r="AH685" s="117"/>
      <c r="AI685" s="117"/>
      <c r="AJ685" s="117"/>
      <c r="AK685" s="117"/>
      <c r="AL685" s="117"/>
      <c r="AM685" s="117"/>
      <c r="AN685" s="117"/>
      <c r="AO685" s="154"/>
      <c r="AP685" s="117"/>
      <c r="AQ685" s="117"/>
      <c r="AR685" s="117"/>
      <c r="AS685" s="117"/>
      <c r="AT685" s="117"/>
      <c r="AU685" s="117"/>
      <c r="AV685" s="117"/>
      <c r="AW685" s="117"/>
      <c r="AX685" s="117"/>
      <c r="AY685" s="117"/>
      <c r="AZ685" s="117"/>
      <c r="BA685" s="117"/>
      <c r="BB685" s="117"/>
      <c r="BC685" s="117"/>
      <c r="BD685" s="117"/>
      <c r="BE685" s="117"/>
      <c r="BF685" s="117"/>
      <c r="BG685" s="117"/>
      <c r="BH685" s="117"/>
      <c r="BI685" s="117"/>
      <c r="BJ685" s="117"/>
      <c r="BK685" s="117"/>
      <c r="BL685" s="117"/>
      <c r="BM685" s="117"/>
      <c r="BN685" s="117"/>
      <c r="BO685" s="117"/>
      <c r="BP685" s="117"/>
      <c r="BQ685" s="117"/>
      <c r="BR685" s="117"/>
      <c r="BS685" s="117"/>
      <c r="BT685" s="117"/>
      <c r="BU685" s="117"/>
      <c r="BV685" s="117"/>
      <c r="BW685" s="117"/>
      <c r="BX685" s="117"/>
      <c r="BY685" s="117"/>
    </row>
    <row r="686" spans="1:77" ht="18" customHeight="1">
      <c r="A686" s="105"/>
      <c r="B686" s="52"/>
      <c r="C686" s="106"/>
      <c r="E686" s="154"/>
      <c r="F686" s="117"/>
      <c r="G686" s="154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  <c r="AG686" s="117"/>
      <c r="AH686" s="117"/>
      <c r="AI686" s="117"/>
      <c r="AJ686" s="117"/>
      <c r="AK686" s="117"/>
      <c r="AL686" s="117"/>
      <c r="AM686" s="117"/>
      <c r="AN686" s="117"/>
      <c r="AO686" s="154"/>
      <c r="AP686" s="117"/>
      <c r="AQ686" s="117"/>
      <c r="AR686" s="117"/>
      <c r="AS686" s="117"/>
      <c r="AT686" s="117"/>
      <c r="AU686" s="117"/>
      <c r="AV686" s="117"/>
      <c r="AW686" s="117"/>
      <c r="AX686" s="117"/>
      <c r="AY686" s="117"/>
      <c r="AZ686" s="117"/>
      <c r="BA686" s="117"/>
      <c r="BB686" s="117"/>
      <c r="BC686" s="117"/>
      <c r="BD686" s="117"/>
      <c r="BE686" s="117"/>
      <c r="BF686" s="117"/>
      <c r="BG686" s="117"/>
      <c r="BH686" s="117"/>
      <c r="BI686" s="117"/>
      <c r="BJ686" s="117"/>
      <c r="BK686" s="117"/>
      <c r="BL686" s="117"/>
      <c r="BM686" s="117"/>
      <c r="BN686" s="117"/>
      <c r="BO686" s="117"/>
      <c r="BP686" s="117"/>
      <c r="BQ686" s="117"/>
      <c r="BR686" s="117"/>
      <c r="BS686" s="117"/>
      <c r="BT686" s="117"/>
      <c r="BU686" s="117"/>
      <c r="BV686" s="117"/>
      <c r="BW686" s="117"/>
      <c r="BX686" s="117"/>
      <c r="BY686" s="117"/>
    </row>
    <row r="687" spans="1:77" ht="18" customHeight="1">
      <c r="A687" s="105"/>
      <c r="B687" s="52"/>
      <c r="C687" s="106"/>
      <c r="E687" s="154"/>
      <c r="F687" s="117"/>
      <c r="G687" s="154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  <c r="AG687" s="117"/>
      <c r="AH687" s="117"/>
      <c r="AI687" s="117"/>
      <c r="AJ687" s="117"/>
      <c r="AK687" s="117"/>
      <c r="AL687" s="117"/>
      <c r="AM687" s="117"/>
      <c r="AN687" s="117"/>
      <c r="AO687" s="154"/>
      <c r="AP687" s="117"/>
      <c r="AQ687" s="117"/>
      <c r="AR687" s="117"/>
      <c r="AS687" s="117"/>
      <c r="AT687" s="117"/>
      <c r="AU687" s="117"/>
      <c r="AV687" s="117"/>
      <c r="AW687" s="117"/>
      <c r="AX687" s="117"/>
      <c r="AY687" s="117"/>
      <c r="AZ687" s="117"/>
      <c r="BA687" s="117"/>
      <c r="BB687" s="117"/>
      <c r="BC687" s="117"/>
      <c r="BD687" s="117"/>
      <c r="BE687" s="117"/>
      <c r="BF687" s="117"/>
      <c r="BG687" s="117"/>
      <c r="BH687" s="117"/>
      <c r="BI687" s="117"/>
      <c r="BJ687" s="117"/>
      <c r="BK687" s="117"/>
      <c r="BL687" s="117"/>
      <c r="BM687" s="117"/>
      <c r="BN687" s="117"/>
      <c r="BO687" s="117"/>
      <c r="BP687" s="117"/>
      <c r="BQ687" s="117"/>
      <c r="BR687" s="117"/>
      <c r="BS687" s="117"/>
      <c r="BT687" s="117"/>
      <c r="BU687" s="117"/>
      <c r="BV687" s="117"/>
      <c r="BW687" s="117"/>
      <c r="BX687" s="117"/>
      <c r="BY687" s="117"/>
    </row>
    <row r="688" spans="1:77" ht="18" customHeight="1">
      <c r="A688" s="105"/>
      <c r="B688" s="52"/>
      <c r="C688" s="106"/>
      <c r="E688" s="154"/>
      <c r="F688" s="117"/>
      <c r="G688" s="154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17"/>
      <c r="AC688" s="117"/>
      <c r="AD688" s="117"/>
      <c r="AE688" s="117"/>
      <c r="AF688" s="117"/>
      <c r="AG688" s="117"/>
      <c r="AH688" s="117"/>
      <c r="AI688" s="117"/>
      <c r="AJ688" s="117"/>
      <c r="AK688" s="117"/>
      <c r="AL688" s="117"/>
      <c r="AM688" s="117"/>
      <c r="AN688" s="117"/>
      <c r="AO688" s="154"/>
      <c r="AP688" s="117"/>
      <c r="AQ688" s="117"/>
      <c r="AR688" s="117"/>
      <c r="AS688" s="117"/>
      <c r="AT688" s="117"/>
      <c r="AU688" s="117"/>
      <c r="AV688" s="117"/>
      <c r="AW688" s="117"/>
      <c r="AX688" s="117"/>
      <c r="AY688" s="117"/>
      <c r="AZ688" s="117"/>
      <c r="BA688" s="117"/>
      <c r="BB688" s="117"/>
      <c r="BC688" s="117"/>
      <c r="BD688" s="117"/>
      <c r="BE688" s="117"/>
      <c r="BF688" s="117"/>
      <c r="BG688" s="117"/>
      <c r="BH688" s="117"/>
      <c r="BI688" s="117"/>
      <c r="BJ688" s="117"/>
      <c r="BK688" s="117"/>
      <c r="BL688" s="117"/>
      <c r="BM688" s="117"/>
      <c r="BN688" s="117"/>
      <c r="BO688" s="117"/>
      <c r="BP688" s="117"/>
      <c r="BQ688" s="117"/>
      <c r="BR688" s="117"/>
      <c r="BS688" s="117"/>
      <c r="BT688" s="117"/>
      <c r="BU688" s="117"/>
      <c r="BV688" s="117"/>
      <c r="BW688" s="117"/>
      <c r="BX688" s="117"/>
      <c r="BY688" s="117"/>
    </row>
    <row r="689" spans="1:77" ht="18" customHeight="1">
      <c r="A689" s="105"/>
      <c r="B689" s="52"/>
      <c r="C689" s="106"/>
      <c r="E689" s="154"/>
      <c r="F689" s="117"/>
      <c r="G689" s="154"/>
      <c r="H689" s="118"/>
      <c r="I689" s="118"/>
      <c r="J689" s="118"/>
      <c r="K689" s="118"/>
      <c r="L689" s="118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17"/>
      <c r="AC689" s="117"/>
      <c r="AD689" s="117"/>
      <c r="AE689" s="117"/>
      <c r="AF689" s="117"/>
      <c r="AG689" s="117"/>
      <c r="AH689" s="117"/>
      <c r="AI689" s="117"/>
      <c r="AJ689" s="117"/>
      <c r="AK689" s="117"/>
      <c r="AL689" s="117"/>
      <c r="AM689" s="117"/>
      <c r="AN689" s="117"/>
      <c r="AO689" s="154"/>
      <c r="AP689" s="117"/>
      <c r="AQ689" s="117"/>
      <c r="AR689" s="117"/>
      <c r="AS689" s="117"/>
      <c r="AT689" s="117"/>
      <c r="AU689" s="117"/>
      <c r="AV689" s="117"/>
      <c r="AW689" s="117"/>
      <c r="AX689" s="117"/>
      <c r="AY689" s="117"/>
      <c r="AZ689" s="117"/>
      <c r="BA689" s="117"/>
      <c r="BB689" s="117"/>
      <c r="BC689" s="117"/>
      <c r="BD689" s="117"/>
      <c r="BE689" s="117"/>
      <c r="BF689" s="117"/>
      <c r="BG689" s="117"/>
      <c r="BH689" s="117"/>
      <c r="BI689" s="117"/>
      <c r="BJ689" s="117"/>
      <c r="BK689" s="117"/>
      <c r="BL689" s="117"/>
      <c r="BM689" s="117"/>
      <c r="BN689" s="117"/>
      <c r="BO689" s="117"/>
      <c r="BP689" s="117"/>
      <c r="BQ689" s="117"/>
      <c r="BR689" s="117"/>
      <c r="BS689" s="117"/>
      <c r="BT689" s="117"/>
      <c r="BU689" s="117"/>
      <c r="BV689" s="117"/>
      <c r="BW689" s="117"/>
      <c r="BX689" s="117"/>
      <c r="BY689" s="117"/>
    </row>
    <row r="690" spans="1:77" ht="18" customHeight="1">
      <c r="A690" s="105"/>
      <c r="B690" s="52"/>
      <c r="C690" s="106"/>
      <c r="E690" s="154"/>
      <c r="F690" s="117"/>
      <c r="G690" s="154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54"/>
      <c r="AP690" s="117"/>
      <c r="AQ690" s="117"/>
      <c r="AR690" s="117"/>
      <c r="AS690" s="117"/>
      <c r="AT690" s="117"/>
      <c r="AU690" s="117"/>
      <c r="AV690" s="117"/>
      <c r="AW690" s="117"/>
      <c r="AX690" s="117"/>
      <c r="AY690" s="117"/>
      <c r="AZ690" s="117"/>
      <c r="BA690" s="117"/>
      <c r="BB690" s="117"/>
      <c r="BC690" s="117"/>
      <c r="BD690" s="117"/>
      <c r="BE690" s="117"/>
      <c r="BF690" s="117"/>
      <c r="BG690" s="117"/>
      <c r="BH690" s="117"/>
      <c r="BI690" s="117"/>
      <c r="BJ690" s="117"/>
      <c r="BK690" s="117"/>
      <c r="BL690" s="117"/>
      <c r="BM690" s="117"/>
      <c r="BN690" s="117"/>
      <c r="BO690" s="117"/>
      <c r="BP690" s="117"/>
      <c r="BQ690" s="117"/>
      <c r="BR690" s="117"/>
      <c r="BS690" s="117"/>
      <c r="BT690" s="117"/>
      <c r="BU690" s="117"/>
      <c r="BV690" s="117"/>
      <c r="BW690" s="117"/>
      <c r="BX690" s="117"/>
      <c r="BY690" s="117"/>
    </row>
    <row r="691" spans="1:77" ht="18" customHeight="1">
      <c r="A691" s="105"/>
      <c r="B691" s="52"/>
      <c r="C691" s="106"/>
      <c r="E691" s="154"/>
      <c r="F691" s="117"/>
      <c r="G691" s="154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  <c r="AG691" s="117"/>
      <c r="AH691" s="117"/>
      <c r="AI691" s="117"/>
      <c r="AJ691" s="117"/>
      <c r="AK691" s="117"/>
      <c r="AL691" s="117"/>
      <c r="AM691" s="117"/>
      <c r="AN691" s="117"/>
      <c r="AO691" s="154"/>
      <c r="AP691" s="117"/>
      <c r="AQ691" s="117"/>
      <c r="AR691" s="117"/>
      <c r="AS691" s="117"/>
      <c r="AT691" s="117"/>
      <c r="AU691" s="117"/>
      <c r="AV691" s="117"/>
      <c r="AW691" s="117"/>
      <c r="AX691" s="117"/>
      <c r="AY691" s="117"/>
      <c r="AZ691" s="117"/>
      <c r="BA691" s="117"/>
      <c r="BB691" s="117"/>
      <c r="BC691" s="117"/>
      <c r="BD691" s="117"/>
      <c r="BE691" s="117"/>
      <c r="BF691" s="117"/>
      <c r="BG691" s="117"/>
      <c r="BH691" s="117"/>
      <c r="BI691" s="117"/>
      <c r="BJ691" s="117"/>
      <c r="BK691" s="117"/>
      <c r="BL691" s="117"/>
      <c r="BM691" s="117"/>
      <c r="BN691" s="117"/>
      <c r="BO691" s="117"/>
      <c r="BP691" s="117"/>
      <c r="BQ691" s="117"/>
      <c r="BR691" s="117"/>
      <c r="BS691" s="117"/>
      <c r="BT691" s="117"/>
      <c r="BU691" s="117"/>
      <c r="BV691" s="117"/>
      <c r="BW691" s="117"/>
      <c r="BX691" s="117"/>
      <c r="BY691" s="117"/>
    </row>
    <row r="692" spans="1:77" ht="18" customHeight="1">
      <c r="A692" s="105"/>
      <c r="B692" s="52"/>
      <c r="C692" s="106"/>
      <c r="E692" s="154"/>
      <c r="F692" s="117"/>
      <c r="G692" s="154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  <c r="AG692" s="117"/>
      <c r="AH692" s="117"/>
      <c r="AI692" s="117"/>
      <c r="AJ692" s="117"/>
      <c r="AK692" s="117"/>
      <c r="AL692" s="117"/>
      <c r="AM692" s="117"/>
      <c r="AN692" s="117"/>
      <c r="AO692" s="154"/>
      <c r="AP692" s="117"/>
      <c r="AQ692" s="117"/>
      <c r="AR692" s="117"/>
      <c r="AS692" s="117"/>
      <c r="AT692" s="117"/>
      <c r="AU692" s="117"/>
      <c r="AV692" s="117"/>
      <c r="AW692" s="117"/>
      <c r="AX692" s="117"/>
      <c r="AY692" s="117"/>
      <c r="AZ692" s="117"/>
      <c r="BA692" s="117"/>
      <c r="BB692" s="117"/>
      <c r="BC692" s="117"/>
      <c r="BD692" s="117"/>
      <c r="BE692" s="117"/>
      <c r="BF692" s="117"/>
      <c r="BG692" s="117"/>
      <c r="BH692" s="117"/>
      <c r="BI692" s="117"/>
      <c r="BJ692" s="117"/>
      <c r="BK692" s="117"/>
      <c r="BL692" s="117"/>
      <c r="BM692" s="117"/>
      <c r="BN692" s="117"/>
      <c r="BO692" s="117"/>
      <c r="BP692" s="117"/>
      <c r="BQ692" s="117"/>
      <c r="BR692" s="117"/>
      <c r="BS692" s="117"/>
      <c r="BT692" s="117"/>
      <c r="BU692" s="117"/>
      <c r="BV692" s="117"/>
      <c r="BW692" s="117"/>
      <c r="BX692" s="117"/>
      <c r="BY692" s="117"/>
    </row>
    <row r="693" spans="1:77" ht="18" customHeight="1">
      <c r="A693" s="105"/>
      <c r="B693" s="52"/>
      <c r="C693" s="106"/>
      <c r="E693" s="154"/>
      <c r="F693" s="117"/>
      <c r="G693" s="154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17"/>
      <c r="AC693" s="117"/>
      <c r="AD693" s="117"/>
      <c r="AE693" s="117"/>
      <c r="AF693" s="117"/>
      <c r="AG693" s="117"/>
      <c r="AH693" s="117"/>
      <c r="AI693" s="117"/>
      <c r="AJ693" s="117"/>
      <c r="AK693" s="117"/>
      <c r="AL693" s="117"/>
      <c r="AM693" s="117"/>
      <c r="AN693" s="117"/>
      <c r="AO693" s="154"/>
      <c r="AP693" s="117"/>
      <c r="AQ693" s="117"/>
      <c r="AR693" s="117"/>
      <c r="AS693" s="117"/>
      <c r="AT693" s="117"/>
      <c r="AU693" s="117"/>
      <c r="AV693" s="117"/>
      <c r="AW693" s="117"/>
      <c r="AX693" s="117"/>
      <c r="AY693" s="117"/>
      <c r="AZ693" s="117"/>
      <c r="BA693" s="117"/>
      <c r="BB693" s="117"/>
      <c r="BC693" s="117"/>
      <c r="BD693" s="117"/>
      <c r="BE693" s="117"/>
      <c r="BF693" s="117"/>
      <c r="BG693" s="117"/>
      <c r="BH693" s="117"/>
      <c r="BI693" s="117"/>
      <c r="BJ693" s="117"/>
      <c r="BK693" s="117"/>
      <c r="BL693" s="117"/>
      <c r="BM693" s="117"/>
      <c r="BN693" s="117"/>
      <c r="BO693" s="117"/>
      <c r="BP693" s="117"/>
      <c r="BQ693" s="117"/>
      <c r="BR693" s="117"/>
      <c r="BS693" s="117"/>
      <c r="BT693" s="117"/>
      <c r="BU693" s="117"/>
      <c r="BV693" s="117"/>
      <c r="BW693" s="117"/>
      <c r="BX693" s="117"/>
      <c r="BY693" s="117"/>
    </row>
    <row r="694" spans="1:77" ht="18" customHeight="1">
      <c r="A694" s="105"/>
      <c r="B694" s="52"/>
      <c r="C694" s="106"/>
      <c r="E694" s="154"/>
      <c r="F694" s="117"/>
      <c r="G694" s="154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  <c r="AB694" s="117"/>
      <c r="AC694" s="117"/>
      <c r="AD694" s="117"/>
      <c r="AE694" s="117"/>
      <c r="AF694" s="117"/>
      <c r="AG694" s="117"/>
      <c r="AH694" s="117"/>
      <c r="AI694" s="117"/>
      <c r="AJ694" s="117"/>
      <c r="AK694" s="117"/>
      <c r="AL694" s="117"/>
      <c r="AM694" s="117"/>
      <c r="AN694" s="117"/>
      <c r="AO694" s="154"/>
      <c r="AP694" s="117"/>
      <c r="AQ694" s="117"/>
      <c r="AR694" s="117"/>
      <c r="AS694" s="117"/>
      <c r="AT694" s="117"/>
      <c r="AU694" s="117"/>
      <c r="AV694" s="117"/>
      <c r="AW694" s="117"/>
      <c r="AX694" s="117"/>
      <c r="AY694" s="117"/>
      <c r="AZ694" s="117"/>
      <c r="BA694" s="117"/>
      <c r="BB694" s="117"/>
      <c r="BC694" s="117"/>
      <c r="BD694" s="117"/>
      <c r="BE694" s="117"/>
      <c r="BF694" s="117"/>
      <c r="BG694" s="117"/>
      <c r="BH694" s="117"/>
      <c r="BI694" s="117"/>
      <c r="BJ694" s="117"/>
      <c r="BK694" s="117"/>
      <c r="BL694" s="117"/>
      <c r="BM694" s="117"/>
      <c r="BN694" s="117"/>
      <c r="BO694" s="117"/>
      <c r="BP694" s="117"/>
      <c r="BQ694" s="117"/>
      <c r="BR694" s="117"/>
      <c r="BS694" s="117"/>
      <c r="BT694" s="117"/>
      <c r="BU694" s="117"/>
      <c r="BV694" s="117"/>
      <c r="BW694" s="117"/>
      <c r="BX694" s="117"/>
      <c r="BY694" s="117"/>
    </row>
    <row r="695" spans="1:77" ht="18" customHeight="1">
      <c r="A695" s="105"/>
      <c r="B695" s="52"/>
      <c r="C695" s="106"/>
      <c r="E695" s="154"/>
      <c r="F695" s="117"/>
      <c r="G695" s="154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  <c r="AB695" s="117"/>
      <c r="AC695" s="117"/>
      <c r="AD695" s="117"/>
      <c r="AE695" s="117"/>
      <c r="AF695" s="117"/>
      <c r="AG695" s="117"/>
      <c r="AH695" s="117"/>
      <c r="AI695" s="117"/>
      <c r="AJ695" s="117"/>
      <c r="AK695" s="117"/>
      <c r="AL695" s="117"/>
      <c r="AM695" s="117"/>
      <c r="AN695" s="117"/>
      <c r="AO695" s="154"/>
      <c r="AP695" s="117"/>
      <c r="AQ695" s="117"/>
      <c r="AR695" s="117"/>
      <c r="AS695" s="117"/>
      <c r="AT695" s="117"/>
      <c r="AU695" s="117"/>
      <c r="AV695" s="117"/>
      <c r="AW695" s="117"/>
      <c r="AX695" s="117"/>
      <c r="AY695" s="117"/>
      <c r="AZ695" s="117"/>
      <c r="BA695" s="117"/>
      <c r="BB695" s="117"/>
      <c r="BC695" s="117"/>
      <c r="BD695" s="117"/>
      <c r="BE695" s="117"/>
      <c r="BF695" s="117"/>
      <c r="BG695" s="117"/>
      <c r="BH695" s="117"/>
      <c r="BI695" s="117"/>
      <c r="BJ695" s="117"/>
      <c r="BK695" s="117"/>
      <c r="BL695" s="117"/>
      <c r="BM695" s="117"/>
      <c r="BN695" s="117"/>
      <c r="BO695" s="117"/>
      <c r="BP695" s="117"/>
      <c r="BQ695" s="117"/>
      <c r="BR695" s="117"/>
      <c r="BS695" s="117"/>
      <c r="BT695" s="117"/>
      <c r="BU695" s="117"/>
      <c r="BV695" s="117"/>
      <c r="BW695" s="117"/>
      <c r="BX695" s="117"/>
      <c r="BY695" s="117"/>
    </row>
    <row r="696" spans="1:77" ht="18" customHeight="1">
      <c r="A696" s="105"/>
      <c r="B696" s="52"/>
      <c r="C696" s="106"/>
      <c r="E696" s="154"/>
      <c r="F696" s="117"/>
      <c r="G696" s="154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  <c r="AG696" s="117"/>
      <c r="AH696" s="117"/>
      <c r="AI696" s="117"/>
      <c r="AJ696" s="117"/>
      <c r="AK696" s="117"/>
      <c r="AL696" s="117"/>
      <c r="AM696" s="117"/>
      <c r="AN696" s="117"/>
      <c r="AO696" s="154"/>
      <c r="AP696" s="117"/>
      <c r="AQ696" s="117"/>
      <c r="AR696" s="117"/>
      <c r="AS696" s="117"/>
      <c r="AT696" s="117"/>
      <c r="AU696" s="117"/>
      <c r="AV696" s="117"/>
      <c r="AW696" s="117"/>
      <c r="AX696" s="117"/>
      <c r="AY696" s="117"/>
      <c r="AZ696" s="117"/>
      <c r="BA696" s="117"/>
      <c r="BB696" s="117"/>
      <c r="BC696" s="117"/>
      <c r="BD696" s="117"/>
      <c r="BE696" s="117"/>
      <c r="BF696" s="117"/>
      <c r="BG696" s="117"/>
      <c r="BH696" s="117"/>
      <c r="BI696" s="117"/>
      <c r="BJ696" s="117"/>
      <c r="BK696" s="117"/>
      <c r="BL696" s="117"/>
      <c r="BM696" s="117"/>
      <c r="BN696" s="117"/>
      <c r="BO696" s="117"/>
      <c r="BP696" s="117"/>
      <c r="BQ696" s="117"/>
      <c r="BR696" s="117"/>
      <c r="BS696" s="117"/>
      <c r="BT696" s="117"/>
      <c r="BU696" s="117"/>
      <c r="BV696" s="117"/>
      <c r="BW696" s="117"/>
      <c r="BX696" s="117"/>
      <c r="BY696" s="117"/>
    </row>
    <row r="697" spans="1:77" ht="18" customHeight="1">
      <c r="A697" s="105"/>
      <c r="B697" s="52"/>
      <c r="C697" s="106"/>
      <c r="E697" s="154"/>
      <c r="F697" s="117"/>
      <c r="G697" s="154"/>
      <c r="H697" s="118"/>
      <c r="I697" s="118"/>
      <c r="J697" s="118"/>
      <c r="K697" s="118"/>
      <c r="L697" s="118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  <c r="AB697" s="117"/>
      <c r="AC697" s="117"/>
      <c r="AD697" s="117"/>
      <c r="AE697" s="117"/>
      <c r="AF697" s="117"/>
      <c r="AG697" s="117"/>
      <c r="AH697" s="117"/>
      <c r="AI697" s="117"/>
      <c r="AJ697" s="117"/>
      <c r="AK697" s="117"/>
      <c r="AL697" s="117"/>
      <c r="AM697" s="117"/>
      <c r="AN697" s="117"/>
      <c r="AO697" s="154"/>
      <c r="AP697" s="117"/>
      <c r="AQ697" s="117"/>
      <c r="AR697" s="117"/>
      <c r="AS697" s="117"/>
      <c r="AT697" s="117"/>
      <c r="AU697" s="117"/>
      <c r="AV697" s="117"/>
      <c r="AW697" s="117"/>
      <c r="AX697" s="117"/>
      <c r="AY697" s="117"/>
      <c r="AZ697" s="117"/>
      <c r="BA697" s="117"/>
      <c r="BB697" s="117"/>
      <c r="BC697" s="117"/>
      <c r="BD697" s="117"/>
      <c r="BE697" s="117"/>
      <c r="BF697" s="117"/>
      <c r="BG697" s="117"/>
      <c r="BH697" s="117"/>
      <c r="BI697" s="117"/>
      <c r="BJ697" s="117"/>
      <c r="BK697" s="117"/>
      <c r="BL697" s="117"/>
      <c r="BM697" s="117"/>
      <c r="BN697" s="117"/>
      <c r="BO697" s="117"/>
      <c r="BP697" s="117"/>
      <c r="BQ697" s="117"/>
      <c r="BR697" s="117"/>
      <c r="BS697" s="117"/>
      <c r="BT697" s="117"/>
      <c r="BU697" s="117"/>
      <c r="BV697" s="117"/>
      <c r="BW697" s="117"/>
      <c r="BX697" s="117"/>
      <c r="BY697" s="117"/>
    </row>
    <row r="698" spans="1:77" ht="18" customHeight="1">
      <c r="A698" s="105"/>
      <c r="B698" s="52"/>
      <c r="C698" s="106"/>
      <c r="E698" s="154"/>
      <c r="F698" s="117"/>
      <c r="G698" s="154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  <c r="AG698" s="117"/>
      <c r="AH698" s="117"/>
      <c r="AI698" s="117"/>
      <c r="AJ698" s="117"/>
      <c r="AK698" s="117"/>
      <c r="AL698" s="117"/>
      <c r="AM698" s="117"/>
      <c r="AN698" s="117"/>
      <c r="AO698" s="154"/>
      <c r="AP698" s="117"/>
      <c r="AQ698" s="117"/>
      <c r="AR698" s="117"/>
      <c r="AS698" s="117"/>
      <c r="AT698" s="117"/>
      <c r="AU698" s="117"/>
      <c r="AV698" s="117"/>
      <c r="AW698" s="117"/>
      <c r="AX698" s="117"/>
      <c r="AY698" s="117"/>
      <c r="AZ698" s="117"/>
      <c r="BA698" s="117"/>
      <c r="BB698" s="117"/>
      <c r="BC698" s="117"/>
      <c r="BD698" s="117"/>
      <c r="BE698" s="117"/>
      <c r="BF698" s="117"/>
      <c r="BG698" s="117"/>
      <c r="BH698" s="117"/>
      <c r="BI698" s="117"/>
      <c r="BJ698" s="117"/>
      <c r="BK698" s="117"/>
      <c r="BL698" s="117"/>
      <c r="BM698" s="117"/>
      <c r="BN698" s="117"/>
      <c r="BO698" s="117"/>
      <c r="BP698" s="117"/>
      <c r="BQ698" s="117"/>
      <c r="BR698" s="117"/>
      <c r="BS698" s="117"/>
      <c r="BT698" s="117"/>
      <c r="BU698" s="117"/>
      <c r="BV698" s="117"/>
      <c r="BW698" s="117"/>
      <c r="BX698" s="117"/>
      <c r="BY698" s="117"/>
    </row>
    <row r="699" spans="1:77" ht="18" customHeight="1">
      <c r="A699" s="105"/>
      <c r="B699" s="52"/>
      <c r="C699" s="106"/>
      <c r="E699" s="154"/>
      <c r="F699" s="117"/>
      <c r="G699" s="154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17"/>
      <c r="AC699" s="117"/>
      <c r="AD699" s="117"/>
      <c r="AE699" s="117"/>
      <c r="AF699" s="117"/>
      <c r="AG699" s="117"/>
      <c r="AH699" s="117"/>
      <c r="AI699" s="117"/>
      <c r="AJ699" s="117"/>
      <c r="AK699" s="117"/>
      <c r="AL699" s="117"/>
      <c r="AM699" s="117"/>
      <c r="AN699" s="117"/>
      <c r="AO699" s="154"/>
      <c r="AP699" s="117"/>
      <c r="AQ699" s="117"/>
      <c r="AR699" s="117"/>
      <c r="AS699" s="117"/>
      <c r="AT699" s="117"/>
      <c r="AU699" s="117"/>
      <c r="AV699" s="117"/>
      <c r="AW699" s="117"/>
      <c r="AX699" s="117"/>
      <c r="AY699" s="117"/>
      <c r="AZ699" s="117"/>
      <c r="BA699" s="117"/>
      <c r="BB699" s="117"/>
      <c r="BC699" s="117"/>
      <c r="BD699" s="117"/>
      <c r="BE699" s="117"/>
      <c r="BF699" s="117"/>
      <c r="BG699" s="117"/>
      <c r="BH699" s="117"/>
      <c r="BI699" s="117"/>
      <c r="BJ699" s="117"/>
      <c r="BK699" s="117"/>
      <c r="BL699" s="117"/>
      <c r="BM699" s="117"/>
      <c r="BN699" s="117"/>
      <c r="BO699" s="117"/>
      <c r="BP699" s="117"/>
      <c r="BQ699" s="117"/>
      <c r="BR699" s="117"/>
      <c r="BS699" s="117"/>
      <c r="BT699" s="117"/>
      <c r="BU699" s="117"/>
      <c r="BV699" s="117"/>
      <c r="BW699" s="117"/>
      <c r="BX699" s="117"/>
      <c r="BY699" s="117"/>
    </row>
    <row r="700" spans="1:77" ht="18" customHeight="1">
      <c r="A700" s="105"/>
      <c r="B700" s="52"/>
      <c r="C700" s="106"/>
      <c r="E700" s="154"/>
      <c r="F700" s="117"/>
      <c r="G700" s="154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  <c r="AG700" s="117"/>
      <c r="AH700" s="117"/>
      <c r="AI700" s="117"/>
      <c r="AJ700" s="117"/>
      <c r="AK700" s="117"/>
      <c r="AL700" s="117"/>
      <c r="AM700" s="117"/>
      <c r="AN700" s="117"/>
      <c r="AO700" s="154"/>
      <c r="AP700" s="117"/>
      <c r="AQ700" s="117"/>
      <c r="AR700" s="117"/>
      <c r="AS700" s="117"/>
      <c r="AT700" s="117"/>
      <c r="AU700" s="117"/>
      <c r="AV700" s="117"/>
      <c r="AW700" s="117"/>
      <c r="AX700" s="117"/>
      <c r="AY700" s="117"/>
      <c r="AZ700" s="117"/>
      <c r="BA700" s="117"/>
      <c r="BB700" s="117"/>
      <c r="BC700" s="117"/>
      <c r="BD700" s="117"/>
      <c r="BE700" s="117"/>
      <c r="BF700" s="117"/>
      <c r="BG700" s="117"/>
      <c r="BH700" s="117"/>
      <c r="BI700" s="117"/>
      <c r="BJ700" s="117"/>
      <c r="BK700" s="117"/>
      <c r="BL700" s="117"/>
      <c r="BM700" s="117"/>
      <c r="BN700" s="117"/>
      <c r="BO700" s="117"/>
      <c r="BP700" s="117"/>
      <c r="BQ700" s="117"/>
      <c r="BR700" s="117"/>
      <c r="BS700" s="117"/>
      <c r="BT700" s="117"/>
      <c r="BU700" s="117"/>
      <c r="BV700" s="117"/>
      <c r="BW700" s="117"/>
      <c r="BX700" s="117"/>
      <c r="BY700" s="117"/>
    </row>
    <row r="701" spans="1:77" ht="18" customHeight="1">
      <c r="A701" s="105"/>
      <c r="B701" s="52"/>
      <c r="C701" s="106"/>
      <c r="E701" s="154"/>
      <c r="F701" s="117"/>
      <c r="G701" s="154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117"/>
      <c r="AM701" s="117"/>
      <c r="AN701" s="117"/>
      <c r="AO701" s="154"/>
      <c r="AP701" s="117"/>
      <c r="AQ701" s="117"/>
      <c r="AR701" s="117"/>
      <c r="AS701" s="117"/>
      <c r="AT701" s="117"/>
      <c r="AU701" s="117"/>
      <c r="AV701" s="117"/>
      <c r="AW701" s="117"/>
      <c r="AX701" s="117"/>
      <c r="AY701" s="117"/>
      <c r="AZ701" s="117"/>
      <c r="BA701" s="117"/>
      <c r="BB701" s="117"/>
      <c r="BC701" s="117"/>
      <c r="BD701" s="117"/>
      <c r="BE701" s="117"/>
      <c r="BF701" s="117"/>
      <c r="BG701" s="117"/>
      <c r="BH701" s="117"/>
      <c r="BI701" s="117"/>
      <c r="BJ701" s="117"/>
      <c r="BK701" s="117"/>
      <c r="BL701" s="117"/>
      <c r="BM701" s="117"/>
      <c r="BN701" s="117"/>
      <c r="BO701" s="117"/>
      <c r="BP701" s="117"/>
      <c r="BQ701" s="117"/>
      <c r="BR701" s="117"/>
      <c r="BS701" s="117"/>
      <c r="BT701" s="117"/>
      <c r="BU701" s="117"/>
      <c r="BV701" s="117"/>
      <c r="BW701" s="117"/>
      <c r="BX701" s="117"/>
      <c r="BY701" s="117"/>
    </row>
    <row r="702" spans="1:77" ht="18" customHeight="1">
      <c r="A702" s="105"/>
      <c r="B702" s="52"/>
      <c r="C702" s="106"/>
      <c r="E702" s="154"/>
      <c r="F702" s="117"/>
      <c r="G702" s="154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17"/>
      <c r="AC702" s="117"/>
      <c r="AD702" s="117"/>
      <c r="AE702" s="117"/>
      <c r="AF702" s="117"/>
      <c r="AG702" s="117"/>
      <c r="AH702" s="117"/>
      <c r="AI702" s="117"/>
      <c r="AJ702" s="117"/>
      <c r="AK702" s="117"/>
      <c r="AL702" s="117"/>
      <c r="AM702" s="117"/>
      <c r="AN702" s="117"/>
      <c r="AO702" s="154"/>
      <c r="AP702" s="117"/>
      <c r="AQ702" s="117"/>
      <c r="AR702" s="117"/>
      <c r="AS702" s="117"/>
      <c r="AT702" s="117"/>
      <c r="AU702" s="117"/>
      <c r="AV702" s="117"/>
      <c r="AW702" s="117"/>
      <c r="AX702" s="117"/>
      <c r="AY702" s="117"/>
      <c r="AZ702" s="117"/>
      <c r="BA702" s="117"/>
      <c r="BB702" s="117"/>
      <c r="BC702" s="117"/>
      <c r="BD702" s="117"/>
      <c r="BE702" s="117"/>
      <c r="BF702" s="117"/>
      <c r="BG702" s="117"/>
      <c r="BH702" s="117"/>
      <c r="BI702" s="117"/>
      <c r="BJ702" s="117"/>
      <c r="BK702" s="117"/>
      <c r="BL702" s="117"/>
      <c r="BM702" s="117"/>
      <c r="BN702" s="117"/>
      <c r="BO702" s="117"/>
      <c r="BP702" s="117"/>
      <c r="BQ702" s="117"/>
      <c r="BR702" s="117"/>
      <c r="BS702" s="117"/>
      <c r="BT702" s="117"/>
      <c r="BU702" s="117"/>
      <c r="BV702" s="117"/>
      <c r="BW702" s="117"/>
      <c r="BX702" s="117"/>
      <c r="BY702" s="117"/>
    </row>
    <row r="703" spans="1:77" ht="18" customHeight="1">
      <c r="A703" s="105"/>
      <c r="B703" s="52"/>
      <c r="C703" s="106"/>
      <c r="E703" s="154"/>
      <c r="F703" s="117"/>
      <c r="G703" s="154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  <c r="AB703" s="117"/>
      <c r="AC703" s="117"/>
      <c r="AD703" s="117"/>
      <c r="AE703" s="117"/>
      <c r="AF703" s="117"/>
      <c r="AG703" s="117"/>
      <c r="AH703" s="117"/>
      <c r="AI703" s="117"/>
      <c r="AJ703" s="117"/>
      <c r="AK703" s="117"/>
      <c r="AL703" s="117"/>
      <c r="AM703" s="117"/>
      <c r="AN703" s="117"/>
      <c r="AO703" s="154"/>
      <c r="AP703" s="117"/>
      <c r="AQ703" s="117"/>
      <c r="AR703" s="117"/>
      <c r="AS703" s="117"/>
      <c r="AT703" s="117"/>
      <c r="AU703" s="117"/>
      <c r="AV703" s="117"/>
      <c r="AW703" s="117"/>
      <c r="AX703" s="117"/>
      <c r="AY703" s="117"/>
      <c r="AZ703" s="117"/>
      <c r="BA703" s="117"/>
      <c r="BB703" s="117"/>
      <c r="BC703" s="117"/>
      <c r="BD703" s="117"/>
      <c r="BE703" s="117"/>
      <c r="BF703" s="117"/>
      <c r="BG703" s="117"/>
      <c r="BH703" s="117"/>
      <c r="BI703" s="117"/>
      <c r="BJ703" s="117"/>
      <c r="BK703" s="117"/>
      <c r="BL703" s="117"/>
      <c r="BM703" s="117"/>
      <c r="BN703" s="117"/>
      <c r="BO703" s="117"/>
      <c r="BP703" s="117"/>
      <c r="BQ703" s="117"/>
      <c r="BR703" s="117"/>
      <c r="BS703" s="117"/>
      <c r="BT703" s="117"/>
      <c r="BU703" s="117"/>
      <c r="BV703" s="117"/>
      <c r="BW703" s="117"/>
      <c r="BX703" s="117"/>
      <c r="BY703" s="117"/>
    </row>
    <row r="704" spans="1:77" ht="18" customHeight="1">
      <c r="A704" s="105"/>
      <c r="B704" s="52"/>
      <c r="C704" s="106"/>
      <c r="E704" s="154"/>
      <c r="F704" s="117"/>
      <c r="G704" s="154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  <c r="AB704" s="117"/>
      <c r="AC704" s="117"/>
      <c r="AD704" s="117"/>
      <c r="AE704" s="117"/>
      <c r="AF704" s="117"/>
      <c r="AG704" s="117"/>
      <c r="AH704" s="117"/>
      <c r="AI704" s="117"/>
      <c r="AJ704" s="117"/>
      <c r="AK704" s="117"/>
      <c r="AL704" s="117"/>
      <c r="AM704" s="117"/>
      <c r="AN704" s="117"/>
      <c r="AO704" s="154"/>
      <c r="AP704" s="117"/>
      <c r="AQ704" s="117"/>
      <c r="AR704" s="117"/>
      <c r="AS704" s="117"/>
      <c r="AT704" s="117"/>
      <c r="AU704" s="117"/>
      <c r="AV704" s="117"/>
      <c r="AW704" s="117"/>
      <c r="AX704" s="117"/>
      <c r="AY704" s="117"/>
      <c r="AZ704" s="117"/>
      <c r="BA704" s="117"/>
      <c r="BB704" s="117"/>
      <c r="BC704" s="117"/>
      <c r="BD704" s="117"/>
      <c r="BE704" s="117"/>
      <c r="BF704" s="117"/>
      <c r="BG704" s="117"/>
      <c r="BH704" s="117"/>
      <c r="BI704" s="117"/>
      <c r="BJ704" s="117"/>
      <c r="BK704" s="117"/>
      <c r="BL704" s="117"/>
      <c r="BM704" s="117"/>
      <c r="BN704" s="117"/>
      <c r="BO704" s="117"/>
      <c r="BP704" s="117"/>
      <c r="BQ704" s="117"/>
      <c r="BR704" s="117"/>
      <c r="BS704" s="117"/>
      <c r="BT704" s="117"/>
      <c r="BU704" s="117"/>
      <c r="BV704" s="117"/>
      <c r="BW704" s="117"/>
      <c r="BX704" s="117"/>
      <c r="BY704" s="117"/>
    </row>
    <row r="705" spans="1:77" ht="18" customHeight="1">
      <c r="A705" s="105"/>
      <c r="B705" s="52"/>
      <c r="C705" s="106"/>
      <c r="E705" s="154"/>
      <c r="F705" s="117"/>
      <c r="G705" s="154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17"/>
      <c r="AC705" s="117"/>
      <c r="AD705" s="117"/>
      <c r="AE705" s="117"/>
      <c r="AF705" s="117"/>
      <c r="AG705" s="117"/>
      <c r="AH705" s="117"/>
      <c r="AI705" s="117"/>
      <c r="AJ705" s="117"/>
      <c r="AK705" s="117"/>
      <c r="AL705" s="117"/>
      <c r="AM705" s="117"/>
      <c r="AN705" s="117"/>
      <c r="AO705" s="154"/>
      <c r="AP705" s="117"/>
      <c r="AQ705" s="117"/>
      <c r="AR705" s="117"/>
      <c r="AS705" s="117"/>
      <c r="AT705" s="117"/>
      <c r="AU705" s="117"/>
      <c r="AV705" s="117"/>
      <c r="AW705" s="117"/>
      <c r="AX705" s="117"/>
      <c r="AY705" s="117"/>
      <c r="AZ705" s="117"/>
      <c r="BA705" s="117"/>
      <c r="BB705" s="117"/>
      <c r="BC705" s="117"/>
      <c r="BD705" s="117"/>
      <c r="BE705" s="117"/>
      <c r="BF705" s="117"/>
      <c r="BG705" s="117"/>
      <c r="BH705" s="117"/>
      <c r="BI705" s="117"/>
      <c r="BJ705" s="117"/>
      <c r="BK705" s="117"/>
      <c r="BL705" s="117"/>
      <c r="BM705" s="117"/>
      <c r="BN705" s="117"/>
      <c r="BO705" s="117"/>
      <c r="BP705" s="117"/>
      <c r="BQ705" s="117"/>
      <c r="BR705" s="117"/>
      <c r="BS705" s="117"/>
      <c r="BT705" s="117"/>
      <c r="BU705" s="117"/>
      <c r="BV705" s="117"/>
      <c r="BW705" s="117"/>
      <c r="BX705" s="117"/>
      <c r="BY705" s="117"/>
    </row>
    <row r="706" spans="1:77" ht="18" customHeight="1">
      <c r="A706" s="105"/>
      <c r="B706" s="52"/>
      <c r="C706" s="106"/>
      <c r="E706" s="154"/>
      <c r="F706" s="117"/>
      <c r="G706" s="154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  <c r="AC706" s="117"/>
      <c r="AD706" s="117"/>
      <c r="AE706" s="117"/>
      <c r="AF706" s="117"/>
      <c r="AG706" s="117"/>
      <c r="AH706" s="117"/>
      <c r="AI706" s="117"/>
      <c r="AJ706" s="117"/>
      <c r="AK706" s="117"/>
      <c r="AL706" s="117"/>
      <c r="AM706" s="117"/>
      <c r="AN706" s="117"/>
      <c r="AO706" s="154"/>
      <c r="AP706" s="117"/>
      <c r="AQ706" s="117"/>
      <c r="AR706" s="117"/>
      <c r="AS706" s="117"/>
      <c r="AT706" s="117"/>
      <c r="AU706" s="117"/>
      <c r="AV706" s="117"/>
      <c r="AW706" s="117"/>
      <c r="AX706" s="117"/>
      <c r="AY706" s="117"/>
      <c r="AZ706" s="117"/>
      <c r="BA706" s="117"/>
      <c r="BB706" s="117"/>
      <c r="BC706" s="117"/>
      <c r="BD706" s="117"/>
      <c r="BE706" s="117"/>
      <c r="BF706" s="117"/>
      <c r="BG706" s="117"/>
      <c r="BH706" s="117"/>
      <c r="BI706" s="117"/>
      <c r="BJ706" s="117"/>
      <c r="BK706" s="117"/>
      <c r="BL706" s="117"/>
      <c r="BM706" s="117"/>
      <c r="BN706" s="117"/>
      <c r="BO706" s="117"/>
      <c r="BP706" s="117"/>
      <c r="BQ706" s="117"/>
      <c r="BR706" s="117"/>
      <c r="BS706" s="117"/>
      <c r="BT706" s="117"/>
      <c r="BU706" s="117"/>
      <c r="BV706" s="117"/>
      <c r="BW706" s="117"/>
      <c r="BX706" s="117"/>
      <c r="BY706" s="117"/>
    </row>
    <row r="707" spans="1:77" ht="18" customHeight="1">
      <c r="A707" s="105"/>
      <c r="B707" s="52"/>
      <c r="C707" s="106"/>
      <c r="E707" s="154"/>
      <c r="F707" s="117"/>
      <c r="G707" s="154"/>
      <c r="H707" s="118"/>
      <c r="I707" s="118"/>
      <c r="J707" s="118"/>
      <c r="K707" s="118"/>
      <c r="L707" s="118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  <c r="AB707" s="117"/>
      <c r="AC707" s="117"/>
      <c r="AD707" s="117"/>
      <c r="AE707" s="117"/>
      <c r="AF707" s="117"/>
      <c r="AG707" s="117"/>
      <c r="AH707" s="117"/>
      <c r="AI707" s="117"/>
      <c r="AJ707" s="117"/>
      <c r="AK707" s="117"/>
      <c r="AL707" s="117"/>
      <c r="AM707" s="117"/>
      <c r="AN707" s="117"/>
      <c r="AO707" s="154"/>
      <c r="AP707" s="117"/>
      <c r="AQ707" s="117"/>
      <c r="AR707" s="117"/>
      <c r="AS707" s="117"/>
      <c r="AT707" s="117"/>
      <c r="AU707" s="117"/>
      <c r="AV707" s="117"/>
      <c r="AW707" s="117"/>
      <c r="AX707" s="117"/>
      <c r="AY707" s="117"/>
      <c r="AZ707" s="117"/>
      <c r="BA707" s="117"/>
      <c r="BB707" s="117"/>
      <c r="BC707" s="117"/>
      <c r="BD707" s="117"/>
      <c r="BE707" s="117"/>
      <c r="BF707" s="117"/>
      <c r="BG707" s="117"/>
      <c r="BH707" s="117"/>
      <c r="BI707" s="117"/>
      <c r="BJ707" s="117"/>
      <c r="BK707" s="117"/>
      <c r="BL707" s="117"/>
      <c r="BM707" s="117"/>
      <c r="BN707" s="117"/>
      <c r="BO707" s="117"/>
      <c r="BP707" s="117"/>
      <c r="BQ707" s="117"/>
      <c r="BR707" s="117"/>
      <c r="BS707" s="117"/>
      <c r="BT707" s="117"/>
      <c r="BU707" s="117"/>
      <c r="BV707" s="117"/>
      <c r="BW707" s="117"/>
      <c r="BX707" s="117"/>
      <c r="BY707" s="117"/>
    </row>
    <row r="708" spans="1:77" ht="18" customHeight="1">
      <c r="A708" s="105"/>
      <c r="B708" s="52"/>
      <c r="C708" s="106"/>
      <c r="E708" s="154"/>
      <c r="F708" s="117"/>
      <c r="G708" s="154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7"/>
      <c r="AG708" s="117"/>
      <c r="AH708" s="117"/>
      <c r="AI708" s="117"/>
      <c r="AJ708" s="117"/>
      <c r="AK708" s="117"/>
      <c r="AL708" s="117"/>
      <c r="AM708" s="117"/>
      <c r="AN708" s="117"/>
      <c r="AO708" s="154"/>
      <c r="AP708" s="117"/>
      <c r="AQ708" s="117"/>
      <c r="AR708" s="117"/>
      <c r="AS708" s="117"/>
      <c r="AT708" s="117"/>
      <c r="AU708" s="117"/>
      <c r="AV708" s="117"/>
      <c r="AW708" s="117"/>
      <c r="AX708" s="117"/>
      <c r="AY708" s="117"/>
      <c r="AZ708" s="117"/>
      <c r="BA708" s="117"/>
      <c r="BB708" s="117"/>
      <c r="BC708" s="117"/>
      <c r="BD708" s="117"/>
      <c r="BE708" s="117"/>
      <c r="BF708" s="117"/>
      <c r="BG708" s="117"/>
      <c r="BH708" s="117"/>
      <c r="BI708" s="117"/>
      <c r="BJ708" s="117"/>
      <c r="BK708" s="117"/>
      <c r="BL708" s="117"/>
      <c r="BM708" s="117"/>
      <c r="BN708" s="117"/>
      <c r="BO708" s="117"/>
      <c r="BP708" s="117"/>
      <c r="BQ708" s="117"/>
      <c r="BR708" s="117"/>
      <c r="BS708" s="117"/>
      <c r="BT708" s="117"/>
      <c r="BU708" s="117"/>
      <c r="BV708" s="117"/>
      <c r="BW708" s="117"/>
      <c r="BX708" s="117"/>
      <c r="BY708" s="117"/>
    </row>
    <row r="709" spans="1:77" ht="18" customHeight="1">
      <c r="A709" s="105"/>
      <c r="B709" s="52"/>
      <c r="C709" s="106"/>
      <c r="E709" s="154"/>
      <c r="F709" s="117"/>
      <c r="G709" s="154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  <c r="AB709" s="117"/>
      <c r="AC709" s="117"/>
      <c r="AD709" s="117"/>
      <c r="AE709" s="117"/>
      <c r="AF709" s="117"/>
      <c r="AG709" s="117"/>
      <c r="AH709" s="117"/>
      <c r="AI709" s="117"/>
      <c r="AJ709" s="117"/>
      <c r="AK709" s="117"/>
      <c r="AL709" s="117"/>
      <c r="AM709" s="117"/>
      <c r="AN709" s="117"/>
      <c r="AO709" s="154"/>
      <c r="AP709" s="117"/>
      <c r="AQ709" s="117"/>
      <c r="AR709" s="117"/>
      <c r="AS709" s="117"/>
      <c r="AT709" s="117"/>
      <c r="AU709" s="117"/>
      <c r="AV709" s="117"/>
      <c r="AW709" s="117"/>
      <c r="AX709" s="117"/>
      <c r="AY709" s="117"/>
      <c r="AZ709" s="117"/>
      <c r="BA709" s="117"/>
      <c r="BB709" s="117"/>
      <c r="BC709" s="117"/>
      <c r="BD709" s="117"/>
      <c r="BE709" s="117"/>
      <c r="BF709" s="117"/>
      <c r="BG709" s="117"/>
      <c r="BH709" s="117"/>
      <c r="BI709" s="117"/>
      <c r="BJ709" s="117"/>
      <c r="BK709" s="117"/>
      <c r="BL709" s="117"/>
      <c r="BM709" s="117"/>
      <c r="BN709" s="117"/>
      <c r="BO709" s="117"/>
      <c r="BP709" s="117"/>
      <c r="BQ709" s="117"/>
      <c r="BR709" s="117"/>
      <c r="BS709" s="117"/>
      <c r="BT709" s="117"/>
      <c r="BU709" s="117"/>
      <c r="BV709" s="117"/>
      <c r="BW709" s="117"/>
      <c r="BX709" s="117"/>
      <c r="BY709" s="117"/>
    </row>
    <row r="710" spans="1:77" ht="18" customHeight="1">
      <c r="A710" s="105"/>
      <c r="B710" s="52"/>
      <c r="C710" s="106"/>
      <c r="E710" s="154"/>
      <c r="F710" s="117"/>
      <c r="G710" s="154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  <c r="AG710" s="117"/>
      <c r="AH710" s="117"/>
      <c r="AI710" s="117"/>
      <c r="AJ710" s="117"/>
      <c r="AK710" s="117"/>
      <c r="AL710" s="117"/>
      <c r="AM710" s="117"/>
      <c r="AN710" s="117"/>
      <c r="AO710" s="154"/>
      <c r="AP710" s="117"/>
      <c r="AQ710" s="117"/>
      <c r="AR710" s="117"/>
      <c r="AS710" s="117"/>
      <c r="AT710" s="117"/>
      <c r="AU710" s="117"/>
      <c r="AV710" s="117"/>
      <c r="AW710" s="117"/>
      <c r="AX710" s="117"/>
      <c r="AY710" s="117"/>
      <c r="AZ710" s="117"/>
      <c r="BA710" s="117"/>
      <c r="BB710" s="117"/>
      <c r="BC710" s="117"/>
      <c r="BD710" s="117"/>
      <c r="BE710" s="117"/>
      <c r="BF710" s="117"/>
      <c r="BG710" s="117"/>
      <c r="BH710" s="117"/>
      <c r="BI710" s="117"/>
      <c r="BJ710" s="117"/>
      <c r="BK710" s="117"/>
      <c r="BL710" s="117"/>
      <c r="BM710" s="117"/>
      <c r="BN710" s="117"/>
      <c r="BO710" s="117"/>
      <c r="BP710" s="117"/>
      <c r="BQ710" s="117"/>
      <c r="BR710" s="117"/>
      <c r="BS710" s="117"/>
      <c r="BT710" s="117"/>
      <c r="BU710" s="117"/>
      <c r="BV710" s="117"/>
      <c r="BW710" s="117"/>
      <c r="BX710" s="117"/>
      <c r="BY710" s="117"/>
    </row>
    <row r="711" spans="1:77" ht="18" customHeight="1">
      <c r="A711" s="105"/>
      <c r="B711" s="52"/>
      <c r="C711" s="106"/>
      <c r="E711" s="154"/>
      <c r="F711" s="117"/>
      <c r="G711" s="154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  <c r="AH711" s="117"/>
      <c r="AI711" s="117"/>
      <c r="AJ711" s="117"/>
      <c r="AK711" s="117"/>
      <c r="AL711" s="117"/>
      <c r="AM711" s="117"/>
      <c r="AN711" s="117"/>
      <c r="AO711" s="154"/>
      <c r="AP711" s="117"/>
      <c r="AQ711" s="117"/>
      <c r="AR711" s="117"/>
      <c r="AS711" s="117"/>
      <c r="AT711" s="117"/>
      <c r="AU711" s="117"/>
      <c r="AV711" s="117"/>
      <c r="AW711" s="117"/>
      <c r="AX711" s="117"/>
      <c r="AY711" s="117"/>
      <c r="AZ711" s="117"/>
      <c r="BA711" s="117"/>
      <c r="BB711" s="117"/>
      <c r="BC711" s="117"/>
      <c r="BD711" s="117"/>
      <c r="BE711" s="117"/>
      <c r="BF711" s="117"/>
      <c r="BG711" s="117"/>
      <c r="BH711" s="117"/>
      <c r="BI711" s="117"/>
      <c r="BJ711" s="117"/>
      <c r="BK711" s="117"/>
      <c r="BL711" s="117"/>
      <c r="BM711" s="117"/>
      <c r="BN711" s="117"/>
      <c r="BO711" s="117"/>
      <c r="BP711" s="117"/>
      <c r="BQ711" s="117"/>
      <c r="BR711" s="117"/>
      <c r="BS711" s="117"/>
      <c r="BT711" s="117"/>
      <c r="BU711" s="117"/>
      <c r="BV711" s="117"/>
      <c r="BW711" s="117"/>
      <c r="BX711" s="117"/>
      <c r="BY711" s="117"/>
    </row>
    <row r="712" spans="1:77" ht="18" customHeight="1">
      <c r="A712" s="105"/>
      <c r="B712" s="52"/>
      <c r="C712" s="106"/>
      <c r="E712" s="154"/>
      <c r="F712" s="117"/>
      <c r="G712" s="154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  <c r="AL712" s="117"/>
      <c r="AM712" s="117"/>
      <c r="AN712" s="117"/>
      <c r="AO712" s="154"/>
      <c r="AP712" s="117"/>
      <c r="AQ712" s="117"/>
      <c r="AR712" s="117"/>
      <c r="AS712" s="117"/>
      <c r="AT712" s="117"/>
      <c r="AU712" s="117"/>
      <c r="AV712" s="117"/>
      <c r="AW712" s="117"/>
      <c r="AX712" s="117"/>
      <c r="AY712" s="117"/>
      <c r="AZ712" s="117"/>
      <c r="BA712" s="117"/>
      <c r="BB712" s="117"/>
      <c r="BC712" s="117"/>
      <c r="BD712" s="117"/>
      <c r="BE712" s="117"/>
      <c r="BF712" s="117"/>
      <c r="BG712" s="117"/>
      <c r="BH712" s="117"/>
      <c r="BI712" s="117"/>
      <c r="BJ712" s="117"/>
      <c r="BK712" s="117"/>
      <c r="BL712" s="117"/>
      <c r="BM712" s="117"/>
      <c r="BN712" s="117"/>
      <c r="BO712" s="117"/>
      <c r="BP712" s="117"/>
      <c r="BQ712" s="117"/>
      <c r="BR712" s="117"/>
      <c r="BS712" s="117"/>
      <c r="BT712" s="117"/>
      <c r="BU712" s="117"/>
      <c r="BV712" s="117"/>
      <c r="BW712" s="117"/>
      <c r="BX712" s="117"/>
      <c r="BY712" s="117"/>
    </row>
    <row r="713" spans="1:77" ht="18" customHeight="1">
      <c r="A713" s="105"/>
      <c r="B713" s="52"/>
      <c r="C713" s="106"/>
      <c r="E713" s="154"/>
      <c r="F713" s="117"/>
      <c r="G713" s="154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  <c r="AG713" s="117"/>
      <c r="AH713" s="117"/>
      <c r="AI713" s="117"/>
      <c r="AJ713" s="117"/>
      <c r="AK713" s="117"/>
      <c r="AL713" s="117"/>
      <c r="AM713" s="117"/>
      <c r="AN713" s="117"/>
      <c r="AO713" s="154"/>
      <c r="AP713" s="117"/>
      <c r="AQ713" s="117"/>
      <c r="AR713" s="117"/>
      <c r="AS713" s="117"/>
      <c r="AT713" s="117"/>
      <c r="AU713" s="117"/>
      <c r="AV713" s="117"/>
      <c r="AW713" s="117"/>
      <c r="AX713" s="117"/>
      <c r="AY713" s="117"/>
      <c r="AZ713" s="117"/>
      <c r="BA713" s="117"/>
      <c r="BB713" s="117"/>
      <c r="BC713" s="117"/>
      <c r="BD713" s="117"/>
      <c r="BE713" s="117"/>
      <c r="BF713" s="117"/>
      <c r="BG713" s="117"/>
      <c r="BH713" s="117"/>
      <c r="BI713" s="117"/>
      <c r="BJ713" s="117"/>
      <c r="BK713" s="117"/>
      <c r="BL713" s="117"/>
      <c r="BM713" s="117"/>
      <c r="BN713" s="117"/>
      <c r="BO713" s="117"/>
      <c r="BP713" s="117"/>
      <c r="BQ713" s="117"/>
      <c r="BR713" s="117"/>
      <c r="BS713" s="117"/>
      <c r="BT713" s="117"/>
      <c r="BU713" s="117"/>
      <c r="BV713" s="117"/>
      <c r="BW713" s="117"/>
      <c r="BX713" s="117"/>
      <c r="BY713" s="117"/>
    </row>
    <row r="714" spans="1:77" ht="18" customHeight="1">
      <c r="A714" s="105"/>
      <c r="B714" s="52"/>
      <c r="C714" s="106"/>
      <c r="E714" s="154"/>
      <c r="F714" s="117"/>
      <c r="G714" s="154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  <c r="AH714" s="117"/>
      <c r="AI714" s="117"/>
      <c r="AJ714" s="117"/>
      <c r="AK714" s="117"/>
      <c r="AL714" s="117"/>
      <c r="AM714" s="117"/>
      <c r="AN714" s="117"/>
      <c r="AO714" s="154"/>
      <c r="AP714" s="117"/>
      <c r="AQ714" s="117"/>
      <c r="AR714" s="117"/>
      <c r="AS714" s="117"/>
      <c r="AT714" s="117"/>
      <c r="AU714" s="117"/>
      <c r="AV714" s="117"/>
      <c r="AW714" s="117"/>
      <c r="AX714" s="117"/>
      <c r="AY714" s="117"/>
      <c r="AZ714" s="117"/>
      <c r="BA714" s="117"/>
      <c r="BB714" s="117"/>
      <c r="BC714" s="117"/>
      <c r="BD714" s="117"/>
      <c r="BE714" s="117"/>
      <c r="BF714" s="117"/>
      <c r="BG714" s="117"/>
      <c r="BH714" s="117"/>
      <c r="BI714" s="117"/>
      <c r="BJ714" s="117"/>
      <c r="BK714" s="117"/>
      <c r="BL714" s="117"/>
      <c r="BM714" s="117"/>
      <c r="BN714" s="117"/>
      <c r="BO714" s="117"/>
      <c r="BP714" s="117"/>
      <c r="BQ714" s="117"/>
      <c r="BR714" s="117"/>
      <c r="BS714" s="117"/>
      <c r="BT714" s="117"/>
      <c r="BU714" s="117"/>
      <c r="BV714" s="117"/>
      <c r="BW714" s="117"/>
      <c r="BX714" s="117"/>
      <c r="BY714" s="117"/>
    </row>
    <row r="715" spans="1:77" ht="18" customHeight="1">
      <c r="A715" s="105"/>
      <c r="B715" s="52"/>
      <c r="C715" s="106"/>
      <c r="E715" s="154"/>
      <c r="F715" s="117"/>
      <c r="G715" s="154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  <c r="AH715" s="117"/>
      <c r="AI715" s="117"/>
      <c r="AJ715" s="117"/>
      <c r="AK715" s="117"/>
      <c r="AL715" s="117"/>
      <c r="AM715" s="117"/>
      <c r="AN715" s="117"/>
      <c r="AO715" s="154"/>
      <c r="AP715" s="117"/>
      <c r="AQ715" s="117"/>
      <c r="AR715" s="117"/>
      <c r="AS715" s="117"/>
      <c r="AT715" s="117"/>
      <c r="AU715" s="117"/>
      <c r="AV715" s="117"/>
      <c r="AW715" s="117"/>
      <c r="AX715" s="117"/>
      <c r="AY715" s="117"/>
      <c r="AZ715" s="117"/>
      <c r="BA715" s="117"/>
      <c r="BB715" s="117"/>
      <c r="BC715" s="117"/>
      <c r="BD715" s="117"/>
      <c r="BE715" s="117"/>
      <c r="BF715" s="117"/>
      <c r="BG715" s="117"/>
      <c r="BH715" s="117"/>
      <c r="BI715" s="117"/>
      <c r="BJ715" s="117"/>
      <c r="BK715" s="117"/>
      <c r="BL715" s="117"/>
      <c r="BM715" s="117"/>
      <c r="BN715" s="117"/>
      <c r="BO715" s="117"/>
      <c r="BP715" s="117"/>
      <c r="BQ715" s="117"/>
      <c r="BR715" s="117"/>
      <c r="BS715" s="117"/>
      <c r="BT715" s="117"/>
      <c r="BU715" s="117"/>
      <c r="BV715" s="117"/>
      <c r="BW715" s="117"/>
      <c r="BX715" s="117"/>
      <c r="BY715" s="117"/>
    </row>
    <row r="716" spans="1:77" ht="18" customHeight="1">
      <c r="A716" s="105"/>
      <c r="B716" s="52"/>
      <c r="C716" s="106"/>
      <c r="E716" s="154"/>
      <c r="F716" s="117"/>
      <c r="G716" s="154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17"/>
      <c r="AC716" s="117"/>
      <c r="AD716" s="117"/>
      <c r="AE716" s="117"/>
      <c r="AF716" s="117"/>
      <c r="AG716" s="117"/>
      <c r="AH716" s="117"/>
      <c r="AI716" s="117"/>
      <c r="AJ716" s="117"/>
      <c r="AK716" s="117"/>
      <c r="AL716" s="117"/>
      <c r="AM716" s="117"/>
      <c r="AN716" s="117"/>
      <c r="AO716" s="154"/>
      <c r="AP716" s="117"/>
      <c r="AQ716" s="117"/>
      <c r="AR716" s="117"/>
      <c r="AS716" s="117"/>
      <c r="AT716" s="117"/>
      <c r="AU716" s="117"/>
      <c r="AV716" s="117"/>
      <c r="AW716" s="117"/>
      <c r="AX716" s="117"/>
      <c r="AY716" s="117"/>
      <c r="AZ716" s="117"/>
      <c r="BA716" s="117"/>
      <c r="BB716" s="117"/>
      <c r="BC716" s="117"/>
      <c r="BD716" s="117"/>
      <c r="BE716" s="117"/>
      <c r="BF716" s="117"/>
      <c r="BG716" s="117"/>
      <c r="BH716" s="117"/>
      <c r="BI716" s="117"/>
      <c r="BJ716" s="117"/>
      <c r="BK716" s="117"/>
      <c r="BL716" s="117"/>
      <c r="BM716" s="117"/>
      <c r="BN716" s="117"/>
      <c r="BO716" s="117"/>
      <c r="BP716" s="117"/>
      <c r="BQ716" s="117"/>
      <c r="BR716" s="117"/>
      <c r="BS716" s="117"/>
      <c r="BT716" s="117"/>
      <c r="BU716" s="117"/>
      <c r="BV716" s="117"/>
      <c r="BW716" s="117"/>
      <c r="BX716" s="117"/>
      <c r="BY716" s="117"/>
    </row>
    <row r="717" spans="1:77" ht="18" customHeight="1">
      <c r="A717" s="105"/>
      <c r="B717" s="52"/>
      <c r="C717" s="106"/>
      <c r="E717" s="154"/>
      <c r="F717" s="117"/>
      <c r="G717" s="154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  <c r="AG717" s="117"/>
      <c r="AH717" s="117"/>
      <c r="AI717" s="117"/>
      <c r="AJ717" s="117"/>
      <c r="AK717" s="117"/>
      <c r="AL717" s="117"/>
      <c r="AM717" s="117"/>
      <c r="AN717" s="117"/>
      <c r="AO717" s="154"/>
      <c r="AP717" s="117"/>
      <c r="AQ717" s="117"/>
      <c r="AR717" s="117"/>
      <c r="AS717" s="117"/>
      <c r="AT717" s="117"/>
      <c r="AU717" s="117"/>
      <c r="AV717" s="117"/>
      <c r="AW717" s="117"/>
      <c r="AX717" s="117"/>
      <c r="AY717" s="117"/>
      <c r="AZ717" s="117"/>
      <c r="BA717" s="117"/>
      <c r="BB717" s="117"/>
      <c r="BC717" s="117"/>
      <c r="BD717" s="117"/>
      <c r="BE717" s="117"/>
      <c r="BF717" s="117"/>
      <c r="BG717" s="117"/>
      <c r="BH717" s="117"/>
      <c r="BI717" s="117"/>
      <c r="BJ717" s="117"/>
      <c r="BK717" s="117"/>
      <c r="BL717" s="117"/>
      <c r="BM717" s="117"/>
      <c r="BN717" s="117"/>
      <c r="BO717" s="117"/>
      <c r="BP717" s="117"/>
      <c r="BQ717" s="117"/>
      <c r="BR717" s="117"/>
      <c r="BS717" s="117"/>
      <c r="BT717" s="117"/>
      <c r="BU717" s="117"/>
      <c r="BV717" s="117"/>
      <c r="BW717" s="117"/>
      <c r="BX717" s="117"/>
      <c r="BY717" s="117"/>
    </row>
    <row r="718" spans="1:77" ht="18" customHeight="1">
      <c r="A718" s="105"/>
      <c r="B718" s="52"/>
      <c r="C718" s="106"/>
      <c r="E718" s="154"/>
      <c r="F718" s="117"/>
      <c r="G718" s="154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/>
      <c r="AL718" s="117"/>
      <c r="AM718" s="117"/>
      <c r="AN718" s="117"/>
      <c r="AO718" s="154"/>
      <c r="AP718" s="117"/>
      <c r="AQ718" s="117"/>
      <c r="AR718" s="117"/>
      <c r="AS718" s="117"/>
      <c r="AT718" s="117"/>
      <c r="AU718" s="117"/>
      <c r="AV718" s="117"/>
      <c r="AW718" s="117"/>
      <c r="AX718" s="117"/>
      <c r="AY718" s="117"/>
      <c r="AZ718" s="117"/>
      <c r="BA718" s="117"/>
      <c r="BB718" s="117"/>
      <c r="BC718" s="117"/>
      <c r="BD718" s="117"/>
      <c r="BE718" s="117"/>
      <c r="BF718" s="117"/>
      <c r="BG718" s="117"/>
      <c r="BH718" s="117"/>
      <c r="BI718" s="117"/>
      <c r="BJ718" s="117"/>
      <c r="BK718" s="117"/>
      <c r="BL718" s="117"/>
      <c r="BM718" s="117"/>
      <c r="BN718" s="117"/>
      <c r="BO718" s="117"/>
      <c r="BP718" s="117"/>
      <c r="BQ718" s="117"/>
      <c r="BR718" s="117"/>
      <c r="BS718" s="117"/>
      <c r="BT718" s="117"/>
      <c r="BU718" s="117"/>
      <c r="BV718" s="117"/>
      <c r="BW718" s="117"/>
      <c r="BX718" s="117"/>
      <c r="BY718" s="117"/>
    </row>
    <row r="719" spans="1:77" ht="18" customHeight="1">
      <c r="A719" s="105"/>
      <c r="B719" s="52"/>
      <c r="C719" s="106"/>
      <c r="E719" s="154"/>
      <c r="F719" s="117"/>
      <c r="G719" s="154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  <c r="AB719" s="117"/>
      <c r="AC719" s="117"/>
      <c r="AD719" s="117"/>
      <c r="AE719" s="117"/>
      <c r="AF719" s="117"/>
      <c r="AG719" s="117"/>
      <c r="AH719" s="117"/>
      <c r="AI719" s="117"/>
      <c r="AJ719" s="117"/>
      <c r="AK719" s="117"/>
      <c r="AL719" s="117"/>
      <c r="AM719" s="117"/>
      <c r="AN719" s="117"/>
      <c r="AO719" s="154"/>
      <c r="AP719" s="117"/>
      <c r="AQ719" s="117"/>
      <c r="AR719" s="117"/>
      <c r="AS719" s="117"/>
      <c r="AT719" s="117"/>
      <c r="AU719" s="117"/>
      <c r="AV719" s="117"/>
      <c r="AW719" s="117"/>
      <c r="AX719" s="117"/>
      <c r="AY719" s="117"/>
      <c r="AZ719" s="117"/>
      <c r="BA719" s="117"/>
      <c r="BB719" s="117"/>
      <c r="BC719" s="117"/>
      <c r="BD719" s="117"/>
      <c r="BE719" s="117"/>
      <c r="BF719" s="117"/>
      <c r="BG719" s="117"/>
      <c r="BH719" s="117"/>
      <c r="BI719" s="117"/>
      <c r="BJ719" s="117"/>
      <c r="BK719" s="117"/>
      <c r="BL719" s="117"/>
      <c r="BM719" s="117"/>
      <c r="BN719" s="117"/>
      <c r="BO719" s="117"/>
      <c r="BP719" s="117"/>
      <c r="BQ719" s="117"/>
      <c r="BR719" s="117"/>
      <c r="BS719" s="117"/>
      <c r="BT719" s="117"/>
      <c r="BU719" s="117"/>
      <c r="BV719" s="117"/>
      <c r="BW719" s="117"/>
      <c r="BX719" s="117"/>
      <c r="BY719" s="117"/>
    </row>
    <row r="720" spans="1:77" ht="18" customHeight="1">
      <c r="A720" s="105"/>
      <c r="B720" s="52"/>
      <c r="C720" s="106"/>
      <c r="E720" s="154"/>
      <c r="F720" s="117"/>
      <c r="G720" s="154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  <c r="AG720" s="117"/>
      <c r="AH720" s="117"/>
      <c r="AI720" s="117"/>
      <c r="AJ720" s="117"/>
      <c r="AK720" s="117"/>
      <c r="AL720" s="117"/>
      <c r="AM720" s="117"/>
      <c r="AN720" s="117"/>
      <c r="AO720" s="154"/>
      <c r="AP720" s="117"/>
      <c r="AQ720" s="117"/>
      <c r="AR720" s="117"/>
      <c r="AS720" s="117"/>
      <c r="AT720" s="117"/>
      <c r="AU720" s="117"/>
      <c r="AV720" s="117"/>
      <c r="AW720" s="117"/>
      <c r="AX720" s="117"/>
      <c r="AY720" s="117"/>
      <c r="AZ720" s="117"/>
      <c r="BA720" s="117"/>
      <c r="BB720" s="117"/>
      <c r="BC720" s="117"/>
      <c r="BD720" s="117"/>
      <c r="BE720" s="117"/>
      <c r="BF720" s="117"/>
      <c r="BG720" s="117"/>
      <c r="BH720" s="117"/>
      <c r="BI720" s="117"/>
      <c r="BJ720" s="117"/>
      <c r="BK720" s="117"/>
      <c r="BL720" s="117"/>
      <c r="BM720" s="117"/>
      <c r="BN720" s="117"/>
      <c r="BO720" s="117"/>
      <c r="BP720" s="117"/>
      <c r="BQ720" s="117"/>
      <c r="BR720" s="117"/>
      <c r="BS720" s="117"/>
      <c r="BT720" s="117"/>
      <c r="BU720" s="117"/>
      <c r="BV720" s="117"/>
      <c r="BW720" s="117"/>
      <c r="BX720" s="117"/>
      <c r="BY720" s="117"/>
    </row>
    <row r="721" spans="1:77" ht="18" customHeight="1">
      <c r="A721" s="105"/>
      <c r="B721" s="52"/>
      <c r="C721" s="106"/>
      <c r="E721" s="154"/>
      <c r="F721" s="117"/>
      <c r="G721" s="154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17"/>
      <c r="AC721" s="117"/>
      <c r="AD721" s="117"/>
      <c r="AE721" s="117"/>
      <c r="AF721" s="117"/>
      <c r="AG721" s="117"/>
      <c r="AH721" s="117"/>
      <c r="AI721" s="117"/>
      <c r="AJ721" s="117"/>
      <c r="AK721" s="117"/>
      <c r="AL721" s="117"/>
      <c r="AM721" s="117"/>
      <c r="AN721" s="117"/>
      <c r="AO721" s="154"/>
      <c r="AP721" s="117"/>
      <c r="AQ721" s="117"/>
      <c r="AR721" s="117"/>
      <c r="AS721" s="117"/>
      <c r="AT721" s="117"/>
      <c r="AU721" s="117"/>
      <c r="AV721" s="117"/>
      <c r="AW721" s="117"/>
      <c r="AX721" s="117"/>
      <c r="AY721" s="117"/>
      <c r="AZ721" s="117"/>
      <c r="BA721" s="117"/>
      <c r="BB721" s="117"/>
      <c r="BC721" s="117"/>
      <c r="BD721" s="117"/>
      <c r="BE721" s="117"/>
      <c r="BF721" s="117"/>
      <c r="BG721" s="117"/>
      <c r="BH721" s="117"/>
      <c r="BI721" s="117"/>
      <c r="BJ721" s="117"/>
      <c r="BK721" s="117"/>
      <c r="BL721" s="117"/>
      <c r="BM721" s="117"/>
      <c r="BN721" s="117"/>
      <c r="BO721" s="117"/>
      <c r="BP721" s="117"/>
      <c r="BQ721" s="117"/>
      <c r="BR721" s="117"/>
      <c r="BS721" s="117"/>
      <c r="BT721" s="117"/>
      <c r="BU721" s="117"/>
      <c r="BV721" s="117"/>
      <c r="BW721" s="117"/>
      <c r="BX721" s="117"/>
      <c r="BY721" s="117"/>
    </row>
    <row r="722" spans="1:77" ht="18" customHeight="1">
      <c r="A722" s="105"/>
      <c r="B722" s="52"/>
      <c r="C722" s="106"/>
      <c r="E722" s="154"/>
      <c r="F722" s="117"/>
      <c r="G722" s="154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  <c r="AB722" s="117"/>
      <c r="AC722" s="117"/>
      <c r="AD722" s="117"/>
      <c r="AE722" s="117"/>
      <c r="AF722" s="117"/>
      <c r="AG722" s="117"/>
      <c r="AH722" s="117"/>
      <c r="AI722" s="117"/>
      <c r="AJ722" s="117"/>
      <c r="AK722" s="117"/>
      <c r="AL722" s="117"/>
      <c r="AM722" s="117"/>
      <c r="AN722" s="117"/>
      <c r="AO722" s="154"/>
      <c r="AP722" s="117"/>
      <c r="AQ722" s="117"/>
      <c r="AR722" s="117"/>
      <c r="AS722" s="117"/>
      <c r="AT722" s="117"/>
      <c r="AU722" s="117"/>
      <c r="AV722" s="117"/>
      <c r="AW722" s="117"/>
      <c r="AX722" s="117"/>
      <c r="AY722" s="117"/>
      <c r="AZ722" s="117"/>
      <c r="BA722" s="117"/>
      <c r="BB722" s="117"/>
      <c r="BC722" s="117"/>
      <c r="BD722" s="117"/>
      <c r="BE722" s="117"/>
      <c r="BF722" s="117"/>
      <c r="BG722" s="117"/>
      <c r="BH722" s="117"/>
      <c r="BI722" s="117"/>
      <c r="BJ722" s="117"/>
      <c r="BK722" s="117"/>
      <c r="BL722" s="117"/>
      <c r="BM722" s="117"/>
      <c r="BN722" s="117"/>
      <c r="BO722" s="117"/>
      <c r="BP722" s="117"/>
      <c r="BQ722" s="117"/>
      <c r="BR722" s="117"/>
      <c r="BS722" s="117"/>
      <c r="BT722" s="117"/>
      <c r="BU722" s="117"/>
      <c r="BV722" s="117"/>
      <c r="BW722" s="117"/>
      <c r="BX722" s="117"/>
      <c r="BY722" s="117"/>
    </row>
    <row r="723" spans="1:77" ht="18" customHeight="1">
      <c r="A723" s="105"/>
      <c r="B723" s="52"/>
      <c r="C723" s="106"/>
      <c r="E723" s="154"/>
      <c r="F723" s="117"/>
      <c r="G723" s="154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  <c r="AL723" s="117"/>
      <c r="AM723" s="117"/>
      <c r="AN723" s="117"/>
      <c r="AO723" s="154"/>
      <c r="AP723" s="117"/>
      <c r="AQ723" s="117"/>
      <c r="AR723" s="117"/>
      <c r="AS723" s="117"/>
      <c r="AT723" s="117"/>
      <c r="AU723" s="117"/>
      <c r="AV723" s="117"/>
      <c r="AW723" s="117"/>
      <c r="AX723" s="117"/>
      <c r="AY723" s="117"/>
      <c r="AZ723" s="117"/>
      <c r="BA723" s="117"/>
      <c r="BB723" s="117"/>
      <c r="BC723" s="117"/>
      <c r="BD723" s="117"/>
      <c r="BE723" s="117"/>
      <c r="BF723" s="117"/>
      <c r="BG723" s="117"/>
      <c r="BH723" s="117"/>
      <c r="BI723" s="117"/>
      <c r="BJ723" s="117"/>
      <c r="BK723" s="117"/>
      <c r="BL723" s="117"/>
      <c r="BM723" s="117"/>
      <c r="BN723" s="117"/>
      <c r="BO723" s="117"/>
      <c r="BP723" s="117"/>
      <c r="BQ723" s="117"/>
      <c r="BR723" s="117"/>
      <c r="BS723" s="117"/>
      <c r="BT723" s="117"/>
      <c r="BU723" s="117"/>
      <c r="BV723" s="117"/>
      <c r="BW723" s="117"/>
      <c r="BX723" s="117"/>
      <c r="BY723" s="117"/>
    </row>
    <row r="724" spans="1:77" ht="18" customHeight="1">
      <c r="A724" s="105"/>
      <c r="B724" s="52"/>
      <c r="C724" s="106"/>
      <c r="E724" s="154"/>
      <c r="F724" s="117"/>
      <c r="G724" s="154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  <c r="AG724" s="117"/>
      <c r="AH724" s="117"/>
      <c r="AI724" s="117"/>
      <c r="AJ724" s="117"/>
      <c r="AK724" s="117"/>
      <c r="AL724" s="117"/>
      <c r="AM724" s="117"/>
      <c r="AN724" s="117"/>
      <c r="AO724" s="154"/>
      <c r="AP724" s="117"/>
      <c r="AQ724" s="117"/>
      <c r="AR724" s="117"/>
      <c r="AS724" s="117"/>
      <c r="AT724" s="117"/>
      <c r="AU724" s="117"/>
      <c r="AV724" s="117"/>
      <c r="AW724" s="117"/>
      <c r="AX724" s="117"/>
      <c r="AY724" s="117"/>
      <c r="AZ724" s="117"/>
      <c r="BA724" s="117"/>
      <c r="BB724" s="117"/>
      <c r="BC724" s="117"/>
      <c r="BD724" s="117"/>
      <c r="BE724" s="117"/>
      <c r="BF724" s="117"/>
      <c r="BG724" s="117"/>
      <c r="BH724" s="117"/>
      <c r="BI724" s="117"/>
      <c r="BJ724" s="117"/>
      <c r="BK724" s="117"/>
      <c r="BL724" s="117"/>
      <c r="BM724" s="117"/>
      <c r="BN724" s="117"/>
      <c r="BO724" s="117"/>
      <c r="BP724" s="117"/>
      <c r="BQ724" s="117"/>
      <c r="BR724" s="117"/>
      <c r="BS724" s="117"/>
      <c r="BT724" s="117"/>
      <c r="BU724" s="117"/>
      <c r="BV724" s="117"/>
      <c r="BW724" s="117"/>
      <c r="BX724" s="117"/>
      <c r="BY724" s="117"/>
    </row>
    <row r="725" spans="1:77" ht="18" customHeight="1">
      <c r="A725" s="105"/>
      <c r="B725" s="52"/>
      <c r="C725" s="106"/>
      <c r="E725" s="154"/>
      <c r="F725" s="117"/>
      <c r="G725" s="154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17"/>
      <c r="AC725" s="117"/>
      <c r="AD725" s="117"/>
      <c r="AE725" s="117"/>
      <c r="AF725" s="117"/>
      <c r="AG725" s="117"/>
      <c r="AH725" s="117"/>
      <c r="AI725" s="117"/>
      <c r="AJ725" s="117"/>
      <c r="AK725" s="117"/>
      <c r="AL725" s="117"/>
      <c r="AM725" s="117"/>
      <c r="AN725" s="117"/>
      <c r="AO725" s="154"/>
      <c r="AP725" s="117"/>
      <c r="AQ725" s="117"/>
      <c r="AR725" s="117"/>
      <c r="AS725" s="117"/>
      <c r="AT725" s="117"/>
      <c r="AU725" s="117"/>
      <c r="AV725" s="117"/>
      <c r="AW725" s="117"/>
      <c r="AX725" s="117"/>
      <c r="AY725" s="117"/>
      <c r="AZ725" s="117"/>
      <c r="BA725" s="117"/>
      <c r="BB725" s="117"/>
      <c r="BC725" s="117"/>
      <c r="BD725" s="117"/>
      <c r="BE725" s="117"/>
      <c r="BF725" s="117"/>
      <c r="BG725" s="117"/>
      <c r="BH725" s="117"/>
      <c r="BI725" s="117"/>
      <c r="BJ725" s="117"/>
      <c r="BK725" s="117"/>
      <c r="BL725" s="117"/>
      <c r="BM725" s="117"/>
      <c r="BN725" s="117"/>
      <c r="BO725" s="117"/>
      <c r="BP725" s="117"/>
      <c r="BQ725" s="117"/>
      <c r="BR725" s="117"/>
      <c r="BS725" s="117"/>
      <c r="BT725" s="117"/>
      <c r="BU725" s="117"/>
      <c r="BV725" s="117"/>
      <c r="BW725" s="117"/>
      <c r="BX725" s="117"/>
      <c r="BY725" s="117"/>
    </row>
    <row r="726" spans="1:77" ht="18" customHeight="1">
      <c r="A726" s="105"/>
      <c r="B726" s="52"/>
      <c r="C726" s="106"/>
      <c r="E726" s="154"/>
      <c r="F726" s="117"/>
      <c r="G726" s="154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  <c r="AB726" s="117"/>
      <c r="AC726" s="117"/>
      <c r="AD726" s="117"/>
      <c r="AE726" s="117"/>
      <c r="AF726" s="117"/>
      <c r="AG726" s="117"/>
      <c r="AH726" s="117"/>
      <c r="AI726" s="117"/>
      <c r="AJ726" s="117"/>
      <c r="AK726" s="117"/>
      <c r="AL726" s="117"/>
      <c r="AM726" s="117"/>
      <c r="AN726" s="117"/>
      <c r="AO726" s="154"/>
      <c r="AP726" s="117"/>
      <c r="AQ726" s="117"/>
      <c r="AR726" s="117"/>
      <c r="AS726" s="117"/>
      <c r="AT726" s="117"/>
      <c r="AU726" s="117"/>
      <c r="AV726" s="117"/>
      <c r="AW726" s="117"/>
      <c r="AX726" s="117"/>
      <c r="AY726" s="117"/>
      <c r="AZ726" s="117"/>
      <c r="BA726" s="117"/>
      <c r="BB726" s="117"/>
      <c r="BC726" s="117"/>
      <c r="BD726" s="117"/>
      <c r="BE726" s="117"/>
      <c r="BF726" s="117"/>
      <c r="BG726" s="117"/>
      <c r="BH726" s="117"/>
      <c r="BI726" s="117"/>
      <c r="BJ726" s="117"/>
      <c r="BK726" s="117"/>
      <c r="BL726" s="117"/>
      <c r="BM726" s="117"/>
      <c r="BN726" s="117"/>
      <c r="BO726" s="117"/>
      <c r="BP726" s="117"/>
      <c r="BQ726" s="117"/>
      <c r="BR726" s="117"/>
      <c r="BS726" s="117"/>
      <c r="BT726" s="117"/>
      <c r="BU726" s="117"/>
      <c r="BV726" s="117"/>
      <c r="BW726" s="117"/>
      <c r="BX726" s="117"/>
      <c r="BY726" s="117"/>
    </row>
    <row r="727" spans="1:77" ht="18" customHeight="1">
      <c r="A727" s="105"/>
      <c r="B727" s="52"/>
      <c r="C727" s="106"/>
      <c r="E727" s="154"/>
      <c r="F727" s="117"/>
      <c r="G727" s="154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  <c r="AB727" s="117"/>
      <c r="AC727" s="117"/>
      <c r="AD727" s="117"/>
      <c r="AE727" s="117"/>
      <c r="AF727" s="117"/>
      <c r="AG727" s="117"/>
      <c r="AH727" s="117"/>
      <c r="AI727" s="117"/>
      <c r="AJ727" s="117"/>
      <c r="AK727" s="117"/>
      <c r="AL727" s="117"/>
      <c r="AM727" s="117"/>
      <c r="AN727" s="117"/>
      <c r="AO727" s="154"/>
      <c r="AP727" s="117"/>
      <c r="AQ727" s="117"/>
      <c r="AR727" s="117"/>
      <c r="AS727" s="117"/>
      <c r="AT727" s="117"/>
      <c r="AU727" s="117"/>
      <c r="AV727" s="117"/>
      <c r="AW727" s="117"/>
      <c r="AX727" s="117"/>
      <c r="AY727" s="117"/>
      <c r="AZ727" s="117"/>
      <c r="BA727" s="117"/>
      <c r="BB727" s="117"/>
      <c r="BC727" s="117"/>
      <c r="BD727" s="117"/>
      <c r="BE727" s="117"/>
      <c r="BF727" s="117"/>
      <c r="BG727" s="117"/>
      <c r="BH727" s="117"/>
      <c r="BI727" s="117"/>
      <c r="BJ727" s="117"/>
      <c r="BK727" s="117"/>
      <c r="BL727" s="117"/>
      <c r="BM727" s="117"/>
      <c r="BN727" s="117"/>
      <c r="BO727" s="117"/>
      <c r="BP727" s="117"/>
      <c r="BQ727" s="117"/>
      <c r="BR727" s="117"/>
      <c r="BS727" s="117"/>
      <c r="BT727" s="117"/>
      <c r="BU727" s="117"/>
      <c r="BV727" s="117"/>
      <c r="BW727" s="117"/>
      <c r="BX727" s="117"/>
      <c r="BY727" s="117"/>
    </row>
    <row r="728" spans="1:77" ht="18" customHeight="1">
      <c r="A728" s="105"/>
      <c r="B728" s="52"/>
      <c r="C728" s="106"/>
      <c r="E728" s="154"/>
      <c r="F728" s="117"/>
      <c r="G728" s="154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  <c r="AG728" s="117"/>
      <c r="AH728" s="117"/>
      <c r="AI728" s="117"/>
      <c r="AJ728" s="117"/>
      <c r="AK728" s="117"/>
      <c r="AL728" s="117"/>
      <c r="AM728" s="117"/>
      <c r="AN728" s="117"/>
      <c r="AO728" s="154"/>
      <c r="AP728" s="117"/>
      <c r="AQ728" s="117"/>
      <c r="AR728" s="117"/>
      <c r="AS728" s="117"/>
      <c r="AT728" s="117"/>
      <c r="AU728" s="117"/>
      <c r="AV728" s="117"/>
      <c r="AW728" s="117"/>
      <c r="AX728" s="117"/>
      <c r="AY728" s="117"/>
      <c r="AZ728" s="117"/>
      <c r="BA728" s="117"/>
      <c r="BB728" s="117"/>
      <c r="BC728" s="117"/>
      <c r="BD728" s="117"/>
      <c r="BE728" s="117"/>
      <c r="BF728" s="117"/>
      <c r="BG728" s="117"/>
      <c r="BH728" s="117"/>
      <c r="BI728" s="117"/>
      <c r="BJ728" s="117"/>
      <c r="BK728" s="117"/>
      <c r="BL728" s="117"/>
      <c r="BM728" s="117"/>
      <c r="BN728" s="117"/>
      <c r="BO728" s="117"/>
      <c r="BP728" s="117"/>
      <c r="BQ728" s="117"/>
      <c r="BR728" s="117"/>
      <c r="BS728" s="117"/>
      <c r="BT728" s="117"/>
      <c r="BU728" s="117"/>
      <c r="BV728" s="117"/>
      <c r="BW728" s="117"/>
      <c r="BX728" s="117"/>
      <c r="BY728" s="117"/>
    </row>
    <row r="729" spans="1:77" ht="18" customHeight="1">
      <c r="A729" s="105"/>
      <c r="B729" s="52"/>
      <c r="C729" s="106"/>
      <c r="E729" s="154"/>
      <c r="F729" s="117"/>
      <c r="G729" s="154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  <c r="AA729" s="117"/>
      <c r="AB729" s="117"/>
      <c r="AC729" s="117"/>
      <c r="AD729" s="117"/>
      <c r="AE729" s="117"/>
      <c r="AF729" s="117"/>
      <c r="AG729" s="117"/>
      <c r="AH729" s="117"/>
      <c r="AI729" s="117"/>
      <c r="AJ729" s="117"/>
      <c r="AK729" s="117"/>
      <c r="AL729" s="117"/>
      <c r="AM729" s="117"/>
      <c r="AN729" s="117"/>
      <c r="AO729" s="154"/>
      <c r="AP729" s="117"/>
      <c r="AQ729" s="117"/>
      <c r="AR729" s="117"/>
      <c r="AS729" s="117"/>
      <c r="AT729" s="117"/>
      <c r="AU729" s="117"/>
      <c r="AV729" s="117"/>
      <c r="AW729" s="117"/>
      <c r="AX729" s="117"/>
      <c r="AY729" s="117"/>
      <c r="AZ729" s="117"/>
      <c r="BA729" s="117"/>
      <c r="BB729" s="117"/>
      <c r="BC729" s="117"/>
      <c r="BD729" s="117"/>
      <c r="BE729" s="117"/>
      <c r="BF729" s="117"/>
      <c r="BG729" s="117"/>
      <c r="BH729" s="117"/>
      <c r="BI729" s="117"/>
      <c r="BJ729" s="117"/>
      <c r="BK729" s="117"/>
      <c r="BL729" s="117"/>
      <c r="BM729" s="117"/>
      <c r="BN729" s="117"/>
      <c r="BO729" s="117"/>
      <c r="BP729" s="117"/>
      <c r="BQ729" s="117"/>
      <c r="BR729" s="117"/>
      <c r="BS729" s="117"/>
      <c r="BT729" s="117"/>
      <c r="BU729" s="117"/>
      <c r="BV729" s="117"/>
      <c r="BW729" s="117"/>
      <c r="BX729" s="117"/>
      <c r="BY729" s="117"/>
    </row>
    <row r="730" spans="1:77" ht="18" customHeight="1">
      <c r="A730" s="105"/>
      <c r="B730" s="52"/>
      <c r="C730" s="106"/>
      <c r="E730" s="154"/>
      <c r="F730" s="117"/>
      <c r="G730" s="154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  <c r="AA730" s="117"/>
      <c r="AB730" s="117"/>
      <c r="AC730" s="117"/>
      <c r="AD730" s="117"/>
      <c r="AE730" s="117"/>
      <c r="AF730" s="117"/>
      <c r="AG730" s="117"/>
      <c r="AH730" s="117"/>
      <c r="AI730" s="117"/>
      <c r="AJ730" s="117"/>
      <c r="AK730" s="117"/>
      <c r="AL730" s="117"/>
      <c r="AM730" s="117"/>
      <c r="AN730" s="117"/>
      <c r="AO730" s="154"/>
      <c r="AP730" s="117"/>
      <c r="AQ730" s="117"/>
      <c r="AR730" s="117"/>
      <c r="AS730" s="117"/>
      <c r="AT730" s="117"/>
      <c r="AU730" s="117"/>
      <c r="AV730" s="117"/>
      <c r="AW730" s="117"/>
      <c r="AX730" s="117"/>
      <c r="AY730" s="117"/>
      <c r="AZ730" s="117"/>
      <c r="BA730" s="117"/>
      <c r="BB730" s="117"/>
      <c r="BC730" s="117"/>
      <c r="BD730" s="117"/>
      <c r="BE730" s="117"/>
      <c r="BF730" s="117"/>
      <c r="BG730" s="117"/>
      <c r="BH730" s="117"/>
      <c r="BI730" s="117"/>
      <c r="BJ730" s="117"/>
      <c r="BK730" s="117"/>
      <c r="BL730" s="117"/>
      <c r="BM730" s="117"/>
      <c r="BN730" s="117"/>
      <c r="BO730" s="117"/>
      <c r="BP730" s="117"/>
      <c r="BQ730" s="117"/>
      <c r="BR730" s="117"/>
      <c r="BS730" s="117"/>
      <c r="BT730" s="117"/>
      <c r="BU730" s="117"/>
      <c r="BV730" s="117"/>
      <c r="BW730" s="117"/>
      <c r="BX730" s="117"/>
      <c r="BY730" s="117"/>
    </row>
    <row r="731" spans="1:77" ht="18" customHeight="1">
      <c r="A731" s="105"/>
      <c r="B731" s="52"/>
      <c r="C731" s="106"/>
      <c r="E731" s="154"/>
      <c r="F731" s="117"/>
      <c r="G731" s="154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  <c r="AG731" s="117"/>
      <c r="AH731" s="117"/>
      <c r="AI731" s="117"/>
      <c r="AJ731" s="117"/>
      <c r="AK731" s="117"/>
      <c r="AL731" s="117"/>
      <c r="AM731" s="117"/>
      <c r="AN731" s="117"/>
      <c r="AO731" s="154"/>
      <c r="AP731" s="117"/>
      <c r="AQ731" s="117"/>
      <c r="AR731" s="117"/>
      <c r="AS731" s="117"/>
      <c r="AT731" s="117"/>
      <c r="AU731" s="117"/>
      <c r="AV731" s="117"/>
      <c r="AW731" s="117"/>
      <c r="AX731" s="117"/>
      <c r="AY731" s="117"/>
      <c r="AZ731" s="117"/>
      <c r="BA731" s="117"/>
      <c r="BB731" s="117"/>
      <c r="BC731" s="117"/>
      <c r="BD731" s="117"/>
      <c r="BE731" s="117"/>
      <c r="BF731" s="117"/>
      <c r="BG731" s="117"/>
      <c r="BH731" s="117"/>
      <c r="BI731" s="117"/>
      <c r="BJ731" s="117"/>
      <c r="BK731" s="117"/>
      <c r="BL731" s="117"/>
      <c r="BM731" s="117"/>
      <c r="BN731" s="117"/>
      <c r="BO731" s="117"/>
      <c r="BP731" s="117"/>
      <c r="BQ731" s="117"/>
      <c r="BR731" s="117"/>
      <c r="BS731" s="117"/>
      <c r="BT731" s="117"/>
      <c r="BU731" s="117"/>
      <c r="BV731" s="117"/>
      <c r="BW731" s="117"/>
      <c r="BX731" s="117"/>
      <c r="BY731" s="117"/>
    </row>
    <row r="732" spans="1:77" ht="18" customHeight="1">
      <c r="A732" s="105"/>
      <c r="B732" s="52"/>
      <c r="C732" s="106"/>
      <c r="E732" s="154"/>
      <c r="F732" s="117"/>
      <c r="G732" s="154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  <c r="AH732" s="117"/>
      <c r="AI732" s="117"/>
      <c r="AJ732" s="117"/>
      <c r="AK732" s="117"/>
      <c r="AL732" s="117"/>
      <c r="AM732" s="117"/>
      <c r="AN732" s="117"/>
      <c r="AO732" s="154"/>
      <c r="AP732" s="117"/>
      <c r="AQ732" s="117"/>
      <c r="AR732" s="117"/>
      <c r="AS732" s="117"/>
      <c r="AT732" s="117"/>
      <c r="AU732" s="117"/>
      <c r="AV732" s="117"/>
      <c r="AW732" s="117"/>
      <c r="AX732" s="117"/>
      <c r="AY732" s="117"/>
      <c r="AZ732" s="117"/>
      <c r="BA732" s="117"/>
      <c r="BB732" s="117"/>
      <c r="BC732" s="117"/>
      <c r="BD732" s="117"/>
      <c r="BE732" s="117"/>
      <c r="BF732" s="117"/>
      <c r="BG732" s="117"/>
      <c r="BH732" s="117"/>
      <c r="BI732" s="117"/>
      <c r="BJ732" s="117"/>
      <c r="BK732" s="117"/>
      <c r="BL732" s="117"/>
      <c r="BM732" s="117"/>
      <c r="BN732" s="117"/>
      <c r="BO732" s="117"/>
      <c r="BP732" s="117"/>
      <c r="BQ732" s="117"/>
      <c r="BR732" s="117"/>
      <c r="BS732" s="117"/>
      <c r="BT732" s="117"/>
      <c r="BU732" s="117"/>
      <c r="BV732" s="117"/>
      <c r="BW732" s="117"/>
      <c r="BX732" s="117"/>
      <c r="BY732" s="117"/>
    </row>
    <row r="733" spans="1:77" ht="18" customHeight="1">
      <c r="A733" s="105"/>
      <c r="B733" s="52"/>
      <c r="C733" s="106"/>
      <c r="E733" s="154"/>
      <c r="F733" s="117"/>
      <c r="G733" s="154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  <c r="AC733" s="117"/>
      <c r="AD733" s="117"/>
      <c r="AE733" s="117"/>
      <c r="AF733" s="117"/>
      <c r="AG733" s="117"/>
      <c r="AH733" s="117"/>
      <c r="AI733" s="117"/>
      <c r="AJ733" s="117"/>
      <c r="AK733" s="117"/>
      <c r="AL733" s="117"/>
      <c r="AM733" s="117"/>
      <c r="AN733" s="117"/>
      <c r="AO733" s="154"/>
      <c r="AP733" s="117"/>
      <c r="AQ733" s="117"/>
      <c r="AR733" s="117"/>
      <c r="AS733" s="117"/>
      <c r="AT733" s="117"/>
      <c r="AU733" s="117"/>
      <c r="AV733" s="117"/>
      <c r="AW733" s="117"/>
      <c r="AX733" s="117"/>
      <c r="AY733" s="117"/>
      <c r="AZ733" s="117"/>
      <c r="BA733" s="117"/>
      <c r="BB733" s="117"/>
      <c r="BC733" s="117"/>
      <c r="BD733" s="117"/>
      <c r="BE733" s="117"/>
      <c r="BF733" s="117"/>
      <c r="BG733" s="117"/>
      <c r="BH733" s="117"/>
      <c r="BI733" s="117"/>
      <c r="BJ733" s="117"/>
      <c r="BK733" s="117"/>
      <c r="BL733" s="117"/>
      <c r="BM733" s="117"/>
      <c r="BN733" s="117"/>
      <c r="BO733" s="117"/>
      <c r="BP733" s="117"/>
      <c r="BQ733" s="117"/>
      <c r="BR733" s="117"/>
      <c r="BS733" s="117"/>
      <c r="BT733" s="117"/>
      <c r="BU733" s="117"/>
      <c r="BV733" s="117"/>
      <c r="BW733" s="117"/>
      <c r="BX733" s="117"/>
      <c r="BY733" s="117"/>
    </row>
    <row r="734" spans="1:77" ht="18" customHeight="1">
      <c r="A734" s="105"/>
      <c r="B734" s="52"/>
      <c r="C734" s="106"/>
      <c r="E734" s="154"/>
      <c r="F734" s="117"/>
      <c r="G734" s="154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54"/>
      <c r="AP734" s="117"/>
      <c r="AQ734" s="117"/>
      <c r="AR734" s="117"/>
      <c r="AS734" s="117"/>
      <c r="AT734" s="117"/>
      <c r="AU734" s="117"/>
      <c r="AV734" s="117"/>
      <c r="AW734" s="117"/>
      <c r="AX734" s="117"/>
      <c r="AY734" s="117"/>
      <c r="AZ734" s="117"/>
      <c r="BA734" s="117"/>
      <c r="BB734" s="117"/>
      <c r="BC734" s="117"/>
      <c r="BD734" s="117"/>
      <c r="BE734" s="117"/>
      <c r="BF734" s="117"/>
      <c r="BG734" s="117"/>
      <c r="BH734" s="117"/>
      <c r="BI734" s="117"/>
      <c r="BJ734" s="117"/>
      <c r="BK734" s="117"/>
      <c r="BL734" s="117"/>
      <c r="BM734" s="117"/>
      <c r="BN734" s="117"/>
      <c r="BO734" s="117"/>
      <c r="BP734" s="117"/>
      <c r="BQ734" s="117"/>
      <c r="BR734" s="117"/>
      <c r="BS734" s="117"/>
      <c r="BT734" s="117"/>
      <c r="BU734" s="117"/>
      <c r="BV734" s="117"/>
      <c r="BW734" s="117"/>
      <c r="BX734" s="117"/>
      <c r="BY734" s="117"/>
    </row>
    <row r="735" spans="1:77" ht="18" customHeight="1">
      <c r="A735" s="105"/>
      <c r="B735" s="52"/>
      <c r="C735" s="106"/>
      <c r="E735" s="154"/>
      <c r="F735" s="117"/>
      <c r="G735" s="154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F735" s="117"/>
      <c r="AG735" s="117"/>
      <c r="AH735" s="117"/>
      <c r="AI735" s="117"/>
      <c r="AJ735" s="117"/>
      <c r="AK735" s="117"/>
      <c r="AL735" s="117"/>
      <c r="AM735" s="117"/>
      <c r="AN735" s="117"/>
      <c r="AO735" s="154"/>
      <c r="AP735" s="117"/>
      <c r="AQ735" s="117"/>
      <c r="AR735" s="117"/>
      <c r="AS735" s="117"/>
      <c r="AT735" s="117"/>
      <c r="AU735" s="117"/>
      <c r="AV735" s="117"/>
      <c r="AW735" s="117"/>
      <c r="AX735" s="117"/>
      <c r="AY735" s="117"/>
      <c r="AZ735" s="117"/>
      <c r="BA735" s="117"/>
      <c r="BB735" s="117"/>
      <c r="BC735" s="117"/>
      <c r="BD735" s="117"/>
      <c r="BE735" s="117"/>
      <c r="BF735" s="117"/>
      <c r="BG735" s="117"/>
      <c r="BH735" s="117"/>
      <c r="BI735" s="117"/>
      <c r="BJ735" s="117"/>
      <c r="BK735" s="117"/>
      <c r="BL735" s="117"/>
      <c r="BM735" s="117"/>
      <c r="BN735" s="117"/>
      <c r="BO735" s="117"/>
      <c r="BP735" s="117"/>
      <c r="BQ735" s="117"/>
      <c r="BR735" s="117"/>
      <c r="BS735" s="117"/>
      <c r="BT735" s="117"/>
      <c r="BU735" s="117"/>
      <c r="BV735" s="117"/>
      <c r="BW735" s="117"/>
      <c r="BX735" s="117"/>
      <c r="BY735" s="117"/>
    </row>
    <row r="736" spans="1:77" ht="18" customHeight="1">
      <c r="A736" s="105"/>
      <c r="B736" s="52"/>
      <c r="C736" s="106"/>
      <c r="E736" s="154"/>
      <c r="F736" s="117"/>
      <c r="G736" s="154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  <c r="AG736" s="117"/>
      <c r="AH736" s="117"/>
      <c r="AI736" s="117"/>
      <c r="AJ736" s="117"/>
      <c r="AK736" s="117"/>
      <c r="AL736" s="117"/>
      <c r="AM736" s="117"/>
      <c r="AN736" s="117"/>
      <c r="AO736" s="154"/>
      <c r="AP736" s="117"/>
      <c r="AQ736" s="117"/>
      <c r="AR736" s="117"/>
      <c r="AS736" s="117"/>
      <c r="AT736" s="117"/>
      <c r="AU736" s="117"/>
      <c r="AV736" s="117"/>
      <c r="AW736" s="117"/>
      <c r="AX736" s="117"/>
      <c r="AY736" s="117"/>
      <c r="AZ736" s="117"/>
      <c r="BA736" s="117"/>
      <c r="BB736" s="117"/>
      <c r="BC736" s="117"/>
      <c r="BD736" s="117"/>
      <c r="BE736" s="117"/>
      <c r="BF736" s="117"/>
      <c r="BG736" s="117"/>
      <c r="BH736" s="117"/>
      <c r="BI736" s="117"/>
      <c r="BJ736" s="117"/>
      <c r="BK736" s="117"/>
      <c r="BL736" s="117"/>
      <c r="BM736" s="117"/>
      <c r="BN736" s="117"/>
      <c r="BO736" s="117"/>
      <c r="BP736" s="117"/>
      <c r="BQ736" s="117"/>
      <c r="BR736" s="117"/>
      <c r="BS736" s="117"/>
      <c r="BT736" s="117"/>
      <c r="BU736" s="117"/>
      <c r="BV736" s="117"/>
      <c r="BW736" s="117"/>
      <c r="BX736" s="117"/>
      <c r="BY736" s="117"/>
    </row>
    <row r="737" spans="1:77" ht="18" customHeight="1">
      <c r="A737" s="105"/>
      <c r="B737" s="52"/>
      <c r="C737" s="106"/>
      <c r="E737" s="154"/>
      <c r="F737" s="117"/>
      <c r="G737" s="154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  <c r="AA737" s="117"/>
      <c r="AB737" s="117"/>
      <c r="AC737" s="117"/>
      <c r="AD737" s="117"/>
      <c r="AE737" s="117"/>
      <c r="AF737" s="117"/>
      <c r="AG737" s="117"/>
      <c r="AH737" s="117"/>
      <c r="AI737" s="117"/>
      <c r="AJ737" s="117"/>
      <c r="AK737" s="117"/>
      <c r="AL737" s="117"/>
      <c r="AM737" s="117"/>
      <c r="AN737" s="117"/>
      <c r="AO737" s="154"/>
      <c r="AP737" s="117"/>
      <c r="AQ737" s="117"/>
      <c r="AR737" s="117"/>
      <c r="AS737" s="117"/>
      <c r="AT737" s="117"/>
      <c r="AU737" s="117"/>
      <c r="AV737" s="117"/>
      <c r="AW737" s="117"/>
      <c r="AX737" s="117"/>
      <c r="AY737" s="117"/>
      <c r="AZ737" s="117"/>
      <c r="BA737" s="117"/>
      <c r="BB737" s="117"/>
      <c r="BC737" s="117"/>
      <c r="BD737" s="117"/>
      <c r="BE737" s="117"/>
      <c r="BF737" s="117"/>
      <c r="BG737" s="117"/>
      <c r="BH737" s="117"/>
      <c r="BI737" s="117"/>
      <c r="BJ737" s="117"/>
      <c r="BK737" s="117"/>
      <c r="BL737" s="117"/>
      <c r="BM737" s="117"/>
      <c r="BN737" s="117"/>
      <c r="BO737" s="117"/>
      <c r="BP737" s="117"/>
      <c r="BQ737" s="117"/>
      <c r="BR737" s="117"/>
      <c r="BS737" s="117"/>
      <c r="BT737" s="117"/>
      <c r="BU737" s="117"/>
      <c r="BV737" s="117"/>
      <c r="BW737" s="117"/>
      <c r="BX737" s="117"/>
      <c r="BY737" s="117"/>
    </row>
    <row r="738" spans="1:77" ht="18" customHeight="1">
      <c r="A738" s="105"/>
      <c r="B738" s="52"/>
      <c r="C738" s="106"/>
      <c r="E738" s="154"/>
      <c r="F738" s="117"/>
      <c r="G738" s="154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  <c r="AA738" s="117"/>
      <c r="AB738" s="117"/>
      <c r="AC738" s="117"/>
      <c r="AD738" s="117"/>
      <c r="AE738" s="117"/>
      <c r="AF738" s="117"/>
      <c r="AG738" s="117"/>
      <c r="AH738" s="117"/>
      <c r="AI738" s="117"/>
      <c r="AJ738" s="117"/>
      <c r="AK738" s="117"/>
      <c r="AL738" s="117"/>
      <c r="AM738" s="117"/>
      <c r="AN738" s="117"/>
      <c r="AO738" s="154"/>
      <c r="AP738" s="117"/>
      <c r="AQ738" s="117"/>
      <c r="AR738" s="117"/>
      <c r="AS738" s="117"/>
      <c r="AT738" s="117"/>
      <c r="AU738" s="117"/>
      <c r="AV738" s="117"/>
      <c r="AW738" s="117"/>
      <c r="AX738" s="117"/>
      <c r="AY738" s="117"/>
      <c r="AZ738" s="117"/>
      <c r="BA738" s="117"/>
      <c r="BB738" s="117"/>
      <c r="BC738" s="117"/>
      <c r="BD738" s="117"/>
      <c r="BE738" s="117"/>
      <c r="BF738" s="117"/>
      <c r="BG738" s="117"/>
      <c r="BH738" s="117"/>
      <c r="BI738" s="117"/>
      <c r="BJ738" s="117"/>
      <c r="BK738" s="117"/>
      <c r="BL738" s="117"/>
      <c r="BM738" s="117"/>
      <c r="BN738" s="117"/>
      <c r="BO738" s="117"/>
      <c r="BP738" s="117"/>
      <c r="BQ738" s="117"/>
      <c r="BR738" s="117"/>
      <c r="BS738" s="117"/>
      <c r="BT738" s="117"/>
      <c r="BU738" s="117"/>
      <c r="BV738" s="117"/>
      <c r="BW738" s="117"/>
      <c r="BX738" s="117"/>
      <c r="BY738" s="117"/>
    </row>
    <row r="739" spans="1:77" ht="18" customHeight="1">
      <c r="A739" s="105"/>
      <c r="B739" s="52"/>
      <c r="C739" s="106"/>
      <c r="E739" s="154"/>
      <c r="F739" s="117"/>
      <c r="G739" s="154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  <c r="AA739" s="117"/>
      <c r="AB739" s="117"/>
      <c r="AC739" s="117"/>
      <c r="AD739" s="117"/>
      <c r="AE739" s="117"/>
      <c r="AF739" s="117"/>
      <c r="AG739" s="117"/>
      <c r="AH739" s="117"/>
      <c r="AI739" s="117"/>
      <c r="AJ739" s="117"/>
      <c r="AK739" s="117"/>
      <c r="AL739" s="117"/>
      <c r="AM739" s="117"/>
      <c r="AN739" s="117"/>
      <c r="AO739" s="154"/>
      <c r="AP739" s="117"/>
      <c r="AQ739" s="117"/>
      <c r="AR739" s="117"/>
      <c r="AS739" s="117"/>
      <c r="AT739" s="117"/>
      <c r="AU739" s="117"/>
      <c r="AV739" s="117"/>
      <c r="AW739" s="117"/>
      <c r="AX739" s="117"/>
      <c r="AY739" s="117"/>
      <c r="AZ739" s="117"/>
      <c r="BA739" s="117"/>
      <c r="BB739" s="117"/>
      <c r="BC739" s="117"/>
      <c r="BD739" s="117"/>
      <c r="BE739" s="117"/>
      <c r="BF739" s="117"/>
      <c r="BG739" s="117"/>
      <c r="BH739" s="117"/>
      <c r="BI739" s="117"/>
      <c r="BJ739" s="117"/>
      <c r="BK739" s="117"/>
      <c r="BL739" s="117"/>
      <c r="BM739" s="117"/>
      <c r="BN739" s="117"/>
      <c r="BO739" s="117"/>
      <c r="BP739" s="117"/>
      <c r="BQ739" s="117"/>
      <c r="BR739" s="117"/>
      <c r="BS739" s="117"/>
      <c r="BT739" s="117"/>
      <c r="BU739" s="117"/>
      <c r="BV739" s="117"/>
      <c r="BW739" s="117"/>
      <c r="BX739" s="117"/>
      <c r="BY739" s="117"/>
    </row>
    <row r="740" spans="1:77" ht="18" customHeight="1">
      <c r="A740" s="105"/>
      <c r="B740" s="52"/>
      <c r="C740" s="106"/>
      <c r="E740" s="154"/>
      <c r="F740" s="117"/>
      <c r="G740" s="154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  <c r="AA740" s="117"/>
      <c r="AB740" s="117"/>
      <c r="AC740" s="117"/>
      <c r="AD740" s="117"/>
      <c r="AE740" s="117"/>
      <c r="AF740" s="117"/>
      <c r="AG740" s="117"/>
      <c r="AH740" s="117"/>
      <c r="AI740" s="117"/>
      <c r="AJ740" s="117"/>
      <c r="AK740" s="117"/>
      <c r="AL740" s="117"/>
      <c r="AM740" s="117"/>
      <c r="AN740" s="117"/>
      <c r="AO740" s="154"/>
      <c r="AP740" s="117"/>
      <c r="AQ740" s="117"/>
      <c r="AR740" s="117"/>
      <c r="AS740" s="117"/>
      <c r="AT740" s="117"/>
      <c r="AU740" s="117"/>
      <c r="AV740" s="117"/>
      <c r="AW740" s="117"/>
      <c r="AX740" s="117"/>
      <c r="AY740" s="117"/>
      <c r="AZ740" s="117"/>
      <c r="BA740" s="117"/>
      <c r="BB740" s="117"/>
      <c r="BC740" s="117"/>
      <c r="BD740" s="117"/>
      <c r="BE740" s="117"/>
      <c r="BF740" s="117"/>
      <c r="BG740" s="117"/>
      <c r="BH740" s="117"/>
      <c r="BI740" s="117"/>
      <c r="BJ740" s="117"/>
      <c r="BK740" s="117"/>
      <c r="BL740" s="117"/>
      <c r="BM740" s="117"/>
      <c r="BN740" s="117"/>
      <c r="BO740" s="117"/>
      <c r="BP740" s="117"/>
      <c r="BQ740" s="117"/>
      <c r="BR740" s="117"/>
      <c r="BS740" s="117"/>
      <c r="BT740" s="117"/>
      <c r="BU740" s="117"/>
      <c r="BV740" s="117"/>
      <c r="BW740" s="117"/>
      <c r="BX740" s="117"/>
      <c r="BY740" s="117"/>
    </row>
    <row r="741" spans="1:77" ht="18" customHeight="1">
      <c r="A741" s="105"/>
      <c r="B741" s="52"/>
      <c r="C741" s="106"/>
      <c r="E741" s="154"/>
      <c r="F741" s="117"/>
      <c r="G741" s="154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  <c r="AA741" s="117"/>
      <c r="AB741" s="117"/>
      <c r="AC741" s="117"/>
      <c r="AD741" s="117"/>
      <c r="AE741" s="117"/>
      <c r="AF741" s="117"/>
      <c r="AG741" s="117"/>
      <c r="AH741" s="117"/>
      <c r="AI741" s="117"/>
      <c r="AJ741" s="117"/>
      <c r="AK741" s="117"/>
      <c r="AL741" s="117"/>
      <c r="AM741" s="117"/>
      <c r="AN741" s="117"/>
      <c r="AO741" s="154"/>
      <c r="AP741" s="117"/>
      <c r="AQ741" s="117"/>
      <c r="AR741" s="117"/>
      <c r="AS741" s="117"/>
      <c r="AT741" s="117"/>
      <c r="AU741" s="117"/>
      <c r="AV741" s="117"/>
      <c r="AW741" s="117"/>
      <c r="AX741" s="117"/>
      <c r="AY741" s="117"/>
      <c r="AZ741" s="117"/>
      <c r="BA741" s="117"/>
      <c r="BB741" s="117"/>
      <c r="BC741" s="117"/>
      <c r="BD741" s="117"/>
      <c r="BE741" s="117"/>
      <c r="BF741" s="117"/>
      <c r="BG741" s="117"/>
      <c r="BH741" s="117"/>
      <c r="BI741" s="117"/>
      <c r="BJ741" s="117"/>
      <c r="BK741" s="117"/>
      <c r="BL741" s="117"/>
      <c r="BM741" s="117"/>
      <c r="BN741" s="117"/>
      <c r="BO741" s="117"/>
      <c r="BP741" s="117"/>
      <c r="BQ741" s="117"/>
      <c r="BR741" s="117"/>
      <c r="BS741" s="117"/>
      <c r="BT741" s="117"/>
      <c r="BU741" s="117"/>
      <c r="BV741" s="117"/>
      <c r="BW741" s="117"/>
      <c r="BX741" s="117"/>
      <c r="BY741" s="117"/>
    </row>
    <row r="742" spans="1:77" ht="18" customHeight="1">
      <c r="A742" s="105"/>
      <c r="B742" s="52"/>
      <c r="C742" s="106"/>
      <c r="E742" s="154"/>
      <c r="F742" s="117"/>
      <c r="G742" s="154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  <c r="AA742" s="117"/>
      <c r="AB742" s="117"/>
      <c r="AC742" s="117"/>
      <c r="AD742" s="117"/>
      <c r="AE742" s="117"/>
      <c r="AF742" s="117"/>
      <c r="AG742" s="117"/>
      <c r="AH742" s="117"/>
      <c r="AI742" s="117"/>
      <c r="AJ742" s="117"/>
      <c r="AK742" s="117"/>
      <c r="AL742" s="117"/>
      <c r="AM742" s="117"/>
      <c r="AN742" s="117"/>
      <c r="AO742" s="154"/>
      <c r="AP742" s="117"/>
      <c r="AQ742" s="117"/>
      <c r="AR742" s="117"/>
      <c r="AS742" s="117"/>
      <c r="AT742" s="117"/>
      <c r="AU742" s="117"/>
      <c r="AV742" s="117"/>
      <c r="AW742" s="117"/>
      <c r="AX742" s="117"/>
      <c r="AY742" s="117"/>
      <c r="AZ742" s="117"/>
      <c r="BA742" s="117"/>
      <c r="BB742" s="117"/>
      <c r="BC742" s="117"/>
      <c r="BD742" s="117"/>
      <c r="BE742" s="117"/>
      <c r="BF742" s="117"/>
      <c r="BG742" s="117"/>
      <c r="BH742" s="117"/>
      <c r="BI742" s="117"/>
      <c r="BJ742" s="117"/>
      <c r="BK742" s="117"/>
      <c r="BL742" s="117"/>
      <c r="BM742" s="117"/>
      <c r="BN742" s="117"/>
      <c r="BO742" s="117"/>
      <c r="BP742" s="117"/>
      <c r="BQ742" s="117"/>
      <c r="BR742" s="117"/>
      <c r="BS742" s="117"/>
      <c r="BT742" s="117"/>
      <c r="BU742" s="117"/>
      <c r="BV742" s="117"/>
      <c r="BW742" s="117"/>
      <c r="BX742" s="117"/>
      <c r="BY742" s="117"/>
    </row>
    <row r="743" spans="1:77" ht="18" customHeight="1">
      <c r="A743" s="105"/>
      <c r="B743" s="52"/>
      <c r="C743" s="106"/>
      <c r="E743" s="154"/>
      <c r="F743" s="117"/>
      <c r="G743" s="154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  <c r="AA743" s="117"/>
      <c r="AB743" s="117"/>
      <c r="AC743" s="117"/>
      <c r="AD743" s="117"/>
      <c r="AE743" s="117"/>
      <c r="AF743" s="117"/>
      <c r="AG743" s="117"/>
      <c r="AH743" s="117"/>
      <c r="AI743" s="117"/>
      <c r="AJ743" s="117"/>
      <c r="AK743" s="117"/>
      <c r="AL743" s="117"/>
      <c r="AM743" s="117"/>
      <c r="AN743" s="117"/>
      <c r="AO743" s="154"/>
      <c r="AP743" s="117"/>
      <c r="AQ743" s="117"/>
      <c r="AR743" s="117"/>
      <c r="AS743" s="117"/>
      <c r="AT743" s="117"/>
      <c r="AU743" s="117"/>
      <c r="AV743" s="117"/>
      <c r="AW743" s="117"/>
      <c r="AX743" s="117"/>
      <c r="AY743" s="117"/>
      <c r="AZ743" s="117"/>
      <c r="BA743" s="117"/>
      <c r="BB743" s="117"/>
      <c r="BC743" s="117"/>
      <c r="BD743" s="117"/>
      <c r="BE743" s="117"/>
      <c r="BF743" s="117"/>
      <c r="BG743" s="117"/>
      <c r="BH743" s="117"/>
      <c r="BI743" s="117"/>
      <c r="BJ743" s="117"/>
      <c r="BK743" s="117"/>
      <c r="BL743" s="117"/>
      <c r="BM743" s="117"/>
      <c r="BN743" s="117"/>
      <c r="BO743" s="117"/>
      <c r="BP743" s="117"/>
      <c r="BQ743" s="117"/>
      <c r="BR743" s="117"/>
      <c r="BS743" s="117"/>
      <c r="BT743" s="117"/>
      <c r="BU743" s="117"/>
      <c r="BV743" s="117"/>
      <c r="BW743" s="117"/>
      <c r="BX743" s="117"/>
      <c r="BY743" s="117"/>
    </row>
    <row r="744" spans="1:77" ht="18" customHeight="1">
      <c r="A744" s="105"/>
      <c r="B744" s="52"/>
      <c r="C744" s="106"/>
      <c r="E744" s="154"/>
      <c r="F744" s="117"/>
      <c r="G744" s="154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  <c r="AA744" s="117"/>
      <c r="AB744" s="117"/>
      <c r="AC744" s="117"/>
      <c r="AD744" s="117"/>
      <c r="AE744" s="117"/>
      <c r="AF744" s="117"/>
      <c r="AG744" s="117"/>
      <c r="AH744" s="117"/>
      <c r="AI744" s="117"/>
      <c r="AJ744" s="117"/>
      <c r="AK744" s="117"/>
      <c r="AL744" s="117"/>
      <c r="AM744" s="117"/>
      <c r="AN744" s="117"/>
      <c r="AO744" s="154"/>
      <c r="AP744" s="117"/>
      <c r="AQ744" s="117"/>
      <c r="AR744" s="117"/>
      <c r="AS744" s="117"/>
      <c r="AT744" s="117"/>
      <c r="AU744" s="117"/>
      <c r="AV744" s="117"/>
      <c r="AW744" s="117"/>
      <c r="AX744" s="117"/>
      <c r="AY744" s="117"/>
      <c r="AZ744" s="117"/>
      <c r="BA744" s="117"/>
      <c r="BB744" s="117"/>
      <c r="BC744" s="117"/>
      <c r="BD744" s="117"/>
      <c r="BE744" s="117"/>
      <c r="BF744" s="117"/>
      <c r="BG744" s="117"/>
      <c r="BH744" s="117"/>
      <c r="BI744" s="117"/>
      <c r="BJ744" s="117"/>
      <c r="BK744" s="117"/>
      <c r="BL744" s="117"/>
      <c r="BM744" s="117"/>
      <c r="BN744" s="117"/>
      <c r="BO744" s="117"/>
      <c r="BP744" s="117"/>
      <c r="BQ744" s="117"/>
      <c r="BR744" s="117"/>
      <c r="BS744" s="117"/>
      <c r="BT744" s="117"/>
      <c r="BU744" s="117"/>
      <c r="BV744" s="117"/>
      <c r="BW744" s="117"/>
      <c r="BX744" s="117"/>
      <c r="BY744" s="117"/>
    </row>
    <row r="745" spans="1:77" ht="18" customHeight="1">
      <c r="A745" s="105"/>
      <c r="B745" s="52"/>
      <c r="C745" s="106"/>
      <c r="E745" s="154"/>
      <c r="F745" s="117"/>
      <c r="G745" s="154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  <c r="AL745" s="117"/>
      <c r="AM745" s="117"/>
      <c r="AN745" s="117"/>
      <c r="AO745" s="154"/>
      <c r="AP745" s="117"/>
      <c r="AQ745" s="117"/>
      <c r="AR745" s="117"/>
      <c r="AS745" s="117"/>
      <c r="AT745" s="117"/>
      <c r="AU745" s="117"/>
      <c r="AV745" s="117"/>
      <c r="AW745" s="117"/>
      <c r="AX745" s="117"/>
      <c r="AY745" s="117"/>
      <c r="AZ745" s="117"/>
      <c r="BA745" s="117"/>
      <c r="BB745" s="117"/>
      <c r="BC745" s="117"/>
      <c r="BD745" s="117"/>
      <c r="BE745" s="117"/>
      <c r="BF745" s="117"/>
      <c r="BG745" s="117"/>
      <c r="BH745" s="117"/>
      <c r="BI745" s="117"/>
      <c r="BJ745" s="117"/>
      <c r="BK745" s="117"/>
      <c r="BL745" s="117"/>
      <c r="BM745" s="117"/>
      <c r="BN745" s="117"/>
      <c r="BO745" s="117"/>
      <c r="BP745" s="117"/>
      <c r="BQ745" s="117"/>
      <c r="BR745" s="117"/>
      <c r="BS745" s="117"/>
      <c r="BT745" s="117"/>
      <c r="BU745" s="117"/>
      <c r="BV745" s="117"/>
      <c r="BW745" s="117"/>
      <c r="BX745" s="117"/>
      <c r="BY745" s="117"/>
    </row>
    <row r="746" spans="1:77" ht="18" customHeight="1">
      <c r="A746" s="105"/>
      <c r="B746" s="52"/>
      <c r="C746" s="106"/>
      <c r="E746" s="154"/>
      <c r="F746" s="117"/>
      <c r="G746" s="154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  <c r="AG746" s="117"/>
      <c r="AH746" s="117"/>
      <c r="AI746" s="117"/>
      <c r="AJ746" s="117"/>
      <c r="AK746" s="117"/>
      <c r="AL746" s="117"/>
      <c r="AM746" s="117"/>
      <c r="AN746" s="117"/>
      <c r="AO746" s="154"/>
      <c r="AP746" s="117"/>
      <c r="AQ746" s="117"/>
      <c r="AR746" s="117"/>
      <c r="AS746" s="117"/>
      <c r="AT746" s="117"/>
      <c r="AU746" s="117"/>
      <c r="AV746" s="117"/>
      <c r="AW746" s="117"/>
      <c r="AX746" s="117"/>
      <c r="AY746" s="117"/>
      <c r="AZ746" s="117"/>
      <c r="BA746" s="117"/>
      <c r="BB746" s="117"/>
      <c r="BC746" s="117"/>
      <c r="BD746" s="117"/>
      <c r="BE746" s="117"/>
      <c r="BF746" s="117"/>
      <c r="BG746" s="117"/>
      <c r="BH746" s="117"/>
      <c r="BI746" s="117"/>
      <c r="BJ746" s="117"/>
      <c r="BK746" s="117"/>
      <c r="BL746" s="117"/>
      <c r="BM746" s="117"/>
      <c r="BN746" s="117"/>
      <c r="BO746" s="117"/>
      <c r="BP746" s="117"/>
      <c r="BQ746" s="117"/>
      <c r="BR746" s="117"/>
      <c r="BS746" s="117"/>
      <c r="BT746" s="117"/>
      <c r="BU746" s="117"/>
      <c r="BV746" s="117"/>
      <c r="BW746" s="117"/>
      <c r="BX746" s="117"/>
      <c r="BY746" s="117"/>
    </row>
    <row r="747" spans="1:77" ht="18" customHeight="1">
      <c r="A747" s="105"/>
      <c r="B747" s="52"/>
      <c r="C747" s="106"/>
      <c r="E747" s="154"/>
      <c r="F747" s="117"/>
      <c r="G747" s="154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  <c r="AA747" s="117"/>
      <c r="AB747" s="117"/>
      <c r="AC747" s="117"/>
      <c r="AD747" s="117"/>
      <c r="AE747" s="117"/>
      <c r="AF747" s="117"/>
      <c r="AG747" s="117"/>
      <c r="AH747" s="117"/>
      <c r="AI747" s="117"/>
      <c r="AJ747" s="117"/>
      <c r="AK747" s="117"/>
      <c r="AL747" s="117"/>
      <c r="AM747" s="117"/>
      <c r="AN747" s="117"/>
      <c r="AO747" s="154"/>
      <c r="AP747" s="117"/>
      <c r="AQ747" s="117"/>
      <c r="AR747" s="117"/>
      <c r="AS747" s="117"/>
      <c r="AT747" s="117"/>
      <c r="AU747" s="117"/>
      <c r="AV747" s="117"/>
      <c r="AW747" s="117"/>
      <c r="AX747" s="117"/>
      <c r="AY747" s="117"/>
      <c r="AZ747" s="117"/>
      <c r="BA747" s="117"/>
      <c r="BB747" s="117"/>
      <c r="BC747" s="117"/>
      <c r="BD747" s="117"/>
      <c r="BE747" s="117"/>
      <c r="BF747" s="117"/>
      <c r="BG747" s="117"/>
      <c r="BH747" s="117"/>
      <c r="BI747" s="117"/>
      <c r="BJ747" s="117"/>
      <c r="BK747" s="117"/>
      <c r="BL747" s="117"/>
      <c r="BM747" s="117"/>
      <c r="BN747" s="117"/>
      <c r="BO747" s="117"/>
      <c r="BP747" s="117"/>
      <c r="BQ747" s="117"/>
      <c r="BR747" s="117"/>
      <c r="BS747" s="117"/>
      <c r="BT747" s="117"/>
      <c r="BU747" s="117"/>
      <c r="BV747" s="117"/>
      <c r="BW747" s="117"/>
      <c r="BX747" s="117"/>
      <c r="BY747" s="117"/>
    </row>
    <row r="748" spans="1:77" ht="18" customHeight="1">
      <c r="A748" s="105"/>
      <c r="B748" s="52"/>
      <c r="C748" s="106"/>
      <c r="E748" s="154"/>
      <c r="F748" s="117"/>
      <c r="G748" s="154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  <c r="AA748" s="117"/>
      <c r="AB748" s="117"/>
      <c r="AC748" s="117"/>
      <c r="AD748" s="117"/>
      <c r="AE748" s="117"/>
      <c r="AF748" s="117"/>
      <c r="AG748" s="117"/>
      <c r="AH748" s="117"/>
      <c r="AI748" s="117"/>
      <c r="AJ748" s="117"/>
      <c r="AK748" s="117"/>
      <c r="AL748" s="117"/>
      <c r="AM748" s="117"/>
      <c r="AN748" s="117"/>
      <c r="AO748" s="154"/>
      <c r="AP748" s="117"/>
      <c r="AQ748" s="117"/>
      <c r="AR748" s="117"/>
      <c r="AS748" s="117"/>
      <c r="AT748" s="117"/>
      <c r="AU748" s="117"/>
      <c r="AV748" s="117"/>
      <c r="AW748" s="117"/>
      <c r="AX748" s="117"/>
      <c r="AY748" s="117"/>
      <c r="AZ748" s="117"/>
      <c r="BA748" s="117"/>
      <c r="BB748" s="117"/>
      <c r="BC748" s="117"/>
      <c r="BD748" s="117"/>
      <c r="BE748" s="117"/>
      <c r="BF748" s="117"/>
      <c r="BG748" s="117"/>
      <c r="BH748" s="117"/>
      <c r="BI748" s="117"/>
      <c r="BJ748" s="117"/>
      <c r="BK748" s="117"/>
      <c r="BL748" s="117"/>
      <c r="BM748" s="117"/>
      <c r="BN748" s="117"/>
      <c r="BO748" s="117"/>
      <c r="BP748" s="117"/>
      <c r="BQ748" s="117"/>
      <c r="BR748" s="117"/>
      <c r="BS748" s="117"/>
      <c r="BT748" s="117"/>
      <c r="BU748" s="117"/>
      <c r="BV748" s="117"/>
      <c r="BW748" s="117"/>
      <c r="BX748" s="117"/>
      <c r="BY748" s="117"/>
    </row>
    <row r="749" spans="1:77" ht="18" customHeight="1">
      <c r="A749" s="105"/>
      <c r="B749" s="52"/>
      <c r="C749" s="106"/>
      <c r="E749" s="154"/>
      <c r="F749" s="117"/>
      <c r="G749" s="154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  <c r="AA749" s="117"/>
      <c r="AB749" s="117"/>
      <c r="AC749" s="117"/>
      <c r="AD749" s="117"/>
      <c r="AE749" s="117"/>
      <c r="AF749" s="117"/>
      <c r="AG749" s="117"/>
      <c r="AH749" s="117"/>
      <c r="AI749" s="117"/>
      <c r="AJ749" s="117"/>
      <c r="AK749" s="117"/>
      <c r="AL749" s="117"/>
      <c r="AM749" s="117"/>
      <c r="AN749" s="117"/>
      <c r="AO749" s="154"/>
      <c r="AP749" s="117"/>
      <c r="AQ749" s="117"/>
      <c r="AR749" s="117"/>
      <c r="AS749" s="117"/>
      <c r="AT749" s="117"/>
      <c r="AU749" s="117"/>
      <c r="AV749" s="117"/>
      <c r="AW749" s="117"/>
      <c r="AX749" s="117"/>
      <c r="AY749" s="117"/>
      <c r="AZ749" s="117"/>
      <c r="BA749" s="117"/>
      <c r="BB749" s="117"/>
      <c r="BC749" s="117"/>
      <c r="BD749" s="117"/>
      <c r="BE749" s="117"/>
      <c r="BF749" s="117"/>
      <c r="BG749" s="117"/>
      <c r="BH749" s="117"/>
      <c r="BI749" s="117"/>
      <c r="BJ749" s="117"/>
      <c r="BK749" s="117"/>
      <c r="BL749" s="117"/>
      <c r="BM749" s="117"/>
      <c r="BN749" s="117"/>
      <c r="BO749" s="117"/>
      <c r="BP749" s="117"/>
      <c r="BQ749" s="117"/>
      <c r="BR749" s="117"/>
      <c r="BS749" s="117"/>
      <c r="BT749" s="117"/>
      <c r="BU749" s="117"/>
      <c r="BV749" s="117"/>
      <c r="BW749" s="117"/>
      <c r="BX749" s="117"/>
      <c r="BY749" s="117"/>
    </row>
    <row r="750" spans="1:77" ht="18" customHeight="1">
      <c r="A750" s="105"/>
      <c r="B750" s="52"/>
      <c r="C750" s="106"/>
      <c r="E750" s="154"/>
      <c r="F750" s="117"/>
      <c r="G750" s="154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  <c r="AB750" s="117"/>
      <c r="AC750" s="117"/>
      <c r="AD750" s="117"/>
      <c r="AE750" s="117"/>
      <c r="AF750" s="117"/>
      <c r="AG750" s="117"/>
      <c r="AH750" s="117"/>
      <c r="AI750" s="117"/>
      <c r="AJ750" s="117"/>
      <c r="AK750" s="117"/>
      <c r="AL750" s="117"/>
      <c r="AM750" s="117"/>
      <c r="AN750" s="117"/>
      <c r="AO750" s="154"/>
      <c r="AP750" s="117"/>
      <c r="AQ750" s="117"/>
      <c r="AR750" s="117"/>
      <c r="AS750" s="117"/>
      <c r="AT750" s="117"/>
      <c r="AU750" s="117"/>
      <c r="AV750" s="117"/>
      <c r="AW750" s="117"/>
      <c r="AX750" s="117"/>
      <c r="AY750" s="117"/>
      <c r="AZ750" s="117"/>
      <c r="BA750" s="117"/>
      <c r="BB750" s="117"/>
      <c r="BC750" s="117"/>
      <c r="BD750" s="117"/>
      <c r="BE750" s="117"/>
      <c r="BF750" s="117"/>
      <c r="BG750" s="117"/>
      <c r="BH750" s="117"/>
      <c r="BI750" s="117"/>
      <c r="BJ750" s="117"/>
      <c r="BK750" s="117"/>
      <c r="BL750" s="117"/>
      <c r="BM750" s="117"/>
      <c r="BN750" s="117"/>
      <c r="BO750" s="117"/>
      <c r="BP750" s="117"/>
      <c r="BQ750" s="117"/>
      <c r="BR750" s="117"/>
      <c r="BS750" s="117"/>
      <c r="BT750" s="117"/>
      <c r="BU750" s="117"/>
      <c r="BV750" s="117"/>
      <c r="BW750" s="117"/>
      <c r="BX750" s="117"/>
      <c r="BY750" s="117"/>
    </row>
    <row r="751" spans="1:77" ht="18" customHeight="1">
      <c r="A751" s="105"/>
      <c r="B751" s="52"/>
      <c r="C751" s="106"/>
      <c r="E751" s="154"/>
      <c r="F751" s="117"/>
      <c r="G751" s="154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  <c r="AA751" s="117"/>
      <c r="AB751" s="117"/>
      <c r="AC751" s="117"/>
      <c r="AD751" s="117"/>
      <c r="AE751" s="117"/>
      <c r="AF751" s="117"/>
      <c r="AG751" s="117"/>
      <c r="AH751" s="117"/>
      <c r="AI751" s="117"/>
      <c r="AJ751" s="117"/>
      <c r="AK751" s="117"/>
      <c r="AL751" s="117"/>
      <c r="AM751" s="117"/>
      <c r="AN751" s="117"/>
      <c r="AO751" s="154"/>
      <c r="AP751" s="117"/>
      <c r="AQ751" s="117"/>
      <c r="AR751" s="117"/>
      <c r="AS751" s="117"/>
      <c r="AT751" s="117"/>
      <c r="AU751" s="117"/>
      <c r="AV751" s="117"/>
      <c r="AW751" s="117"/>
      <c r="AX751" s="117"/>
      <c r="AY751" s="117"/>
      <c r="AZ751" s="117"/>
      <c r="BA751" s="117"/>
      <c r="BB751" s="117"/>
      <c r="BC751" s="117"/>
      <c r="BD751" s="117"/>
      <c r="BE751" s="117"/>
      <c r="BF751" s="117"/>
      <c r="BG751" s="117"/>
      <c r="BH751" s="117"/>
      <c r="BI751" s="117"/>
      <c r="BJ751" s="117"/>
      <c r="BK751" s="117"/>
      <c r="BL751" s="117"/>
      <c r="BM751" s="117"/>
      <c r="BN751" s="117"/>
      <c r="BO751" s="117"/>
      <c r="BP751" s="117"/>
      <c r="BQ751" s="117"/>
      <c r="BR751" s="117"/>
      <c r="BS751" s="117"/>
      <c r="BT751" s="117"/>
      <c r="BU751" s="117"/>
      <c r="BV751" s="117"/>
      <c r="BW751" s="117"/>
      <c r="BX751" s="117"/>
      <c r="BY751" s="117"/>
    </row>
    <row r="752" spans="1:77" ht="18" customHeight="1">
      <c r="A752" s="105"/>
      <c r="B752" s="52"/>
      <c r="C752" s="106"/>
      <c r="E752" s="154"/>
      <c r="F752" s="117"/>
      <c r="G752" s="154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  <c r="AA752" s="117"/>
      <c r="AB752" s="117"/>
      <c r="AC752" s="117"/>
      <c r="AD752" s="117"/>
      <c r="AE752" s="117"/>
      <c r="AF752" s="117"/>
      <c r="AG752" s="117"/>
      <c r="AH752" s="117"/>
      <c r="AI752" s="117"/>
      <c r="AJ752" s="117"/>
      <c r="AK752" s="117"/>
      <c r="AL752" s="117"/>
      <c r="AM752" s="117"/>
      <c r="AN752" s="117"/>
      <c r="AO752" s="154"/>
      <c r="AP752" s="117"/>
      <c r="AQ752" s="117"/>
      <c r="AR752" s="117"/>
      <c r="AS752" s="117"/>
      <c r="AT752" s="117"/>
      <c r="AU752" s="117"/>
      <c r="AV752" s="117"/>
      <c r="AW752" s="117"/>
      <c r="AX752" s="117"/>
      <c r="AY752" s="117"/>
      <c r="AZ752" s="117"/>
      <c r="BA752" s="117"/>
      <c r="BB752" s="117"/>
      <c r="BC752" s="117"/>
      <c r="BD752" s="117"/>
      <c r="BE752" s="117"/>
      <c r="BF752" s="117"/>
      <c r="BG752" s="117"/>
      <c r="BH752" s="117"/>
      <c r="BI752" s="117"/>
      <c r="BJ752" s="117"/>
      <c r="BK752" s="117"/>
      <c r="BL752" s="117"/>
      <c r="BM752" s="117"/>
      <c r="BN752" s="117"/>
      <c r="BO752" s="117"/>
      <c r="BP752" s="117"/>
      <c r="BQ752" s="117"/>
      <c r="BR752" s="117"/>
      <c r="BS752" s="117"/>
      <c r="BT752" s="117"/>
      <c r="BU752" s="117"/>
      <c r="BV752" s="117"/>
      <c r="BW752" s="117"/>
      <c r="BX752" s="117"/>
      <c r="BY752" s="117"/>
    </row>
    <row r="753" spans="1:77" ht="18" customHeight="1">
      <c r="A753" s="105"/>
      <c r="B753" s="52"/>
      <c r="C753" s="106"/>
      <c r="E753" s="154"/>
      <c r="F753" s="117"/>
      <c r="G753" s="154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  <c r="AG753" s="117"/>
      <c r="AH753" s="117"/>
      <c r="AI753" s="117"/>
      <c r="AJ753" s="117"/>
      <c r="AK753" s="117"/>
      <c r="AL753" s="117"/>
      <c r="AM753" s="117"/>
      <c r="AN753" s="117"/>
      <c r="AO753" s="154"/>
      <c r="AP753" s="117"/>
      <c r="AQ753" s="117"/>
      <c r="AR753" s="117"/>
      <c r="AS753" s="117"/>
      <c r="AT753" s="117"/>
      <c r="AU753" s="117"/>
      <c r="AV753" s="117"/>
      <c r="AW753" s="117"/>
      <c r="AX753" s="117"/>
      <c r="AY753" s="117"/>
      <c r="AZ753" s="117"/>
      <c r="BA753" s="117"/>
      <c r="BB753" s="117"/>
      <c r="BC753" s="117"/>
      <c r="BD753" s="117"/>
      <c r="BE753" s="117"/>
      <c r="BF753" s="117"/>
      <c r="BG753" s="117"/>
      <c r="BH753" s="117"/>
      <c r="BI753" s="117"/>
      <c r="BJ753" s="117"/>
      <c r="BK753" s="117"/>
      <c r="BL753" s="117"/>
      <c r="BM753" s="117"/>
      <c r="BN753" s="117"/>
      <c r="BO753" s="117"/>
      <c r="BP753" s="117"/>
      <c r="BQ753" s="117"/>
      <c r="BR753" s="117"/>
      <c r="BS753" s="117"/>
      <c r="BT753" s="117"/>
      <c r="BU753" s="117"/>
      <c r="BV753" s="117"/>
      <c r="BW753" s="117"/>
      <c r="BX753" s="117"/>
      <c r="BY753" s="117"/>
    </row>
    <row r="754" spans="1:77" ht="18" customHeight="1">
      <c r="A754" s="105"/>
      <c r="B754" s="52"/>
      <c r="C754" s="106"/>
      <c r="E754" s="154"/>
      <c r="F754" s="117"/>
      <c r="G754" s="154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  <c r="AG754" s="117"/>
      <c r="AH754" s="117"/>
      <c r="AI754" s="117"/>
      <c r="AJ754" s="117"/>
      <c r="AK754" s="117"/>
      <c r="AL754" s="117"/>
      <c r="AM754" s="117"/>
      <c r="AN754" s="117"/>
      <c r="AO754" s="154"/>
      <c r="AP754" s="117"/>
      <c r="AQ754" s="117"/>
      <c r="AR754" s="117"/>
      <c r="AS754" s="117"/>
      <c r="AT754" s="117"/>
      <c r="AU754" s="117"/>
      <c r="AV754" s="117"/>
      <c r="AW754" s="117"/>
      <c r="AX754" s="117"/>
      <c r="AY754" s="117"/>
      <c r="AZ754" s="117"/>
      <c r="BA754" s="117"/>
      <c r="BB754" s="117"/>
      <c r="BC754" s="117"/>
      <c r="BD754" s="117"/>
      <c r="BE754" s="117"/>
      <c r="BF754" s="117"/>
      <c r="BG754" s="117"/>
      <c r="BH754" s="117"/>
      <c r="BI754" s="117"/>
      <c r="BJ754" s="117"/>
      <c r="BK754" s="117"/>
      <c r="BL754" s="117"/>
      <c r="BM754" s="117"/>
      <c r="BN754" s="117"/>
      <c r="BO754" s="117"/>
      <c r="BP754" s="117"/>
      <c r="BQ754" s="117"/>
      <c r="BR754" s="117"/>
      <c r="BS754" s="117"/>
      <c r="BT754" s="117"/>
      <c r="BU754" s="117"/>
      <c r="BV754" s="117"/>
      <c r="BW754" s="117"/>
      <c r="BX754" s="117"/>
      <c r="BY754" s="117"/>
    </row>
    <row r="755" spans="1:77" ht="18" customHeight="1">
      <c r="A755" s="105"/>
      <c r="B755" s="52"/>
      <c r="C755" s="106"/>
      <c r="E755" s="154"/>
      <c r="F755" s="117"/>
      <c r="G755" s="154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  <c r="AA755" s="117"/>
      <c r="AB755" s="117"/>
      <c r="AC755" s="117"/>
      <c r="AD755" s="117"/>
      <c r="AE755" s="117"/>
      <c r="AF755" s="117"/>
      <c r="AG755" s="117"/>
      <c r="AH755" s="117"/>
      <c r="AI755" s="117"/>
      <c r="AJ755" s="117"/>
      <c r="AK755" s="117"/>
      <c r="AL755" s="117"/>
      <c r="AM755" s="117"/>
      <c r="AN755" s="117"/>
      <c r="AO755" s="154"/>
      <c r="AP755" s="117"/>
      <c r="AQ755" s="117"/>
      <c r="AR755" s="117"/>
      <c r="AS755" s="117"/>
      <c r="AT755" s="117"/>
      <c r="AU755" s="117"/>
      <c r="AV755" s="117"/>
      <c r="AW755" s="117"/>
      <c r="AX755" s="117"/>
      <c r="AY755" s="117"/>
      <c r="AZ755" s="117"/>
      <c r="BA755" s="117"/>
      <c r="BB755" s="117"/>
      <c r="BC755" s="117"/>
      <c r="BD755" s="117"/>
      <c r="BE755" s="117"/>
      <c r="BF755" s="117"/>
      <c r="BG755" s="117"/>
      <c r="BH755" s="117"/>
      <c r="BI755" s="117"/>
      <c r="BJ755" s="117"/>
      <c r="BK755" s="117"/>
      <c r="BL755" s="117"/>
      <c r="BM755" s="117"/>
      <c r="BN755" s="117"/>
      <c r="BO755" s="117"/>
      <c r="BP755" s="117"/>
      <c r="BQ755" s="117"/>
      <c r="BR755" s="117"/>
      <c r="BS755" s="117"/>
      <c r="BT755" s="117"/>
      <c r="BU755" s="117"/>
      <c r="BV755" s="117"/>
      <c r="BW755" s="117"/>
      <c r="BX755" s="117"/>
      <c r="BY755" s="117"/>
    </row>
    <row r="756" spans="1:77" ht="18" customHeight="1">
      <c r="A756" s="105"/>
      <c r="B756" s="52"/>
      <c r="C756" s="106"/>
      <c r="E756" s="154"/>
      <c r="F756" s="117"/>
      <c r="G756" s="154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  <c r="AL756" s="117"/>
      <c r="AM756" s="117"/>
      <c r="AN756" s="117"/>
      <c r="AO756" s="154"/>
      <c r="AP756" s="117"/>
      <c r="AQ756" s="117"/>
      <c r="AR756" s="117"/>
      <c r="AS756" s="117"/>
      <c r="AT756" s="117"/>
      <c r="AU756" s="117"/>
      <c r="AV756" s="117"/>
      <c r="AW756" s="117"/>
      <c r="AX756" s="117"/>
      <c r="AY756" s="117"/>
      <c r="AZ756" s="117"/>
      <c r="BA756" s="117"/>
      <c r="BB756" s="117"/>
      <c r="BC756" s="117"/>
      <c r="BD756" s="117"/>
      <c r="BE756" s="117"/>
      <c r="BF756" s="117"/>
      <c r="BG756" s="117"/>
      <c r="BH756" s="117"/>
      <c r="BI756" s="117"/>
      <c r="BJ756" s="117"/>
      <c r="BK756" s="117"/>
      <c r="BL756" s="117"/>
      <c r="BM756" s="117"/>
      <c r="BN756" s="117"/>
      <c r="BO756" s="117"/>
      <c r="BP756" s="117"/>
      <c r="BQ756" s="117"/>
      <c r="BR756" s="117"/>
      <c r="BS756" s="117"/>
      <c r="BT756" s="117"/>
      <c r="BU756" s="117"/>
      <c r="BV756" s="117"/>
      <c r="BW756" s="117"/>
      <c r="BX756" s="117"/>
      <c r="BY756" s="117"/>
    </row>
    <row r="757" spans="1:77" ht="18" customHeight="1">
      <c r="A757" s="105"/>
      <c r="B757" s="52"/>
      <c r="C757" s="106"/>
      <c r="E757" s="154"/>
      <c r="F757" s="117"/>
      <c r="G757" s="154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  <c r="AA757" s="117"/>
      <c r="AB757" s="117"/>
      <c r="AC757" s="117"/>
      <c r="AD757" s="117"/>
      <c r="AE757" s="117"/>
      <c r="AF757" s="117"/>
      <c r="AG757" s="117"/>
      <c r="AH757" s="117"/>
      <c r="AI757" s="117"/>
      <c r="AJ757" s="117"/>
      <c r="AK757" s="117"/>
      <c r="AL757" s="117"/>
      <c r="AM757" s="117"/>
      <c r="AN757" s="117"/>
      <c r="AO757" s="154"/>
      <c r="AP757" s="117"/>
      <c r="AQ757" s="117"/>
      <c r="AR757" s="117"/>
      <c r="AS757" s="117"/>
      <c r="AT757" s="117"/>
      <c r="AU757" s="117"/>
      <c r="AV757" s="117"/>
      <c r="AW757" s="117"/>
      <c r="AX757" s="117"/>
      <c r="AY757" s="117"/>
      <c r="AZ757" s="117"/>
      <c r="BA757" s="117"/>
      <c r="BB757" s="117"/>
      <c r="BC757" s="117"/>
      <c r="BD757" s="117"/>
      <c r="BE757" s="117"/>
      <c r="BF757" s="117"/>
      <c r="BG757" s="117"/>
      <c r="BH757" s="117"/>
      <c r="BI757" s="117"/>
      <c r="BJ757" s="117"/>
      <c r="BK757" s="117"/>
      <c r="BL757" s="117"/>
      <c r="BM757" s="117"/>
      <c r="BN757" s="117"/>
      <c r="BO757" s="117"/>
      <c r="BP757" s="117"/>
      <c r="BQ757" s="117"/>
      <c r="BR757" s="117"/>
      <c r="BS757" s="117"/>
      <c r="BT757" s="117"/>
      <c r="BU757" s="117"/>
      <c r="BV757" s="117"/>
      <c r="BW757" s="117"/>
      <c r="BX757" s="117"/>
      <c r="BY757" s="117"/>
    </row>
    <row r="758" spans="1:77" ht="18" customHeight="1">
      <c r="A758" s="105"/>
      <c r="B758" s="52"/>
      <c r="C758" s="106"/>
      <c r="E758" s="154"/>
      <c r="F758" s="117"/>
      <c r="G758" s="154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  <c r="AA758" s="117"/>
      <c r="AB758" s="117"/>
      <c r="AC758" s="117"/>
      <c r="AD758" s="117"/>
      <c r="AE758" s="117"/>
      <c r="AF758" s="117"/>
      <c r="AG758" s="117"/>
      <c r="AH758" s="117"/>
      <c r="AI758" s="117"/>
      <c r="AJ758" s="117"/>
      <c r="AK758" s="117"/>
      <c r="AL758" s="117"/>
      <c r="AM758" s="117"/>
      <c r="AN758" s="117"/>
      <c r="AO758" s="154"/>
      <c r="AP758" s="117"/>
      <c r="AQ758" s="117"/>
      <c r="AR758" s="117"/>
      <c r="AS758" s="117"/>
      <c r="AT758" s="117"/>
      <c r="AU758" s="117"/>
      <c r="AV758" s="117"/>
      <c r="AW758" s="117"/>
      <c r="AX758" s="117"/>
      <c r="AY758" s="117"/>
      <c r="AZ758" s="117"/>
      <c r="BA758" s="117"/>
      <c r="BB758" s="117"/>
      <c r="BC758" s="117"/>
      <c r="BD758" s="117"/>
      <c r="BE758" s="117"/>
      <c r="BF758" s="117"/>
      <c r="BG758" s="117"/>
      <c r="BH758" s="117"/>
      <c r="BI758" s="117"/>
      <c r="BJ758" s="117"/>
      <c r="BK758" s="117"/>
      <c r="BL758" s="117"/>
      <c r="BM758" s="117"/>
      <c r="BN758" s="117"/>
      <c r="BO758" s="117"/>
      <c r="BP758" s="117"/>
      <c r="BQ758" s="117"/>
      <c r="BR758" s="117"/>
      <c r="BS758" s="117"/>
      <c r="BT758" s="117"/>
      <c r="BU758" s="117"/>
      <c r="BV758" s="117"/>
      <c r="BW758" s="117"/>
      <c r="BX758" s="117"/>
      <c r="BY758" s="117"/>
    </row>
    <row r="759" spans="1:77" ht="18" customHeight="1">
      <c r="A759" s="105"/>
      <c r="B759" s="52"/>
      <c r="C759" s="106"/>
      <c r="E759" s="154"/>
      <c r="F759" s="117"/>
      <c r="G759" s="154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  <c r="AA759" s="117"/>
      <c r="AB759" s="117"/>
      <c r="AC759" s="117"/>
      <c r="AD759" s="117"/>
      <c r="AE759" s="117"/>
      <c r="AF759" s="117"/>
      <c r="AG759" s="117"/>
      <c r="AH759" s="117"/>
      <c r="AI759" s="117"/>
      <c r="AJ759" s="117"/>
      <c r="AK759" s="117"/>
      <c r="AL759" s="117"/>
      <c r="AM759" s="117"/>
      <c r="AN759" s="117"/>
      <c r="AO759" s="154"/>
      <c r="AP759" s="117"/>
      <c r="AQ759" s="117"/>
      <c r="AR759" s="117"/>
      <c r="AS759" s="117"/>
      <c r="AT759" s="117"/>
      <c r="AU759" s="117"/>
      <c r="AV759" s="117"/>
      <c r="AW759" s="117"/>
      <c r="AX759" s="117"/>
      <c r="AY759" s="117"/>
      <c r="AZ759" s="117"/>
      <c r="BA759" s="117"/>
      <c r="BB759" s="117"/>
      <c r="BC759" s="117"/>
      <c r="BD759" s="117"/>
      <c r="BE759" s="117"/>
      <c r="BF759" s="117"/>
      <c r="BG759" s="117"/>
      <c r="BH759" s="117"/>
      <c r="BI759" s="117"/>
      <c r="BJ759" s="117"/>
      <c r="BK759" s="117"/>
      <c r="BL759" s="117"/>
      <c r="BM759" s="117"/>
      <c r="BN759" s="117"/>
      <c r="BO759" s="117"/>
      <c r="BP759" s="117"/>
      <c r="BQ759" s="117"/>
      <c r="BR759" s="117"/>
      <c r="BS759" s="117"/>
      <c r="BT759" s="117"/>
      <c r="BU759" s="117"/>
      <c r="BV759" s="117"/>
      <c r="BW759" s="117"/>
      <c r="BX759" s="117"/>
      <c r="BY759" s="117"/>
    </row>
    <row r="760" spans="1:77" ht="18" customHeight="1">
      <c r="A760" s="105"/>
      <c r="B760" s="52"/>
      <c r="C760" s="106"/>
      <c r="E760" s="154"/>
      <c r="F760" s="117"/>
      <c r="G760" s="154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  <c r="AL760" s="117"/>
      <c r="AM760" s="117"/>
      <c r="AN760" s="117"/>
      <c r="AO760" s="154"/>
      <c r="AP760" s="117"/>
      <c r="AQ760" s="117"/>
      <c r="AR760" s="117"/>
      <c r="AS760" s="117"/>
      <c r="AT760" s="117"/>
      <c r="AU760" s="117"/>
      <c r="AV760" s="117"/>
      <c r="AW760" s="117"/>
      <c r="AX760" s="117"/>
      <c r="AY760" s="117"/>
      <c r="AZ760" s="117"/>
      <c r="BA760" s="117"/>
      <c r="BB760" s="117"/>
      <c r="BC760" s="117"/>
      <c r="BD760" s="117"/>
      <c r="BE760" s="117"/>
      <c r="BF760" s="117"/>
      <c r="BG760" s="117"/>
      <c r="BH760" s="117"/>
      <c r="BI760" s="117"/>
      <c r="BJ760" s="117"/>
      <c r="BK760" s="117"/>
      <c r="BL760" s="117"/>
      <c r="BM760" s="117"/>
      <c r="BN760" s="117"/>
      <c r="BO760" s="117"/>
      <c r="BP760" s="117"/>
      <c r="BQ760" s="117"/>
      <c r="BR760" s="117"/>
      <c r="BS760" s="117"/>
      <c r="BT760" s="117"/>
      <c r="BU760" s="117"/>
      <c r="BV760" s="117"/>
      <c r="BW760" s="117"/>
      <c r="BX760" s="117"/>
      <c r="BY760" s="117"/>
    </row>
    <row r="761" spans="1:77" ht="18" customHeight="1">
      <c r="A761" s="105"/>
      <c r="B761" s="52"/>
      <c r="C761" s="106"/>
      <c r="E761" s="154"/>
      <c r="F761" s="117"/>
      <c r="G761" s="154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  <c r="AA761" s="117"/>
      <c r="AB761" s="117"/>
      <c r="AC761" s="117"/>
      <c r="AD761" s="117"/>
      <c r="AE761" s="117"/>
      <c r="AF761" s="117"/>
      <c r="AG761" s="117"/>
      <c r="AH761" s="117"/>
      <c r="AI761" s="117"/>
      <c r="AJ761" s="117"/>
      <c r="AK761" s="117"/>
      <c r="AL761" s="117"/>
      <c r="AM761" s="117"/>
      <c r="AN761" s="117"/>
      <c r="AO761" s="154"/>
      <c r="AP761" s="117"/>
      <c r="AQ761" s="117"/>
      <c r="AR761" s="117"/>
      <c r="AS761" s="117"/>
      <c r="AT761" s="117"/>
      <c r="AU761" s="117"/>
      <c r="AV761" s="117"/>
      <c r="AW761" s="117"/>
      <c r="AX761" s="117"/>
      <c r="AY761" s="117"/>
      <c r="AZ761" s="117"/>
      <c r="BA761" s="117"/>
      <c r="BB761" s="117"/>
      <c r="BC761" s="117"/>
      <c r="BD761" s="117"/>
      <c r="BE761" s="117"/>
      <c r="BF761" s="117"/>
      <c r="BG761" s="117"/>
      <c r="BH761" s="117"/>
      <c r="BI761" s="117"/>
      <c r="BJ761" s="117"/>
      <c r="BK761" s="117"/>
      <c r="BL761" s="117"/>
      <c r="BM761" s="117"/>
      <c r="BN761" s="117"/>
      <c r="BO761" s="117"/>
      <c r="BP761" s="117"/>
      <c r="BQ761" s="117"/>
      <c r="BR761" s="117"/>
      <c r="BS761" s="117"/>
      <c r="BT761" s="117"/>
      <c r="BU761" s="117"/>
      <c r="BV761" s="117"/>
      <c r="BW761" s="117"/>
      <c r="BX761" s="117"/>
      <c r="BY761" s="117"/>
    </row>
    <row r="762" spans="1:77" ht="18" customHeight="1">
      <c r="A762" s="105"/>
      <c r="B762" s="52"/>
      <c r="C762" s="106"/>
      <c r="E762" s="154"/>
      <c r="F762" s="117"/>
      <c r="G762" s="154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  <c r="AA762" s="117"/>
      <c r="AB762" s="117"/>
      <c r="AC762" s="117"/>
      <c r="AD762" s="117"/>
      <c r="AE762" s="117"/>
      <c r="AF762" s="117"/>
      <c r="AG762" s="117"/>
      <c r="AH762" s="117"/>
      <c r="AI762" s="117"/>
      <c r="AJ762" s="117"/>
      <c r="AK762" s="117"/>
      <c r="AL762" s="117"/>
      <c r="AM762" s="117"/>
      <c r="AN762" s="117"/>
      <c r="AO762" s="154"/>
      <c r="AP762" s="117"/>
      <c r="AQ762" s="117"/>
      <c r="AR762" s="117"/>
      <c r="AS762" s="117"/>
      <c r="AT762" s="117"/>
      <c r="AU762" s="117"/>
      <c r="AV762" s="117"/>
      <c r="AW762" s="117"/>
      <c r="AX762" s="117"/>
      <c r="AY762" s="117"/>
      <c r="AZ762" s="117"/>
      <c r="BA762" s="117"/>
      <c r="BB762" s="117"/>
      <c r="BC762" s="117"/>
      <c r="BD762" s="117"/>
      <c r="BE762" s="117"/>
      <c r="BF762" s="117"/>
      <c r="BG762" s="117"/>
      <c r="BH762" s="117"/>
      <c r="BI762" s="117"/>
      <c r="BJ762" s="117"/>
      <c r="BK762" s="117"/>
      <c r="BL762" s="117"/>
      <c r="BM762" s="117"/>
      <c r="BN762" s="117"/>
      <c r="BO762" s="117"/>
      <c r="BP762" s="117"/>
      <c r="BQ762" s="117"/>
      <c r="BR762" s="117"/>
      <c r="BS762" s="117"/>
      <c r="BT762" s="117"/>
      <c r="BU762" s="117"/>
      <c r="BV762" s="117"/>
      <c r="BW762" s="117"/>
      <c r="BX762" s="117"/>
      <c r="BY762" s="117"/>
    </row>
    <row r="763" spans="1:77" ht="18" customHeight="1">
      <c r="A763" s="105"/>
      <c r="B763" s="52"/>
      <c r="C763" s="106"/>
      <c r="E763" s="154"/>
      <c r="F763" s="117"/>
      <c r="G763" s="154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  <c r="AA763" s="117"/>
      <c r="AB763" s="117"/>
      <c r="AC763" s="117"/>
      <c r="AD763" s="117"/>
      <c r="AE763" s="117"/>
      <c r="AF763" s="117"/>
      <c r="AG763" s="117"/>
      <c r="AH763" s="117"/>
      <c r="AI763" s="117"/>
      <c r="AJ763" s="117"/>
      <c r="AK763" s="117"/>
      <c r="AL763" s="117"/>
      <c r="AM763" s="117"/>
      <c r="AN763" s="117"/>
      <c r="AO763" s="154"/>
      <c r="AP763" s="117"/>
      <c r="AQ763" s="117"/>
      <c r="AR763" s="117"/>
      <c r="AS763" s="117"/>
      <c r="AT763" s="117"/>
      <c r="AU763" s="117"/>
      <c r="AV763" s="117"/>
      <c r="AW763" s="117"/>
      <c r="AX763" s="117"/>
      <c r="AY763" s="117"/>
      <c r="AZ763" s="117"/>
      <c r="BA763" s="117"/>
      <c r="BB763" s="117"/>
      <c r="BC763" s="117"/>
      <c r="BD763" s="117"/>
      <c r="BE763" s="117"/>
      <c r="BF763" s="117"/>
      <c r="BG763" s="117"/>
      <c r="BH763" s="117"/>
      <c r="BI763" s="117"/>
      <c r="BJ763" s="117"/>
      <c r="BK763" s="117"/>
      <c r="BL763" s="117"/>
      <c r="BM763" s="117"/>
      <c r="BN763" s="117"/>
      <c r="BO763" s="117"/>
      <c r="BP763" s="117"/>
      <c r="BQ763" s="117"/>
      <c r="BR763" s="117"/>
      <c r="BS763" s="117"/>
      <c r="BT763" s="117"/>
      <c r="BU763" s="117"/>
      <c r="BV763" s="117"/>
      <c r="BW763" s="117"/>
      <c r="BX763" s="117"/>
      <c r="BY763" s="117"/>
    </row>
    <row r="764" spans="1:77" ht="18" customHeight="1">
      <c r="A764" s="105"/>
      <c r="B764" s="52"/>
      <c r="C764" s="106"/>
      <c r="E764" s="154"/>
      <c r="F764" s="117"/>
      <c r="G764" s="154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  <c r="AA764" s="117"/>
      <c r="AB764" s="117"/>
      <c r="AC764" s="117"/>
      <c r="AD764" s="117"/>
      <c r="AE764" s="117"/>
      <c r="AF764" s="117"/>
      <c r="AG764" s="117"/>
      <c r="AH764" s="117"/>
      <c r="AI764" s="117"/>
      <c r="AJ764" s="117"/>
      <c r="AK764" s="117"/>
      <c r="AL764" s="117"/>
      <c r="AM764" s="117"/>
      <c r="AN764" s="117"/>
      <c r="AO764" s="154"/>
      <c r="AP764" s="117"/>
      <c r="AQ764" s="117"/>
      <c r="AR764" s="117"/>
      <c r="AS764" s="117"/>
      <c r="AT764" s="117"/>
      <c r="AU764" s="117"/>
      <c r="AV764" s="117"/>
      <c r="AW764" s="117"/>
      <c r="AX764" s="117"/>
      <c r="AY764" s="117"/>
      <c r="AZ764" s="117"/>
      <c r="BA764" s="117"/>
      <c r="BB764" s="117"/>
      <c r="BC764" s="117"/>
      <c r="BD764" s="117"/>
      <c r="BE764" s="117"/>
      <c r="BF764" s="117"/>
      <c r="BG764" s="117"/>
      <c r="BH764" s="117"/>
      <c r="BI764" s="117"/>
      <c r="BJ764" s="117"/>
      <c r="BK764" s="117"/>
      <c r="BL764" s="117"/>
      <c r="BM764" s="117"/>
      <c r="BN764" s="117"/>
      <c r="BO764" s="117"/>
      <c r="BP764" s="117"/>
      <c r="BQ764" s="117"/>
      <c r="BR764" s="117"/>
      <c r="BS764" s="117"/>
      <c r="BT764" s="117"/>
      <c r="BU764" s="117"/>
      <c r="BV764" s="117"/>
      <c r="BW764" s="117"/>
      <c r="BX764" s="117"/>
      <c r="BY764" s="117"/>
    </row>
    <row r="765" spans="1:77" ht="18" customHeight="1">
      <c r="A765" s="105"/>
      <c r="B765" s="52"/>
      <c r="C765" s="106"/>
      <c r="E765" s="154"/>
      <c r="F765" s="117"/>
      <c r="G765" s="154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7"/>
      <c r="AG765" s="117"/>
      <c r="AH765" s="117"/>
      <c r="AI765" s="117"/>
      <c r="AJ765" s="117"/>
      <c r="AK765" s="117"/>
      <c r="AL765" s="117"/>
      <c r="AM765" s="117"/>
      <c r="AN765" s="117"/>
      <c r="AO765" s="154"/>
      <c r="AP765" s="117"/>
      <c r="AQ765" s="117"/>
      <c r="AR765" s="117"/>
      <c r="AS765" s="117"/>
      <c r="AT765" s="117"/>
      <c r="AU765" s="117"/>
      <c r="AV765" s="117"/>
      <c r="AW765" s="117"/>
      <c r="AX765" s="117"/>
      <c r="AY765" s="117"/>
      <c r="AZ765" s="117"/>
      <c r="BA765" s="117"/>
      <c r="BB765" s="117"/>
      <c r="BC765" s="117"/>
      <c r="BD765" s="117"/>
      <c r="BE765" s="117"/>
      <c r="BF765" s="117"/>
      <c r="BG765" s="117"/>
      <c r="BH765" s="117"/>
      <c r="BI765" s="117"/>
      <c r="BJ765" s="117"/>
      <c r="BK765" s="117"/>
      <c r="BL765" s="117"/>
      <c r="BM765" s="117"/>
      <c r="BN765" s="117"/>
      <c r="BO765" s="117"/>
      <c r="BP765" s="117"/>
      <c r="BQ765" s="117"/>
      <c r="BR765" s="117"/>
      <c r="BS765" s="117"/>
      <c r="BT765" s="117"/>
      <c r="BU765" s="117"/>
      <c r="BV765" s="117"/>
      <c r="BW765" s="117"/>
      <c r="BX765" s="117"/>
      <c r="BY765" s="117"/>
    </row>
    <row r="766" spans="1:77" ht="18" customHeight="1">
      <c r="A766" s="105"/>
      <c r="B766" s="52"/>
      <c r="C766" s="106"/>
      <c r="E766" s="154"/>
      <c r="F766" s="117"/>
      <c r="G766" s="154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7"/>
      <c r="AG766" s="117"/>
      <c r="AH766" s="117"/>
      <c r="AI766" s="117"/>
      <c r="AJ766" s="117"/>
      <c r="AK766" s="117"/>
      <c r="AL766" s="117"/>
      <c r="AM766" s="117"/>
      <c r="AN766" s="117"/>
      <c r="AO766" s="154"/>
      <c r="AP766" s="117"/>
      <c r="AQ766" s="117"/>
      <c r="AR766" s="117"/>
      <c r="AS766" s="117"/>
      <c r="AT766" s="117"/>
      <c r="AU766" s="117"/>
      <c r="AV766" s="117"/>
      <c r="AW766" s="117"/>
      <c r="AX766" s="117"/>
      <c r="AY766" s="117"/>
      <c r="AZ766" s="117"/>
      <c r="BA766" s="117"/>
      <c r="BB766" s="117"/>
      <c r="BC766" s="117"/>
      <c r="BD766" s="117"/>
      <c r="BE766" s="117"/>
      <c r="BF766" s="117"/>
      <c r="BG766" s="117"/>
      <c r="BH766" s="117"/>
      <c r="BI766" s="117"/>
      <c r="BJ766" s="117"/>
      <c r="BK766" s="117"/>
      <c r="BL766" s="117"/>
      <c r="BM766" s="117"/>
      <c r="BN766" s="117"/>
      <c r="BO766" s="117"/>
      <c r="BP766" s="117"/>
      <c r="BQ766" s="117"/>
      <c r="BR766" s="117"/>
      <c r="BS766" s="117"/>
      <c r="BT766" s="117"/>
      <c r="BU766" s="117"/>
      <c r="BV766" s="117"/>
      <c r="BW766" s="117"/>
      <c r="BX766" s="117"/>
      <c r="BY766" s="117"/>
    </row>
    <row r="767" spans="1:77" ht="18" customHeight="1">
      <c r="A767" s="105"/>
      <c r="B767" s="52"/>
      <c r="C767" s="106"/>
      <c r="E767" s="154"/>
      <c r="F767" s="117"/>
      <c r="G767" s="154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  <c r="AL767" s="117"/>
      <c r="AM767" s="117"/>
      <c r="AN767" s="117"/>
      <c r="AO767" s="154"/>
      <c r="AP767" s="117"/>
      <c r="AQ767" s="117"/>
      <c r="AR767" s="117"/>
      <c r="AS767" s="117"/>
      <c r="AT767" s="117"/>
      <c r="AU767" s="117"/>
      <c r="AV767" s="117"/>
      <c r="AW767" s="117"/>
      <c r="AX767" s="117"/>
      <c r="AY767" s="117"/>
      <c r="AZ767" s="117"/>
      <c r="BA767" s="117"/>
      <c r="BB767" s="117"/>
      <c r="BC767" s="117"/>
      <c r="BD767" s="117"/>
      <c r="BE767" s="117"/>
      <c r="BF767" s="117"/>
      <c r="BG767" s="117"/>
      <c r="BH767" s="117"/>
      <c r="BI767" s="117"/>
      <c r="BJ767" s="117"/>
      <c r="BK767" s="117"/>
      <c r="BL767" s="117"/>
      <c r="BM767" s="117"/>
      <c r="BN767" s="117"/>
      <c r="BO767" s="117"/>
      <c r="BP767" s="117"/>
      <c r="BQ767" s="117"/>
      <c r="BR767" s="117"/>
      <c r="BS767" s="117"/>
      <c r="BT767" s="117"/>
      <c r="BU767" s="117"/>
      <c r="BV767" s="117"/>
      <c r="BW767" s="117"/>
      <c r="BX767" s="117"/>
      <c r="BY767" s="117"/>
    </row>
    <row r="768" spans="1:77" ht="18" customHeight="1">
      <c r="A768" s="105"/>
      <c r="B768" s="52"/>
      <c r="C768" s="106"/>
      <c r="E768" s="154"/>
      <c r="F768" s="117"/>
      <c r="G768" s="154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  <c r="AA768" s="117"/>
      <c r="AB768" s="117"/>
      <c r="AC768" s="117"/>
      <c r="AD768" s="117"/>
      <c r="AE768" s="117"/>
      <c r="AF768" s="117"/>
      <c r="AG768" s="117"/>
      <c r="AH768" s="117"/>
      <c r="AI768" s="117"/>
      <c r="AJ768" s="117"/>
      <c r="AK768" s="117"/>
      <c r="AL768" s="117"/>
      <c r="AM768" s="117"/>
      <c r="AN768" s="117"/>
      <c r="AO768" s="154"/>
      <c r="AP768" s="117"/>
      <c r="AQ768" s="117"/>
      <c r="AR768" s="117"/>
      <c r="AS768" s="117"/>
      <c r="AT768" s="117"/>
      <c r="AU768" s="117"/>
      <c r="AV768" s="117"/>
      <c r="AW768" s="117"/>
      <c r="AX768" s="117"/>
      <c r="AY768" s="117"/>
      <c r="AZ768" s="117"/>
      <c r="BA768" s="117"/>
      <c r="BB768" s="117"/>
      <c r="BC768" s="117"/>
      <c r="BD768" s="117"/>
      <c r="BE768" s="117"/>
      <c r="BF768" s="117"/>
      <c r="BG768" s="117"/>
      <c r="BH768" s="117"/>
      <c r="BI768" s="117"/>
      <c r="BJ768" s="117"/>
      <c r="BK768" s="117"/>
      <c r="BL768" s="117"/>
      <c r="BM768" s="117"/>
      <c r="BN768" s="117"/>
      <c r="BO768" s="117"/>
      <c r="BP768" s="117"/>
      <c r="BQ768" s="117"/>
      <c r="BR768" s="117"/>
      <c r="BS768" s="117"/>
      <c r="BT768" s="117"/>
      <c r="BU768" s="117"/>
      <c r="BV768" s="117"/>
      <c r="BW768" s="117"/>
      <c r="BX768" s="117"/>
      <c r="BY768" s="117"/>
    </row>
    <row r="769" spans="1:77" ht="18" customHeight="1">
      <c r="A769" s="105"/>
      <c r="B769" s="52"/>
      <c r="C769" s="106"/>
      <c r="E769" s="154"/>
      <c r="F769" s="117"/>
      <c r="G769" s="154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  <c r="AA769" s="117"/>
      <c r="AB769" s="117"/>
      <c r="AC769" s="117"/>
      <c r="AD769" s="117"/>
      <c r="AE769" s="117"/>
      <c r="AF769" s="117"/>
      <c r="AG769" s="117"/>
      <c r="AH769" s="117"/>
      <c r="AI769" s="117"/>
      <c r="AJ769" s="117"/>
      <c r="AK769" s="117"/>
      <c r="AL769" s="117"/>
      <c r="AM769" s="117"/>
      <c r="AN769" s="117"/>
      <c r="AO769" s="154"/>
      <c r="AP769" s="117"/>
      <c r="AQ769" s="117"/>
      <c r="AR769" s="117"/>
      <c r="AS769" s="117"/>
      <c r="AT769" s="117"/>
      <c r="AU769" s="117"/>
      <c r="AV769" s="117"/>
      <c r="AW769" s="117"/>
      <c r="AX769" s="117"/>
      <c r="AY769" s="117"/>
      <c r="AZ769" s="117"/>
      <c r="BA769" s="117"/>
      <c r="BB769" s="117"/>
      <c r="BC769" s="117"/>
      <c r="BD769" s="117"/>
      <c r="BE769" s="117"/>
      <c r="BF769" s="117"/>
      <c r="BG769" s="117"/>
      <c r="BH769" s="117"/>
      <c r="BI769" s="117"/>
      <c r="BJ769" s="117"/>
      <c r="BK769" s="117"/>
      <c r="BL769" s="117"/>
      <c r="BM769" s="117"/>
      <c r="BN769" s="117"/>
      <c r="BO769" s="117"/>
      <c r="BP769" s="117"/>
      <c r="BQ769" s="117"/>
      <c r="BR769" s="117"/>
      <c r="BS769" s="117"/>
      <c r="BT769" s="117"/>
      <c r="BU769" s="117"/>
      <c r="BV769" s="117"/>
      <c r="BW769" s="117"/>
      <c r="BX769" s="117"/>
      <c r="BY769" s="117"/>
    </row>
    <row r="770" spans="1:77" ht="18" customHeight="1">
      <c r="A770" s="105"/>
      <c r="B770" s="52"/>
      <c r="C770" s="106"/>
      <c r="E770" s="154"/>
      <c r="F770" s="117"/>
      <c r="G770" s="154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  <c r="AA770" s="117"/>
      <c r="AB770" s="117"/>
      <c r="AC770" s="117"/>
      <c r="AD770" s="117"/>
      <c r="AE770" s="117"/>
      <c r="AF770" s="117"/>
      <c r="AG770" s="117"/>
      <c r="AH770" s="117"/>
      <c r="AI770" s="117"/>
      <c r="AJ770" s="117"/>
      <c r="AK770" s="117"/>
      <c r="AL770" s="117"/>
      <c r="AM770" s="117"/>
      <c r="AN770" s="117"/>
      <c r="AO770" s="154"/>
      <c r="AP770" s="117"/>
      <c r="AQ770" s="117"/>
      <c r="AR770" s="117"/>
      <c r="AS770" s="117"/>
      <c r="AT770" s="117"/>
      <c r="AU770" s="117"/>
      <c r="AV770" s="117"/>
      <c r="AW770" s="117"/>
      <c r="AX770" s="117"/>
      <c r="AY770" s="117"/>
      <c r="AZ770" s="117"/>
      <c r="BA770" s="117"/>
      <c r="BB770" s="117"/>
      <c r="BC770" s="117"/>
      <c r="BD770" s="117"/>
      <c r="BE770" s="117"/>
      <c r="BF770" s="117"/>
      <c r="BG770" s="117"/>
      <c r="BH770" s="117"/>
      <c r="BI770" s="117"/>
      <c r="BJ770" s="117"/>
      <c r="BK770" s="117"/>
      <c r="BL770" s="117"/>
      <c r="BM770" s="117"/>
      <c r="BN770" s="117"/>
      <c r="BO770" s="117"/>
      <c r="BP770" s="117"/>
      <c r="BQ770" s="117"/>
      <c r="BR770" s="117"/>
      <c r="BS770" s="117"/>
      <c r="BT770" s="117"/>
      <c r="BU770" s="117"/>
      <c r="BV770" s="117"/>
      <c r="BW770" s="117"/>
      <c r="BX770" s="117"/>
      <c r="BY770" s="117"/>
    </row>
    <row r="771" spans="1:77" ht="18" customHeight="1">
      <c r="A771" s="105"/>
      <c r="B771" s="52"/>
      <c r="C771" s="106"/>
      <c r="E771" s="154"/>
      <c r="F771" s="117"/>
      <c r="G771" s="154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  <c r="AA771" s="117"/>
      <c r="AB771" s="117"/>
      <c r="AC771" s="117"/>
      <c r="AD771" s="117"/>
      <c r="AE771" s="117"/>
      <c r="AF771" s="117"/>
      <c r="AG771" s="117"/>
      <c r="AH771" s="117"/>
      <c r="AI771" s="117"/>
      <c r="AJ771" s="117"/>
      <c r="AK771" s="117"/>
      <c r="AL771" s="117"/>
      <c r="AM771" s="117"/>
      <c r="AN771" s="117"/>
      <c r="AO771" s="154"/>
      <c r="AP771" s="117"/>
      <c r="AQ771" s="117"/>
      <c r="AR771" s="117"/>
      <c r="AS771" s="117"/>
      <c r="AT771" s="117"/>
      <c r="AU771" s="117"/>
      <c r="AV771" s="117"/>
      <c r="AW771" s="117"/>
      <c r="AX771" s="117"/>
      <c r="AY771" s="117"/>
      <c r="AZ771" s="117"/>
      <c r="BA771" s="117"/>
      <c r="BB771" s="117"/>
      <c r="BC771" s="117"/>
      <c r="BD771" s="117"/>
      <c r="BE771" s="117"/>
      <c r="BF771" s="117"/>
      <c r="BG771" s="117"/>
      <c r="BH771" s="117"/>
      <c r="BI771" s="117"/>
      <c r="BJ771" s="117"/>
      <c r="BK771" s="117"/>
      <c r="BL771" s="117"/>
      <c r="BM771" s="117"/>
      <c r="BN771" s="117"/>
      <c r="BO771" s="117"/>
      <c r="BP771" s="117"/>
      <c r="BQ771" s="117"/>
      <c r="BR771" s="117"/>
      <c r="BS771" s="117"/>
      <c r="BT771" s="117"/>
      <c r="BU771" s="117"/>
      <c r="BV771" s="117"/>
      <c r="BW771" s="117"/>
      <c r="BX771" s="117"/>
      <c r="BY771" s="117"/>
    </row>
    <row r="772" spans="1:77" ht="18" customHeight="1">
      <c r="A772" s="105"/>
      <c r="B772" s="52"/>
      <c r="C772" s="106"/>
      <c r="E772" s="154"/>
      <c r="F772" s="117"/>
      <c r="G772" s="154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  <c r="AG772" s="117"/>
      <c r="AH772" s="117"/>
      <c r="AI772" s="117"/>
      <c r="AJ772" s="117"/>
      <c r="AK772" s="117"/>
      <c r="AL772" s="117"/>
      <c r="AM772" s="117"/>
      <c r="AN772" s="117"/>
      <c r="AO772" s="154"/>
      <c r="AP772" s="117"/>
      <c r="AQ772" s="117"/>
      <c r="AR772" s="117"/>
      <c r="AS772" s="117"/>
      <c r="AT772" s="117"/>
      <c r="AU772" s="117"/>
      <c r="AV772" s="117"/>
      <c r="AW772" s="117"/>
      <c r="AX772" s="117"/>
      <c r="AY772" s="117"/>
      <c r="AZ772" s="117"/>
      <c r="BA772" s="117"/>
      <c r="BB772" s="117"/>
      <c r="BC772" s="117"/>
      <c r="BD772" s="117"/>
      <c r="BE772" s="117"/>
      <c r="BF772" s="117"/>
      <c r="BG772" s="117"/>
      <c r="BH772" s="117"/>
      <c r="BI772" s="117"/>
      <c r="BJ772" s="117"/>
      <c r="BK772" s="117"/>
      <c r="BL772" s="117"/>
      <c r="BM772" s="117"/>
      <c r="BN772" s="117"/>
      <c r="BO772" s="117"/>
      <c r="BP772" s="117"/>
      <c r="BQ772" s="117"/>
      <c r="BR772" s="117"/>
      <c r="BS772" s="117"/>
      <c r="BT772" s="117"/>
      <c r="BU772" s="117"/>
      <c r="BV772" s="117"/>
      <c r="BW772" s="117"/>
      <c r="BX772" s="117"/>
      <c r="BY772" s="117"/>
    </row>
    <row r="773" spans="1:77" ht="18" customHeight="1">
      <c r="A773" s="105"/>
      <c r="B773" s="52"/>
      <c r="C773" s="106"/>
      <c r="E773" s="154"/>
      <c r="F773" s="117"/>
      <c r="G773" s="154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  <c r="AA773" s="117"/>
      <c r="AB773" s="117"/>
      <c r="AC773" s="117"/>
      <c r="AD773" s="117"/>
      <c r="AE773" s="117"/>
      <c r="AF773" s="117"/>
      <c r="AG773" s="117"/>
      <c r="AH773" s="117"/>
      <c r="AI773" s="117"/>
      <c r="AJ773" s="117"/>
      <c r="AK773" s="117"/>
      <c r="AL773" s="117"/>
      <c r="AM773" s="117"/>
      <c r="AN773" s="117"/>
      <c r="AO773" s="154"/>
      <c r="AP773" s="117"/>
      <c r="AQ773" s="117"/>
      <c r="AR773" s="117"/>
      <c r="AS773" s="117"/>
      <c r="AT773" s="117"/>
      <c r="AU773" s="117"/>
      <c r="AV773" s="117"/>
      <c r="AW773" s="117"/>
      <c r="AX773" s="117"/>
      <c r="AY773" s="117"/>
      <c r="AZ773" s="117"/>
      <c r="BA773" s="117"/>
      <c r="BB773" s="117"/>
      <c r="BC773" s="117"/>
      <c r="BD773" s="117"/>
      <c r="BE773" s="117"/>
      <c r="BF773" s="117"/>
      <c r="BG773" s="117"/>
      <c r="BH773" s="117"/>
      <c r="BI773" s="117"/>
      <c r="BJ773" s="117"/>
      <c r="BK773" s="117"/>
      <c r="BL773" s="117"/>
      <c r="BM773" s="117"/>
      <c r="BN773" s="117"/>
      <c r="BO773" s="117"/>
      <c r="BP773" s="117"/>
      <c r="BQ773" s="117"/>
      <c r="BR773" s="117"/>
      <c r="BS773" s="117"/>
      <c r="BT773" s="117"/>
      <c r="BU773" s="117"/>
      <c r="BV773" s="117"/>
      <c r="BW773" s="117"/>
      <c r="BX773" s="117"/>
      <c r="BY773" s="117"/>
    </row>
    <row r="774" spans="1:77" ht="18" customHeight="1">
      <c r="A774" s="105"/>
      <c r="B774" s="52"/>
      <c r="C774" s="106"/>
      <c r="E774" s="154"/>
      <c r="F774" s="117"/>
      <c r="G774" s="154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  <c r="AC774" s="117"/>
      <c r="AD774" s="117"/>
      <c r="AE774" s="117"/>
      <c r="AF774" s="117"/>
      <c r="AG774" s="117"/>
      <c r="AH774" s="117"/>
      <c r="AI774" s="117"/>
      <c r="AJ774" s="117"/>
      <c r="AK774" s="117"/>
      <c r="AL774" s="117"/>
      <c r="AM774" s="117"/>
      <c r="AN774" s="117"/>
      <c r="AO774" s="154"/>
      <c r="AP774" s="117"/>
      <c r="AQ774" s="117"/>
      <c r="AR774" s="117"/>
      <c r="AS774" s="117"/>
      <c r="AT774" s="117"/>
      <c r="AU774" s="117"/>
      <c r="AV774" s="117"/>
      <c r="AW774" s="117"/>
      <c r="AX774" s="117"/>
      <c r="AY774" s="117"/>
      <c r="AZ774" s="117"/>
      <c r="BA774" s="117"/>
      <c r="BB774" s="117"/>
      <c r="BC774" s="117"/>
      <c r="BD774" s="117"/>
      <c r="BE774" s="117"/>
      <c r="BF774" s="117"/>
      <c r="BG774" s="117"/>
      <c r="BH774" s="117"/>
      <c r="BI774" s="117"/>
      <c r="BJ774" s="117"/>
      <c r="BK774" s="117"/>
      <c r="BL774" s="117"/>
      <c r="BM774" s="117"/>
      <c r="BN774" s="117"/>
      <c r="BO774" s="117"/>
      <c r="BP774" s="117"/>
      <c r="BQ774" s="117"/>
      <c r="BR774" s="117"/>
      <c r="BS774" s="117"/>
      <c r="BT774" s="117"/>
      <c r="BU774" s="117"/>
      <c r="BV774" s="117"/>
      <c r="BW774" s="117"/>
      <c r="BX774" s="117"/>
      <c r="BY774" s="117"/>
    </row>
    <row r="775" spans="1:77" ht="18" customHeight="1">
      <c r="A775" s="105"/>
      <c r="B775" s="52"/>
      <c r="C775" s="106"/>
      <c r="E775" s="154"/>
      <c r="F775" s="117"/>
      <c r="G775" s="154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F775" s="117"/>
      <c r="AG775" s="117"/>
      <c r="AH775" s="117"/>
      <c r="AI775" s="117"/>
      <c r="AJ775" s="117"/>
      <c r="AK775" s="117"/>
      <c r="AL775" s="117"/>
      <c r="AM775" s="117"/>
      <c r="AN775" s="117"/>
      <c r="AO775" s="154"/>
      <c r="AP775" s="117"/>
      <c r="AQ775" s="117"/>
      <c r="AR775" s="117"/>
      <c r="AS775" s="117"/>
      <c r="AT775" s="117"/>
      <c r="AU775" s="117"/>
      <c r="AV775" s="117"/>
      <c r="AW775" s="117"/>
      <c r="AX775" s="117"/>
      <c r="AY775" s="117"/>
      <c r="AZ775" s="117"/>
      <c r="BA775" s="117"/>
      <c r="BB775" s="117"/>
      <c r="BC775" s="117"/>
      <c r="BD775" s="117"/>
      <c r="BE775" s="117"/>
      <c r="BF775" s="117"/>
      <c r="BG775" s="117"/>
      <c r="BH775" s="117"/>
      <c r="BI775" s="117"/>
      <c r="BJ775" s="117"/>
      <c r="BK775" s="117"/>
      <c r="BL775" s="117"/>
      <c r="BM775" s="117"/>
      <c r="BN775" s="117"/>
      <c r="BO775" s="117"/>
      <c r="BP775" s="117"/>
      <c r="BQ775" s="117"/>
      <c r="BR775" s="117"/>
      <c r="BS775" s="117"/>
      <c r="BT775" s="117"/>
      <c r="BU775" s="117"/>
      <c r="BV775" s="117"/>
      <c r="BW775" s="117"/>
      <c r="BX775" s="117"/>
      <c r="BY775" s="117"/>
    </row>
    <row r="776" spans="1:77" ht="18" customHeight="1">
      <c r="A776" s="105"/>
      <c r="B776" s="52"/>
      <c r="C776" s="106"/>
      <c r="E776" s="154"/>
      <c r="F776" s="117"/>
      <c r="G776" s="154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F776" s="117"/>
      <c r="AG776" s="117"/>
      <c r="AH776" s="117"/>
      <c r="AI776" s="117"/>
      <c r="AJ776" s="117"/>
      <c r="AK776" s="117"/>
      <c r="AL776" s="117"/>
      <c r="AM776" s="117"/>
      <c r="AN776" s="117"/>
      <c r="AO776" s="154"/>
      <c r="AP776" s="117"/>
      <c r="AQ776" s="117"/>
      <c r="AR776" s="117"/>
      <c r="AS776" s="117"/>
      <c r="AT776" s="117"/>
      <c r="AU776" s="117"/>
      <c r="AV776" s="117"/>
      <c r="AW776" s="117"/>
      <c r="AX776" s="117"/>
      <c r="AY776" s="117"/>
      <c r="AZ776" s="117"/>
      <c r="BA776" s="117"/>
      <c r="BB776" s="117"/>
      <c r="BC776" s="117"/>
      <c r="BD776" s="117"/>
      <c r="BE776" s="117"/>
      <c r="BF776" s="117"/>
      <c r="BG776" s="117"/>
      <c r="BH776" s="117"/>
      <c r="BI776" s="117"/>
      <c r="BJ776" s="117"/>
      <c r="BK776" s="117"/>
      <c r="BL776" s="117"/>
      <c r="BM776" s="117"/>
      <c r="BN776" s="117"/>
      <c r="BO776" s="117"/>
      <c r="BP776" s="117"/>
      <c r="BQ776" s="117"/>
      <c r="BR776" s="117"/>
      <c r="BS776" s="117"/>
      <c r="BT776" s="117"/>
      <c r="BU776" s="117"/>
      <c r="BV776" s="117"/>
      <c r="BW776" s="117"/>
      <c r="BX776" s="117"/>
      <c r="BY776" s="117"/>
    </row>
    <row r="777" spans="1:77" ht="18" customHeight="1">
      <c r="A777" s="105"/>
      <c r="B777" s="52"/>
      <c r="C777" s="106"/>
      <c r="E777" s="154"/>
      <c r="F777" s="117"/>
      <c r="G777" s="154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  <c r="AG777" s="117"/>
      <c r="AH777" s="117"/>
      <c r="AI777" s="117"/>
      <c r="AJ777" s="117"/>
      <c r="AK777" s="117"/>
      <c r="AL777" s="117"/>
      <c r="AM777" s="117"/>
      <c r="AN777" s="117"/>
      <c r="AO777" s="154"/>
      <c r="AP777" s="117"/>
      <c r="AQ777" s="117"/>
      <c r="AR777" s="117"/>
      <c r="AS777" s="117"/>
      <c r="AT777" s="117"/>
      <c r="AU777" s="117"/>
      <c r="AV777" s="117"/>
      <c r="AW777" s="117"/>
      <c r="AX777" s="117"/>
      <c r="AY777" s="117"/>
      <c r="AZ777" s="117"/>
      <c r="BA777" s="117"/>
      <c r="BB777" s="117"/>
      <c r="BC777" s="117"/>
      <c r="BD777" s="117"/>
      <c r="BE777" s="117"/>
      <c r="BF777" s="117"/>
      <c r="BG777" s="117"/>
      <c r="BH777" s="117"/>
      <c r="BI777" s="117"/>
      <c r="BJ777" s="117"/>
      <c r="BK777" s="117"/>
      <c r="BL777" s="117"/>
      <c r="BM777" s="117"/>
      <c r="BN777" s="117"/>
      <c r="BO777" s="117"/>
      <c r="BP777" s="117"/>
      <c r="BQ777" s="117"/>
      <c r="BR777" s="117"/>
      <c r="BS777" s="117"/>
      <c r="BT777" s="117"/>
      <c r="BU777" s="117"/>
      <c r="BV777" s="117"/>
      <c r="BW777" s="117"/>
      <c r="BX777" s="117"/>
      <c r="BY777" s="117"/>
    </row>
    <row r="778" spans="1:77" ht="18" customHeight="1">
      <c r="A778" s="105"/>
      <c r="B778" s="52"/>
      <c r="C778" s="106"/>
      <c r="E778" s="154"/>
      <c r="F778" s="117"/>
      <c r="G778" s="154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  <c r="AL778" s="117"/>
      <c r="AM778" s="117"/>
      <c r="AN778" s="117"/>
      <c r="AO778" s="154"/>
      <c r="AP778" s="117"/>
      <c r="AQ778" s="117"/>
      <c r="AR778" s="117"/>
      <c r="AS778" s="117"/>
      <c r="AT778" s="117"/>
      <c r="AU778" s="117"/>
      <c r="AV778" s="117"/>
      <c r="AW778" s="117"/>
      <c r="AX778" s="117"/>
      <c r="AY778" s="117"/>
      <c r="AZ778" s="117"/>
      <c r="BA778" s="117"/>
      <c r="BB778" s="117"/>
      <c r="BC778" s="117"/>
      <c r="BD778" s="117"/>
      <c r="BE778" s="117"/>
      <c r="BF778" s="117"/>
      <c r="BG778" s="117"/>
      <c r="BH778" s="117"/>
      <c r="BI778" s="117"/>
      <c r="BJ778" s="117"/>
      <c r="BK778" s="117"/>
      <c r="BL778" s="117"/>
      <c r="BM778" s="117"/>
      <c r="BN778" s="117"/>
      <c r="BO778" s="117"/>
      <c r="BP778" s="117"/>
      <c r="BQ778" s="117"/>
      <c r="BR778" s="117"/>
      <c r="BS778" s="117"/>
      <c r="BT778" s="117"/>
      <c r="BU778" s="117"/>
      <c r="BV778" s="117"/>
      <c r="BW778" s="117"/>
      <c r="BX778" s="117"/>
      <c r="BY778" s="117"/>
    </row>
    <row r="779" spans="1:77" ht="18" customHeight="1">
      <c r="A779" s="105"/>
      <c r="B779" s="52"/>
      <c r="C779" s="106"/>
      <c r="E779" s="154"/>
      <c r="F779" s="117"/>
      <c r="G779" s="154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  <c r="AB779" s="117"/>
      <c r="AC779" s="117"/>
      <c r="AD779" s="117"/>
      <c r="AE779" s="117"/>
      <c r="AF779" s="117"/>
      <c r="AG779" s="117"/>
      <c r="AH779" s="117"/>
      <c r="AI779" s="117"/>
      <c r="AJ779" s="117"/>
      <c r="AK779" s="117"/>
      <c r="AL779" s="117"/>
      <c r="AM779" s="117"/>
      <c r="AN779" s="117"/>
      <c r="AO779" s="154"/>
      <c r="AP779" s="117"/>
      <c r="AQ779" s="117"/>
      <c r="AR779" s="117"/>
      <c r="AS779" s="117"/>
      <c r="AT779" s="117"/>
      <c r="AU779" s="117"/>
      <c r="AV779" s="117"/>
      <c r="AW779" s="117"/>
      <c r="AX779" s="117"/>
      <c r="AY779" s="117"/>
      <c r="AZ779" s="117"/>
      <c r="BA779" s="117"/>
      <c r="BB779" s="117"/>
      <c r="BC779" s="117"/>
      <c r="BD779" s="117"/>
      <c r="BE779" s="117"/>
      <c r="BF779" s="117"/>
      <c r="BG779" s="117"/>
      <c r="BH779" s="117"/>
      <c r="BI779" s="117"/>
      <c r="BJ779" s="117"/>
      <c r="BK779" s="117"/>
      <c r="BL779" s="117"/>
      <c r="BM779" s="117"/>
      <c r="BN779" s="117"/>
      <c r="BO779" s="117"/>
      <c r="BP779" s="117"/>
      <c r="BQ779" s="117"/>
      <c r="BR779" s="117"/>
      <c r="BS779" s="117"/>
      <c r="BT779" s="117"/>
      <c r="BU779" s="117"/>
      <c r="BV779" s="117"/>
      <c r="BW779" s="117"/>
      <c r="BX779" s="117"/>
      <c r="BY779" s="117"/>
    </row>
    <row r="780" spans="1:77" ht="18" customHeight="1">
      <c r="A780" s="105"/>
      <c r="B780" s="52"/>
      <c r="C780" s="106"/>
      <c r="E780" s="154"/>
      <c r="F780" s="117"/>
      <c r="G780" s="154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  <c r="AG780" s="117"/>
      <c r="AH780" s="117"/>
      <c r="AI780" s="117"/>
      <c r="AJ780" s="117"/>
      <c r="AK780" s="117"/>
      <c r="AL780" s="117"/>
      <c r="AM780" s="117"/>
      <c r="AN780" s="117"/>
      <c r="AO780" s="154"/>
      <c r="AP780" s="117"/>
      <c r="AQ780" s="117"/>
      <c r="AR780" s="117"/>
      <c r="AS780" s="117"/>
      <c r="AT780" s="117"/>
      <c r="AU780" s="117"/>
      <c r="AV780" s="117"/>
      <c r="AW780" s="117"/>
      <c r="AX780" s="117"/>
      <c r="AY780" s="117"/>
      <c r="AZ780" s="117"/>
      <c r="BA780" s="117"/>
      <c r="BB780" s="117"/>
      <c r="BC780" s="117"/>
      <c r="BD780" s="117"/>
      <c r="BE780" s="117"/>
      <c r="BF780" s="117"/>
      <c r="BG780" s="117"/>
      <c r="BH780" s="117"/>
      <c r="BI780" s="117"/>
      <c r="BJ780" s="117"/>
      <c r="BK780" s="117"/>
      <c r="BL780" s="117"/>
      <c r="BM780" s="117"/>
      <c r="BN780" s="117"/>
      <c r="BO780" s="117"/>
      <c r="BP780" s="117"/>
      <c r="BQ780" s="117"/>
      <c r="BR780" s="117"/>
      <c r="BS780" s="117"/>
      <c r="BT780" s="117"/>
      <c r="BU780" s="117"/>
      <c r="BV780" s="117"/>
      <c r="BW780" s="117"/>
      <c r="BX780" s="117"/>
      <c r="BY780" s="117"/>
    </row>
    <row r="781" spans="1:77" ht="18" customHeight="1">
      <c r="A781" s="105"/>
      <c r="B781" s="52"/>
      <c r="C781" s="106"/>
      <c r="E781" s="154"/>
      <c r="F781" s="117"/>
      <c r="G781" s="154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  <c r="AA781" s="117"/>
      <c r="AB781" s="117"/>
      <c r="AC781" s="117"/>
      <c r="AD781" s="117"/>
      <c r="AE781" s="117"/>
      <c r="AF781" s="117"/>
      <c r="AG781" s="117"/>
      <c r="AH781" s="117"/>
      <c r="AI781" s="117"/>
      <c r="AJ781" s="117"/>
      <c r="AK781" s="117"/>
      <c r="AL781" s="117"/>
      <c r="AM781" s="117"/>
      <c r="AN781" s="117"/>
      <c r="AO781" s="154"/>
      <c r="AP781" s="117"/>
      <c r="AQ781" s="117"/>
      <c r="AR781" s="117"/>
      <c r="AS781" s="117"/>
      <c r="AT781" s="117"/>
      <c r="AU781" s="117"/>
      <c r="AV781" s="117"/>
      <c r="AW781" s="117"/>
      <c r="AX781" s="117"/>
      <c r="AY781" s="117"/>
      <c r="AZ781" s="117"/>
      <c r="BA781" s="117"/>
      <c r="BB781" s="117"/>
      <c r="BC781" s="117"/>
      <c r="BD781" s="117"/>
      <c r="BE781" s="117"/>
      <c r="BF781" s="117"/>
      <c r="BG781" s="117"/>
      <c r="BH781" s="117"/>
      <c r="BI781" s="117"/>
      <c r="BJ781" s="117"/>
      <c r="BK781" s="117"/>
      <c r="BL781" s="117"/>
      <c r="BM781" s="117"/>
      <c r="BN781" s="117"/>
      <c r="BO781" s="117"/>
      <c r="BP781" s="117"/>
      <c r="BQ781" s="117"/>
      <c r="BR781" s="117"/>
      <c r="BS781" s="117"/>
      <c r="BT781" s="117"/>
      <c r="BU781" s="117"/>
      <c r="BV781" s="117"/>
      <c r="BW781" s="117"/>
      <c r="BX781" s="117"/>
      <c r="BY781" s="117"/>
    </row>
    <row r="782" spans="1:77" ht="18" customHeight="1">
      <c r="A782" s="105"/>
      <c r="B782" s="52"/>
      <c r="C782" s="106"/>
      <c r="E782" s="154"/>
      <c r="F782" s="117"/>
      <c r="G782" s="154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  <c r="AA782" s="117"/>
      <c r="AB782" s="117"/>
      <c r="AC782" s="117"/>
      <c r="AD782" s="117"/>
      <c r="AE782" s="117"/>
      <c r="AF782" s="117"/>
      <c r="AG782" s="117"/>
      <c r="AH782" s="117"/>
      <c r="AI782" s="117"/>
      <c r="AJ782" s="117"/>
      <c r="AK782" s="117"/>
      <c r="AL782" s="117"/>
      <c r="AM782" s="117"/>
      <c r="AN782" s="117"/>
      <c r="AO782" s="154"/>
      <c r="AP782" s="117"/>
      <c r="AQ782" s="117"/>
      <c r="AR782" s="117"/>
      <c r="AS782" s="117"/>
      <c r="AT782" s="117"/>
      <c r="AU782" s="117"/>
      <c r="AV782" s="117"/>
      <c r="AW782" s="117"/>
      <c r="AX782" s="117"/>
      <c r="AY782" s="117"/>
      <c r="AZ782" s="117"/>
      <c r="BA782" s="117"/>
      <c r="BB782" s="117"/>
      <c r="BC782" s="117"/>
      <c r="BD782" s="117"/>
      <c r="BE782" s="117"/>
      <c r="BF782" s="117"/>
      <c r="BG782" s="117"/>
      <c r="BH782" s="117"/>
      <c r="BI782" s="117"/>
      <c r="BJ782" s="117"/>
      <c r="BK782" s="117"/>
      <c r="BL782" s="117"/>
      <c r="BM782" s="117"/>
      <c r="BN782" s="117"/>
      <c r="BO782" s="117"/>
      <c r="BP782" s="117"/>
      <c r="BQ782" s="117"/>
      <c r="BR782" s="117"/>
      <c r="BS782" s="117"/>
      <c r="BT782" s="117"/>
      <c r="BU782" s="117"/>
      <c r="BV782" s="117"/>
      <c r="BW782" s="117"/>
      <c r="BX782" s="117"/>
      <c r="BY782" s="117"/>
    </row>
    <row r="783" spans="1:77" ht="18" customHeight="1">
      <c r="A783" s="105"/>
      <c r="B783" s="52"/>
      <c r="C783" s="106"/>
      <c r="E783" s="154"/>
      <c r="F783" s="117"/>
      <c r="G783" s="154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  <c r="AH783" s="117"/>
      <c r="AI783" s="117"/>
      <c r="AJ783" s="117"/>
      <c r="AK783" s="117"/>
      <c r="AL783" s="117"/>
      <c r="AM783" s="117"/>
      <c r="AN783" s="117"/>
      <c r="AO783" s="154"/>
      <c r="AP783" s="117"/>
      <c r="AQ783" s="117"/>
      <c r="AR783" s="117"/>
      <c r="AS783" s="117"/>
      <c r="AT783" s="117"/>
      <c r="AU783" s="117"/>
      <c r="AV783" s="117"/>
      <c r="AW783" s="117"/>
      <c r="AX783" s="117"/>
      <c r="AY783" s="117"/>
      <c r="AZ783" s="117"/>
      <c r="BA783" s="117"/>
      <c r="BB783" s="117"/>
      <c r="BC783" s="117"/>
      <c r="BD783" s="117"/>
      <c r="BE783" s="117"/>
      <c r="BF783" s="117"/>
      <c r="BG783" s="117"/>
      <c r="BH783" s="117"/>
      <c r="BI783" s="117"/>
      <c r="BJ783" s="117"/>
      <c r="BK783" s="117"/>
      <c r="BL783" s="117"/>
      <c r="BM783" s="117"/>
      <c r="BN783" s="117"/>
      <c r="BO783" s="117"/>
      <c r="BP783" s="117"/>
      <c r="BQ783" s="117"/>
      <c r="BR783" s="117"/>
      <c r="BS783" s="117"/>
      <c r="BT783" s="117"/>
      <c r="BU783" s="117"/>
      <c r="BV783" s="117"/>
      <c r="BW783" s="117"/>
      <c r="BX783" s="117"/>
      <c r="BY783" s="117"/>
    </row>
    <row r="784" spans="1:77" ht="18" customHeight="1">
      <c r="A784" s="105"/>
      <c r="B784" s="52"/>
      <c r="C784" s="106"/>
      <c r="E784" s="154"/>
      <c r="F784" s="117"/>
      <c r="G784" s="154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  <c r="AG784" s="117"/>
      <c r="AH784" s="117"/>
      <c r="AI784" s="117"/>
      <c r="AJ784" s="117"/>
      <c r="AK784" s="117"/>
      <c r="AL784" s="117"/>
      <c r="AM784" s="117"/>
      <c r="AN784" s="117"/>
      <c r="AO784" s="154"/>
      <c r="AP784" s="117"/>
      <c r="AQ784" s="117"/>
      <c r="AR784" s="117"/>
      <c r="AS784" s="117"/>
      <c r="AT784" s="117"/>
      <c r="AU784" s="117"/>
      <c r="AV784" s="117"/>
      <c r="AW784" s="117"/>
      <c r="AX784" s="117"/>
      <c r="AY784" s="117"/>
      <c r="AZ784" s="117"/>
      <c r="BA784" s="117"/>
      <c r="BB784" s="117"/>
      <c r="BC784" s="117"/>
      <c r="BD784" s="117"/>
      <c r="BE784" s="117"/>
      <c r="BF784" s="117"/>
      <c r="BG784" s="117"/>
      <c r="BH784" s="117"/>
      <c r="BI784" s="117"/>
      <c r="BJ784" s="117"/>
      <c r="BK784" s="117"/>
      <c r="BL784" s="117"/>
      <c r="BM784" s="117"/>
      <c r="BN784" s="117"/>
      <c r="BO784" s="117"/>
      <c r="BP784" s="117"/>
      <c r="BQ784" s="117"/>
      <c r="BR784" s="117"/>
      <c r="BS784" s="117"/>
      <c r="BT784" s="117"/>
      <c r="BU784" s="117"/>
      <c r="BV784" s="117"/>
      <c r="BW784" s="117"/>
      <c r="BX784" s="117"/>
      <c r="BY784" s="117"/>
    </row>
    <row r="785" spans="1:77" ht="18" customHeight="1">
      <c r="A785" s="105"/>
      <c r="B785" s="52"/>
      <c r="C785" s="106"/>
      <c r="E785" s="154"/>
      <c r="F785" s="117"/>
      <c r="G785" s="154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  <c r="AB785" s="117"/>
      <c r="AC785" s="117"/>
      <c r="AD785" s="117"/>
      <c r="AE785" s="117"/>
      <c r="AF785" s="117"/>
      <c r="AG785" s="117"/>
      <c r="AH785" s="117"/>
      <c r="AI785" s="117"/>
      <c r="AJ785" s="117"/>
      <c r="AK785" s="117"/>
      <c r="AL785" s="117"/>
      <c r="AM785" s="117"/>
      <c r="AN785" s="117"/>
      <c r="AO785" s="154"/>
      <c r="AP785" s="117"/>
      <c r="AQ785" s="117"/>
      <c r="AR785" s="117"/>
      <c r="AS785" s="117"/>
      <c r="AT785" s="117"/>
      <c r="AU785" s="117"/>
      <c r="AV785" s="117"/>
      <c r="AW785" s="117"/>
      <c r="AX785" s="117"/>
      <c r="AY785" s="117"/>
      <c r="AZ785" s="117"/>
      <c r="BA785" s="117"/>
      <c r="BB785" s="117"/>
      <c r="BC785" s="117"/>
      <c r="BD785" s="117"/>
      <c r="BE785" s="117"/>
      <c r="BF785" s="117"/>
      <c r="BG785" s="117"/>
      <c r="BH785" s="117"/>
      <c r="BI785" s="117"/>
      <c r="BJ785" s="117"/>
      <c r="BK785" s="117"/>
      <c r="BL785" s="117"/>
      <c r="BM785" s="117"/>
      <c r="BN785" s="117"/>
      <c r="BO785" s="117"/>
      <c r="BP785" s="117"/>
      <c r="BQ785" s="117"/>
      <c r="BR785" s="117"/>
      <c r="BS785" s="117"/>
      <c r="BT785" s="117"/>
      <c r="BU785" s="117"/>
      <c r="BV785" s="117"/>
      <c r="BW785" s="117"/>
      <c r="BX785" s="117"/>
      <c r="BY785" s="117"/>
    </row>
    <row r="786" spans="1:77" ht="18" customHeight="1">
      <c r="A786" s="105"/>
      <c r="B786" s="52"/>
      <c r="C786" s="106"/>
      <c r="E786" s="154"/>
      <c r="F786" s="117"/>
      <c r="G786" s="154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  <c r="AG786" s="117"/>
      <c r="AH786" s="117"/>
      <c r="AI786" s="117"/>
      <c r="AJ786" s="117"/>
      <c r="AK786" s="117"/>
      <c r="AL786" s="117"/>
      <c r="AM786" s="117"/>
      <c r="AN786" s="117"/>
      <c r="AO786" s="154"/>
      <c r="AP786" s="117"/>
      <c r="AQ786" s="117"/>
      <c r="AR786" s="117"/>
      <c r="AS786" s="117"/>
      <c r="AT786" s="117"/>
      <c r="AU786" s="117"/>
      <c r="AV786" s="117"/>
      <c r="AW786" s="117"/>
      <c r="AX786" s="117"/>
      <c r="AY786" s="117"/>
      <c r="AZ786" s="117"/>
      <c r="BA786" s="117"/>
      <c r="BB786" s="117"/>
      <c r="BC786" s="117"/>
      <c r="BD786" s="117"/>
      <c r="BE786" s="117"/>
      <c r="BF786" s="117"/>
      <c r="BG786" s="117"/>
      <c r="BH786" s="117"/>
      <c r="BI786" s="117"/>
      <c r="BJ786" s="117"/>
      <c r="BK786" s="117"/>
      <c r="BL786" s="117"/>
      <c r="BM786" s="117"/>
      <c r="BN786" s="117"/>
      <c r="BO786" s="117"/>
      <c r="BP786" s="117"/>
      <c r="BQ786" s="117"/>
      <c r="BR786" s="117"/>
      <c r="BS786" s="117"/>
      <c r="BT786" s="117"/>
      <c r="BU786" s="117"/>
      <c r="BV786" s="117"/>
      <c r="BW786" s="117"/>
      <c r="BX786" s="117"/>
      <c r="BY786" s="117"/>
    </row>
    <row r="787" spans="1:77" ht="18" customHeight="1">
      <c r="A787" s="105"/>
      <c r="B787" s="52"/>
      <c r="C787" s="106"/>
      <c r="E787" s="154"/>
      <c r="F787" s="117"/>
      <c r="G787" s="154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117"/>
      <c r="AC787" s="117"/>
      <c r="AD787" s="117"/>
      <c r="AE787" s="117"/>
      <c r="AF787" s="117"/>
      <c r="AG787" s="117"/>
      <c r="AH787" s="117"/>
      <c r="AI787" s="117"/>
      <c r="AJ787" s="117"/>
      <c r="AK787" s="117"/>
      <c r="AL787" s="117"/>
      <c r="AM787" s="117"/>
      <c r="AN787" s="117"/>
      <c r="AO787" s="154"/>
      <c r="AP787" s="117"/>
      <c r="AQ787" s="117"/>
      <c r="AR787" s="117"/>
      <c r="AS787" s="117"/>
      <c r="AT787" s="117"/>
      <c r="AU787" s="117"/>
      <c r="AV787" s="117"/>
      <c r="AW787" s="117"/>
      <c r="AX787" s="117"/>
      <c r="AY787" s="117"/>
      <c r="AZ787" s="117"/>
      <c r="BA787" s="117"/>
      <c r="BB787" s="117"/>
      <c r="BC787" s="117"/>
      <c r="BD787" s="117"/>
      <c r="BE787" s="117"/>
      <c r="BF787" s="117"/>
      <c r="BG787" s="117"/>
      <c r="BH787" s="117"/>
      <c r="BI787" s="117"/>
      <c r="BJ787" s="117"/>
      <c r="BK787" s="117"/>
      <c r="BL787" s="117"/>
      <c r="BM787" s="117"/>
      <c r="BN787" s="117"/>
      <c r="BO787" s="117"/>
      <c r="BP787" s="117"/>
      <c r="BQ787" s="117"/>
      <c r="BR787" s="117"/>
      <c r="BS787" s="117"/>
      <c r="BT787" s="117"/>
      <c r="BU787" s="117"/>
      <c r="BV787" s="117"/>
      <c r="BW787" s="117"/>
      <c r="BX787" s="117"/>
      <c r="BY787" s="117"/>
    </row>
    <row r="788" spans="1:77" ht="18" customHeight="1">
      <c r="A788" s="105"/>
      <c r="B788" s="52"/>
      <c r="C788" s="106"/>
      <c r="E788" s="154"/>
      <c r="F788" s="117"/>
      <c r="G788" s="154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  <c r="AI788" s="117"/>
      <c r="AJ788" s="117"/>
      <c r="AK788" s="117"/>
      <c r="AL788" s="117"/>
      <c r="AM788" s="117"/>
      <c r="AN788" s="117"/>
      <c r="AO788" s="154"/>
      <c r="AP788" s="117"/>
      <c r="AQ788" s="117"/>
      <c r="AR788" s="117"/>
      <c r="AS788" s="117"/>
      <c r="AT788" s="117"/>
      <c r="AU788" s="117"/>
      <c r="AV788" s="117"/>
      <c r="AW788" s="117"/>
      <c r="AX788" s="117"/>
      <c r="AY788" s="117"/>
      <c r="AZ788" s="117"/>
      <c r="BA788" s="117"/>
      <c r="BB788" s="117"/>
      <c r="BC788" s="117"/>
      <c r="BD788" s="117"/>
      <c r="BE788" s="117"/>
      <c r="BF788" s="117"/>
      <c r="BG788" s="117"/>
      <c r="BH788" s="117"/>
      <c r="BI788" s="117"/>
      <c r="BJ788" s="117"/>
      <c r="BK788" s="117"/>
      <c r="BL788" s="117"/>
      <c r="BM788" s="117"/>
      <c r="BN788" s="117"/>
      <c r="BO788" s="117"/>
      <c r="BP788" s="117"/>
      <c r="BQ788" s="117"/>
      <c r="BR788" s="117"/>
      <c r="BS788" s="117"/>
      <c r="BT788" s="117"/>
      <c r="BU788" s="117"/>
      <c r="BV788" s="117"/>
      <c r="BW788" s="117"/>
      <c r="BX788" s="117"/>
      <c r="BY788" s="117"/>
    </row>
    <row r="789" spans="1:77" ht="18" customHeight="1">
      <c r="A789" s="105"/>
      <c r="B789" s="52"/>
      <c r="C789" s="106"/>
      <c r="E789" s="154"/>
      <c r="F789" s="117"/>
      <c r="G789" s="154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  <c r="AH789" s="117"/>
      <c r="AI789" s="117"/>
      <c r="AJ789" s="117"/>
      <c r="AK789" s="117"/>
      <c r="AL789" s="117"/>
      <c r="AM789" s="117"/>
      <c r="AN789" s="117"/>
      <c r="AO789" s="154"/>
      <c r="AP789" s="117"/>
      <c r="AQ789" s="117"/>
      <c r="AR789" s="117"/>
      <c r="AS789" s="117"/>
      <c r="AT789" s="117"/>
      <c r="AU789" s="117"/>
      <c r="AV789" s="117"/>
      <c r="AW789" s="117"/>
      <c r="AX789" s="117"/>
      <c r="AY789" s="117"/>
      <c r="AZ789" s="117"/>
      <c r="BA789" s="117"/>
      <c r="BB789" s="117"/>
      <c r="BC789" s="117"/>
      <c r="BD789" s="117"/>
      <c r="BE789" s="117"/>
      <c r="BF789" s="117"/>
      <c r="BG789" s="117"/>
      <c r="BH789" s="117"/>
      <c r="BI789" s="117"/>
      <c r="BJ789" s="117"/>
      <c r="BK789" s="117"/>
      <c r="BL789" s="117"/>
      <c r="BM789" s="117"/>
      <c r="BN789" s="117"/>
      <c r="BO789" s="117"/>
      <c r="BP789" s="117"/>
      <c r="BQ789" s="117"/>
      <c r="BR789" s="117"/>
      <c r="BS789" s="117"/>
      <c r="BT789" s="117"/>
      <c r="BU789" s="117"/>
      <c r="BV789" s="117"/>
      <c r="BW789" s="117"/>
      <c r="BX789" s="117"/>
      <c r="BY789" s="117"/>
    </row>
    <row r="790" spans="1:77" ht="18" customHeight="1">
      <c r="A790" s="105"/>
      <c r="B790" s="52"/>
      <c r="C790" s="106"/>
      <c r="E790" s="154"/>
      <c r="F790" s="117"/>
      <c r="G790" s="154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  <c r="AG790" s="117"/>
      <c r="AH790" s="117"/>
      <c r="AI790" s="117"/>
      <c r="AJ790" s="117"/>
      <c r="AK790" s="117"/>
      <c r="AL790" s="117"/>
      <c r="AM790" s="117"/>
      <c r="AN790" s="117"/>
      <c r="AO790" s="154"/>
      <c r="AP790" s="117"/>
      <c r="AQ790" s="117"/>
      <c r="AR790" s="117"/>
      <c r="AS790" s="117"/>
      <c r="AT790" s="117"/>
      <c r="AU790" s="117"/>
      <c r="AV790" s="117"/>
      <c r="AW790" s="117"/>
      <c r="AX790" s="117"/>
      <c r="AY790" s="117"/>
      <c r="AZ790" s="117"/>
      <c r="BA790" s="117"/>
      <c r="BB790" s="117"/>
      <c r="BC790" s="117"/>
      <c r="BD790" s="117"/>
      <c r="BE790" s="117"/>
      <c r="BF790" s="117"/>
      <c r="BG790" s="117"/>
      <c r="BH790" s="117"/>
      <c r="BI790" s="117"/>
      <c r="BJ790" s="117"/>
      <c r="BK790" s="117"/>
      <c r="BL790" s="117"/>
      <c r="BM790" s="117"/>
      <c r="BN790" s="117"/>
      <c r="BO790" s="117"/>
      <c r="BP790" s="117"/>
      <c r="BQ790" s="117"/>
      <c r="BR790" s="117"/>
      <c r="BS790" s="117"/>
      <c r="BT790" s="117"/>
      <c r="BU790" s="117"/>
      <c r="BV790" s="117"/>
      <c r="BW790" s="117"/>
      <c r="BX790" s="117"/>
      <c r="BY790" s="117"/>
    </row>
    <row r="791" spans="1:77" ht="18" customHeight="1">
      <c r="A791" s="105"/>
      <c r="B791" s="52"/>
      <c r="C791" s="106"/>
      <c r="E791" s="154"/>
      <c r="F791" s="117"/>
      <c r="G791" s="154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  <c r="AA791" s="117"/>
      <c r="AB791" s="117"/>
      <c r="AC791" s="117"/>
      <c r="AD791" s="117"/>
      <c r="AE791" s="117"/>
      <c r="AF791" s="117"/>
      <c r="AG791" s="117"/>
      <c r="AH791" s="117"/>
      <c r="AI791" s="117"/>
      <c r="AJ791" s="117"/>
      <c r="AK791" s="117"/>
      <c r="AL791" s="117"/>
      <c r="AM791" s="117"/>
      <c r="AN791" s="117"/>
      <c r="AO791" s="154"/>
      <c r="AP791" s="117"/>
      <c r="AQ791" s="117"/>
      <c r="AR791" s="117"/>
      <c r="AS791" s="117"/>
      <c r="AT791" s="117"/>
      <c r="AU791" s="117"/>
      <c r="AV791" s="117"/>
      <c r="AW791" s="117"/>
      <c r="AX791" s="117"/>
      <c r="AY791" s="117"/>
      <c r="AZ791" s="117"/>
      <c r="BA791" s="117"/>
      <c r="BB791" s="117"/>
      <c r="BC791" s="117"/>
      <c r="BD791" s="117"/>
      <c r="BE791" s="117"/>
      <c r="BF791" s="117"/>
      <c r="BG791" s="117"/>
      <c r="BH791" s="117"/>
      <c r="BI791" s="117"/>
      <c r="BJ791" s="117"/>
      <c r="BK791" s="117"/>
      <c r="BL791" s="117"/>
      <c r="BM791" s="117"/>
      <c r="BN791" s="117"/>
      <c r="BO791" s="117"/>
      <c r="BP791" s="117"/>
      <c r="BQ791" s="117"/>
      <c r="BR791" s="117"/>
      <c r="BS791" s="117"/>
      <c r="BT791" s="117"/>
      <c r="BU791" s="117"/>
      <c r="BV791" s="117"/>
      <c r="BW791" s="117"/>
      <c r="BX791" s="117"/>
      <c r="BY791" s="117"/>
    </row>
    <row r="792" spans="1:77" ht="18" customHeight="1">
      <c r="A792" s="105"/>
      <c r="B792" s="52"/>
      <c r="C792" s="106"/>
      <c r="E792" s="154"/>
      <c r="F792" s="117"/>
      <c r="G792" s="154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  <c r="AA792" s="117"/>
      <c r="AB792" s="117"/>
      <c r="AC792" s="117"/>
      <c r="AD792" s="117"/>
      <c r="AE792" s="117"/>
      <c r="AF792" s="117"/>
      <c r="AG792" s="117"/>
      <c r="AH792" s="117"/>
      <c r="AI792" s="117"/>
      <c r="AJ792" s="117"/>
      <c r="AK792" s="117"/>
      <c r="AL792" s="117"/>
      <c r="AM792" s="117"/>
      <c r="AN792" s="117"/>
      <c r="AO792" s="154"/>
      <c r="AP792" s="117"/>
      <c r="AQ792" s="117"/>
      <c r="AR792" s="117"/>
      <c r="AS792" s="117"/>
      <c r="AT792" s="117"/>
      <c r="AU792" s="117"/>
      <c r="AV792" s="117"/>
      <c r="AW792" s="117"/>
      <c r="AX792" s="117"/>
      <c r="AY792" s="117"/>
      <c r="AZ792" s="117"/>
      <c r="BA792" s="117"/>
      <c r="BB792" s="117"/>
      <c r="BC792" s="117"/>
      <c r="BD792" s="117"/>
      <c r="BE792" s="117"/>
      <c r="BF792" s="117"/>
      <c r="BG792" s="117"/>
      <c r="BH792" s="117"/>
      <c r="BI792" s="117"/>
      <c r="BJ792" s="117"/>
      <c r="BK792" s="117"/>
      <c r="BL792" s="117"/>
      <c r="BM792" s="117"/>
      <c r="BN792" s="117"/>
      <c r="BO792" s="117"/>
      <c r="BP792" s="117"/>
      <c r="BQ792" s="117"/>
      <c r="BR792" s="117"/>
      <c r="BS792" s="117"/>
      <c r="BT792" s="117"/>
      <c r="BU792" s="117"/>
      <c r="BV792" s="117"/>
      <c r="BW792" s="117"/>
      <c r="BX792" s="117"/>
      <c r="BY792" s="117"/>
    </row>
    <row r="793" spans="1:77" ht="18" customHeight="1">
      <c r="A793" s="105"/>
      <c r="B793" s="52"/>
      <c r="C793" s="106"/>
      <c r="E793" s="154"/>
      <c r="F793" s="117"/>
      <c r="G793" s="154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  <c r="AH793" s="117"/>
      <c r="AI793" s="117"/>
      <c r="AJ793" s="117"/>
      <c r="AK793" s="117"/>
      <c r="AL793" s="117"/>
      <c r="AM793" s="117"/>
      <c r="AN793" s="117"/>
      <c r="AO793" s="154"/>
      <c r="AP793" s="117"/>
      <c r="AQ793" s="117"/>
      <c r="AR793" s="117"/>
      <c r="AS793" s="117"/>
      <c r="AT793" s="117"/>
      <c r="AU793" s="117"/>
      <c r="AV793" s="117"/>
      <c r="AW793" s="117"/>
      <c r="AX793" s="117"/>
      <c r="AY793" s="117"/>
      <c r="AZ793" s="117"/>
      <c r="BA793" s="117"/>
      <c r="BB793" s="117"/>
      <c r="BC793" s="117"/>
      <c r="BD793" s="117"/>
      <c r="BE793" s="117"/>
      <c r="BF793" s="117"/>
      <c r="BG793" s="117"/>
      <c r="BH793" s="117"/>
      <c r="BI793" s="117"/>
      <c r="BJ793" s="117"/>
      <c r="BK793" s="117"/>
      <c r="BL793" s="117"/>
      <c r="BM793" s="117"/>
      <c r="BN793" s="117"/>
      <c r="BO793" s="117"/>
      <c r="BP793" s="117"/>
      <c r="BQ793" s="117"/>
      <c r="BR793" s="117"/>
      <c r="BS793" s="117"/>
      <c r="BT793" s="117"/>
      <c r="BU793" s="117"/>
      <c r="BV793" s="117"/>
      <c r="BW793" s="117"/>
      <c r="BX793" s="117"/>
      <c r="BY793" s="117"/>
    </row>
    <row r="794" spans="1:77" ht="18" customHeight="1">
      <c r="A794" s="105"/>
      <c r="B794" s="52"/>
      <c r="C794" s="106"/>
      <c r="E794" s="154"/>
      <c r="F794" s="117"/>
      <c r="G794" s="154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  <c r="AG794" s="117"/>
      <c r="AH794" s="117"/>
      <c r="AI794" s="117"/>
      <c r="AJ794" s="117"/>
      <c r="AK794" s="117"/>
      <c r="AL794" s="117"/>
      <c r="AM794" s="117"/>
      <c r="AN794" s="117"/>
      <c r="AO794" s="154"/>
      <c r="AP794" s="117"/>
      <c r="AQ794" s="117"/>
      <c r="AR794" s="117"/>
      <c r="AS794" s="117"/>
      <c r="AT794" s="117"/>
      <c r="AU794" s="117"/>
      <c r="AV794" s="117"/>
      <c r="AW794" s="117"/>
      <c r="AX794" s="117"/>
      <c r="AY794" s="117"/>
      <c r="AZ794" s="117"/>
      <c r="BA794" s="117"/>
      <c r="BB794" s="117"/>
      <c r="BC794" s="117"/>
      <c r="BD794" s="117"/>
      <c r="BE794" s="117"/>
      <c r="BF794" s="117"/>
      <c r="BG794" s="117"/>
      <c r="BH794" s="117"/>
      <c r="BI794" s="117"/>
      <c r="BJ794" s="117"/>
      <c r="BK794" s="117"/>
      <c r="BL794" s="117"/>
      <c r="BM794" s="117"/>
      <c r="BN794" s="117"/>
      <c r="BO794" s="117"/>
      <c r="BP794" s="117"/>
      <c r="BQ794" s="117"/>
      <c r="BR794" s="117"/>
      <c r="BS794" s="117"/>
      <c r="BT794" s="117"/>
      <c r="BU794" s="117"/>
      <c r="BV794" s="117"/>
      <c r="BW794" s="117"/>
      <c r="BX794" s="117"/>
      <c r="BY794" s="117"/>
    </row>
    <row r="795" spans="1:77" ht="18" customHeight="1">
      <c r="A795" s="105"/>
      <c r="B795" s="52"/>
      <c r="C795" s="106"/>
      <c r="E795" s="154"/>
      <c r="F795" s="117"/>
      <c r="G795" s="154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  <c r="AH795" s="117"/>
      <c r="AI795" s="117"/>
      <c r="AJ795" s="117"/>
      <c r="AK795" s="117"/>
      <c r="AL795" s="117"/>
      <c r="AM795" s="117"/>
      <c r="AN795" s="117"/>
      <c r="AO795" s="154"/>
      <c r="AP795" s="117"/>
      <c r="AQ795" s="117"/>
      <c r="AR795" s="117"/>
      <c r="AS795" s="117"/>
      <c r="AT795" s="117"/>
      <c r="AU795" s="117"/>
      <c r="AV795" s="117"/>
      <c r="AW795" s="117"/>
      <c r="AX795" s="117"/>
      <c r="AY795" s="117"/>
      <c r="AZ795" s="117"/>
      <c r="BA795" s="117"/>
      <c r="BB795" s="117"/>
      <c r="BC795" s="117"/>
      <c r="BD795" s="117"/>
      <c r="BE795" s="117"/>
      <c r="BF795" s="117"/>
      <c r="BG795" s="117"/>
      <c r="BH795" s="117"/>
      <c r="BI795" s="117"/>
      <c r="BJ795" s="117"/>
      <c r="BK795" s="117"/>
      <c r="BL795" s="117"/>
      <c r="BM795" s="117"/>
      <c r="BN795" s="117"/>
      <c r="BO795" s="117"/>
      <c r="BP795" s="117"/>
      <c r="BQ795" s="117"/>
      <c r="BR795" s="117"/>
      <c r="BS795" s="117"/>
      <c r="BT795" s="117"/>
      <c r="BU795" s="117"/>
      <c r="BV795" s="117"/>
      <c r="BW795" s="117"/>
      <c r="BX795" s="117"/>
      <c r="BY795" s="117"/>
    </row>
    <row r="796" spans="1:77" ht="18" customHeight="1">
      <c r="A796" s="105"/>
      <c r="B796" s="52"/>
      <c r="C796" s="106"/>
      <c r="E796" s="154"/>
      <c r="F796" s="117"/>
      <c r="G796" s="154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  <c r="AG796" s="117"/>
      <c r="AH796" s="117"/>
      <c r="AI796" s="117"/>
      <c r="AJ796" s="117"/>
      <c r="AK796" s="117"/>
      <c r="AL796" s="117"/>
      <c r="AM796" s="117"/>
      <c r="AN796" s="117"/>
      <c r="AO796" s="154"/>
      <c r="AP796" s="117"/>
      <c r="AQ796" s="117"/>
      <c r="AR796" s="117"/>
      <c r="AS796" s="117"/>
      <c r="AT796" s="117"/>
      <c r="AU796" s="117"/>
      <c r="AV796" s="117"/>
      <c r="AW796" s="117"/>
      <c r="AX796" s="117"/>
      <c r="AY796" s="117"/>
      <c r="AZ796" s="117"/>
      <c r="BA796" s="117"/>
      <c r="BB796" s="117"/>
      <c r="BC796" s="117"/>
      <c r="BD796" s="117"/>
      <c r="BE796" s="117"/>
      <c r="BF796" s="117"/>
      <c r="BG796" s="117"/>
      <c r="BH796" s="117"/>
      <c r="BI796" s="117"/>
      <c r="BJ796" s="117"/>
      <c r="BK796" s="117"/>
      <c r="BL796" s="117"/>
      <c r="BM796" s="117"/>
      <c r="BN796" s="117"/>
      <c r="BO796" s="117"/>
      <c r="BP796" s="117"/>
      <c r="BQ796" s="117"/>
      <c r="BR796" s="117"/>
      <c r="BS796" s="117"/>
      <c r="BT796" s="117"/>
      <c r="BU796" s="117"/>
      <c r="BV796" s="117"/>
      <c r="BW796" s="117"/>
      <c r="BX796" s="117"/>
      <c r="BY796" s="117"/>
    </row>
    <row r="797" spans="1:77" ht="18" customHeight="1">
      <c r="A797" s="105"/>
      <c r="B797" s="52"/>
      <c r="C797" s="106"/>
      <c r="E797" s="154"/>
      <c r="F797" s="117"/>
      <c r="G797" s="154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  <c r="AG797" s="117"/>
      <c r="AH797" s="117"/>
      <c r="AI797" s="117"/>
      <c r="AJ797" s="117"/>
      <c r="AK797" s="117"/>
      <c r="AL797" s="117"/>
      <c r="AM797" s="117"/>
      <c r="AN797" s="117"/>
      <c r="AO797" s="154"/>
      <c r="AP797" s="117"/>
      <c r="AQ797" s="117"/>
      <c r="AR797" s="117"/>
      <c r="AS797" s="117"/>
      <c r="AT797" s="117"/>
      <c r="AU797" s="117"/>
      <c r="AV797" s="117"/>
      <c r="AW797" s="117"/>
      <c r="AX797" s="117"/>
      <c r="AY797" s="117"/>
      <c r="AZ797" s="117"/>
      <c r="BA797" s="117"/>
      <c r="BB797" s="117"/>
      <c r="BC797" s="117"/>
      <c r="BD797" s="117"/>
      <c r="BE797" s="117"/>
      <c r="BF797" s="117"/>
      <c r="BG797" s="117"/>
      <c r="BH797" s="117"/>
      <c r="BI797" s="117"/>
      <c r="BJ797" s="117"/>
      <c r="BK797" s="117"/>
      <c r="BL797" s="117"/>
      <c r="BM797" s="117"/>
      <c r="BN797" s="117"/>
      <c r="BO797" s="117"/>
      <c r="BP797" s="117"/>
      <c r="BQ797" s="117"/>
      <c r="BR797" s="117"/>
      <c r="BS797" s="117"/>
      <c r="BT797" s="117"/>
      <c r="BU797" s="117"/>
      <c r="BV797" s="117"/>
      <c r="BW797" s="117"/>
      <c r="BX797" s="117"/>
      <c r="BY797" s="117"/>
    </row>
    <row r="798" spans="1:77" ht="18" customHeight="1">
      <c r="A798" s="105"/>
      <c r="B798" s="52"/>
      <c r="C798" s="106"/>
      <c r="E798" s="154"/>
      <c r="F798" s="117"/>
      <c r="G798" s="154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  <c r="AG798" s="117"/>
      <c r="AH798" s="117"/>
      <c r="AI798" s="117"/>
      <c r="AJ798" s="117"/>
      <c r="AK798" s="117"/>
      <c r="AL798" s="117"/>
      <c r="AM798" s="117"/>
      <c r="AN798" s="117"/>
      <c r="AO798" s="154"/>
      <c r="AP798" s="117"/>
      <c r="AQ798" s="117"/>
      <c r="AR798" s="117"/>
      <c r="AS798" s="117"/>
      <c r="AT798" s="117"/>
      <c r="AU798" s="117"/>
      <c r="AV798" s="117"/>
      <c r="AW798" s="117"/>
      <c r="AX798" s="117"/>
      <c r="AY798" s="117"/>
      <c r="AZ798" s="117"/>
      <c r="BA798" s="117"/>
      <c r="BB798" s="117"/>
      <c r="BC798" s="117"/>
      <c r="BD798" s="117"/>
      <c r="BE798" s="117"/>
      <c r="BF798" s="117"/>
      <c r="BG798" s="117"/>
      <c r="BH798" s="117"/>
      <c r="BI798" s="117"/>
      <c r="BJ798" s="117"/>
      <c r="BK798" s="117"/>
      <c r="BL798" s="117"/>
      <c r="BM798" s="117"/>
      <c r="BN798" s="117"/>
      <c r="BO798" s="117"/>
      <c r="BP798" s="117"/>
      <c r="BQ798" s="117"/>
      <c r="BR798" s="117"/>
      <c r="BS798" s="117"/>
      <c r="BT798" s="117"/>
      <c r="BU798" s="117"/>
      <c r="BV798" s="117"/>
      <c r="BW798" s="117"/>
      <c r="BX798" s="117"/>
      <c r="BY798" s="117"/>
    </row>
    <row r="799" spans="1:77" ht="18" customHeight="1">
      <c r="A799" s="105"/>
      <c r="B799" s="52"/>
      <c r="C799" s="106"/>
      <c r="E799" s="154"/>
      <c r="F799" s="117"/>
      <c r="G799" s="154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  <c r="AG799" s="117"/>
      <c r="AH799" s="117"/>
      <c r="AI799" s="117"/>
      <c r="AJ799" s="117"/>
      <c r="AK799" s="117"/>
      <c r="AL799" s="117"/>
      <c r="AM799" s="117"/>
      <c r="AN799" s="117"/>
      <c r="AO799" s="154"/>
      <c r="AP799" s="117"/>
      <c r="AQ799" s="117"/>
      <c r="AR799" s="117"/>
      <c r="AS799" s="117"/>
      <c r="AT799" s="117"/>
      <c r="AU799" s="117"/>
      <c r="AV799" s="117"/>
      <c r="AW799" s="117"/>
      <c r="AX799" s="117"/>
      <c r="AY799" s="117"/>
      <c r="AZ799" s="117"/>
      <c r="BA799" s="117"/>
      <c r="BB799" s="117"/>
      <c r="BC799" s="117"/>
      <c r="BD799" s="117"/>
      <c r="BE799" s="117"/>
      <c r="BF799" s="117"/>
      <c r="BG799" s="117"/>
      <c r="BH799" s="117"/>
      <c r="BI799" s="117"/>
      <c r="BJ799" s="117"/>
      <c r="BK799" s="117"/>
      <c r="BL799" s="117"/>
      <c r="BM799" s="117"/>
      <c r="BN799" s="117"/>
      <c r="BO799" s="117"/>
      <c r="BP799" s="117"/>
      <c r="BQ799" s="117"/>
      <c r="BR799" s="117"/>
      <c r="BS799" s="117"/>
      <c r="BT799" s="117"/>
      <c r="BU799" s="117"/>
      <c r="BV799" s="117"/>
      <c r="BW799" s="117"/>
      <c r="BX799" s="117"/>
      <c r="BY799" s="117"/>
    </row>
    <row r="800" spans="1:77" ht="18" customHeight="1">
      <c r="A800" s="105"/>
      <c r="B800" s="52"/>
      <c r="C800" s="106"/>
      <c r="E800" s="154"/>
      <c r="F800" s="117"/>
      <c r="G800" s="154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  <c r="AI800" s="117"/>
      <c r="AJ800" s="117"/>
      <c r="AK800" s="117"/>
      <c r="AL800" s="117"/>
      <c r="AM800" s="117"/>
      <c r="AN800" s="117"/>
      <c r="AO800" s="154"/>
      <c r="AP800" s="117"/>
      <c r="AQ800" s="117"/>
      <c r="AR800" s="117"/>
      <c r="AS800" s="117"/>
      <c r="AT800" s="117"/>
      <c r="AU800" s="117"/>
      <c r="AV800" s="117"/>
      <c r="AW800" s="117"/>
      <c r="AX800" s="117"/>
      <c r="AY800" s="117"/>
      <c r="AZ800" s="117"/>
      <c r="BA800" s="117"/>
      <c r="BB800" s="117"/>
      <c r="BC800" s="117"/>
      <c r="BD800" s="117"/>
      <c r="BE800" s="117"/>
      <c r="BF800" s="117"/>
      <c r="BG800" s="117"/>
      <c r="BH800" s="117"/>
      <c r="BI800" s="117"/>
      <c r="BJ800" s="117"/>
      <c r="BK800" s="117"/>
      <c r="BL800" s="117"/>
      <c r="BM800" s="117"/>
      <c r="BN800" s="117"/>
      <c r="BO800" s="117"/>
      <c r="BP800" s="117"/>
      <c r="BQ800" s="117"/>
      <c r="BR800" s="117"/>
      <c r="BS800" s="117"/>
      <c r="BT800" s="117"/>
      <c r="BU800" s="117"/>
      <c r="BV800" s="117"/>
      <c r="BW800" s="117"/>
      <c r="BX800" s="117"/>
      <c r="BY800" s="117"/>
    </row>
    <row r="801" spans="1:77" ht="18" customHeight="1">
      <c r="A801" s="105"/>
      <c r="B801" s="52"/>
      <c r="C801" s="106"/>
      <c r="E801" s="154"/>
      <c r="F801" s="117"/>
      <c r="G801" s="154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  <c r="AA801" s="117"/>
      <c r="AB801" s="117"/>
      <c r="AC801" s="117"/>
      <c r="AD801" s="117"/>
      <c r="AE801" s="117"/>
      <c r="AF801" s="117"/>
      <c r="AG801" s="117"/>
      <c r="AH801" s="117"/>
      <c r="AI801" s="117"/>
      <c r="AJ801" s="117"/>
      <c r="AK801" s="117"/>
      <c r="AL801" s="117"/>
      <c r="AM801" s="117"/>
      <c r="AN801" s="117"/>
      <c r="AO801" s="154"/>
      <c r="AP801" s="117"/>
      <c r="AQ801" s="117"/>
      <c r="AR801" s="117"/>
      <c r="AS801" s="117"/>
      <c r="AT801" s="117"/>
      <c r="AU801" s="117"/>
      <c r="AV801" s="117"/>
      <c r="AW801" s="117"/>
      <c r="AX801" s="117"/>
      <c r="AY801" s="117"/>
      <c r="AZ801" s="117"/>
      <c r="BA801" s="117"/>
      <c r="BB801" s="117"/>
      <c r="BC801" s="117"/>
      <c r="BD801" s="117"/>
      <c r="BE801" s="117"/>
      <c r="BF801" s="117"/>
      <c r="BG801" s="117"/>
      <c r="BH801" s="117"/>
      <c r="BI801" s="117"/>
      <c r="BJ801" s="117"/>
      <c r="BK801" s="117"/>
      <c r="BL801" s="117"/>
      <c r="BM801" s="117"/>
      <c r="BN801" s="117"/>
      <c r="BO801" s="117"/>
      <c r="BP801" s="117"/>
      <c r="BQ801" s="117"/>
      <c r="BR801" s="117"/>
      <c r="BS801" s="117"/>
      <c r="BT801" s="117"/>
      <c r="BU801" s="117"/>
      <c r="BV801" s="117"/>
      <c r="BW801" s="117"/>
      <c r="BX801" s="117"/>
      <c r="BY801" s="117"/>
    </row>
    <row r="802" spans="1:77" ht="18" customHeight="1">
      <c r="A802" s="105"/>
      <c r="B802" s="52"/>
      <c r="C802" s="106"/>
      <c r="E802" s="154"/>
      <c r="F802" s="117"/>
      <c r="G802" s="154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/>
      <c r="AL802" s="117"/>
      <c r="AM802" s="117"/>
      <c r="AN802" s="117"/>
      <c r="AO802" s="154"/>
      <c r="AP802" s="117"/>
      <c r="AQ802" s="117"/>
      <c r="AR802" s="117"/>
      <c r="AS802" s="117"/>
      <c r="AT802" s="117"/>
      <c r="AU802" s="117"/>
      <c r="AV802" s="117"/>
      <c r="AW802" s="117"/>
      <c r="AX802" s="117"/>
      <c r="AY802" s="117"/>
      <c r="AZ802" s="117"/>
      <c r="BA802" s="117"/>
      <c r="BB802" s="117"/>
      <c r="BC802" s="117"/>
      <c r="BD802" s="117"/>
      <c r="BE802" s="117"/>
      <c r="BF802" s="117"/>
      <c r="BG802" s="117"/>
      <c r="BH802" s="117"/>
      <c r="BI802" s="117"/>
      <c r="BJ802" s="117"/>
      <c r="BK802" s="117"/>
      <c r="BL802" s="117"/>
      <c r="BM802" s="117"/>
      <c r="BN802" s="117"/>
      <c r="BO802" s="117"/>
      <c r="BP802" s="117"/>
      <c r="BQ802" s="117"/>
      <c r="BR802" s="117"/>
      <c r="BS802" s="117"/>
      <c r="BT802" s="117"/>
      <c r="BU802" s="117"/>
      <c r="BV802" s="117"/>
      <c r="BW802" s="117"/>
      <c r="BX802" s="117"/>
      <c r="BY802" s="117"/>
    </row>
    <row r="803" spans="1:77" ht="18" customHeight="1">
      <c r="A803" s="105"/>
      <c r="B803" s="52"/>
      <c r="C803" s="106"/>
      <c r="E803" s="154"/>
      <c r="F803" s="117"/>
      <c r="G803" s="154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  <c r="AB803" s="117"/>
      <c r="AC803" s="117"/>
      <c r="AD803" s="117"/>
      <c r="AE803" s="117"/>
      <c r="AF803" s="117"/>
      <c r="AG803" s="117"/>
      <c r="AH803" s="117"/>
      <c r="AI803" s="117"/>
      <c r="AJ803" s="117"/>
      <c r="AK803" s="117"/>
      <c r="AL803" s="117"/>
      <c r="AM803" s="117"/>
      <c r="AN803" s="117"/>
      <c r="AO803" s="154"/>
      <c r="AP803" s="117"/>
      <c r="AQ803" s="117"/>
      <c r="AR803" s="117"/>
      <c r="AS803" s="117"/>
      <c r="AT803" s="117"/>
      <c r="AU803" s="117"/>
      <c r="AV803" s="117"/>
      <c r="AW803" s="117"/>
      <c r="AX803" s="117"/>
      <c r="AY803" s="117"/>
      <c r="AZ803" s="117"/>
      <c r="BA803" s="117"/>
      <c r="BB803" s="117"/>
      <c r="BC803" s="117"/>
      <c r="BD803" s="117"/>
      <c r="BE803" s="117"/>
      <c r="BF803" s="117"/>
      <c r="BG803" s="117"/>
      <c r="BH803" s="117"/>
      <c r="BI803" s="117"/>
      <c r="BJ803" s="117"/>
      <c r="BK803" s="117"/>
      <c r="BL803" s="117"/>
      <c r="BM803" s="117"/>
      <c r="BN803" s="117"/>
      <c r="BO803" s="117"/>
      <c r="BP803" s="117"/>
      <c r="BQ803" s="117"/>
      <c r="BR803" s="117"/>
      <c r="BS803" s="117"/>
      <c r="BT803" s="117"/>
      <c r="BU803" s="117"/>
      <c r="BV803" s="117"/>
      <c r="BW803" s="117"/>
      <c r="BX803" s="117"/>
      <c r="BY803" s="117"/>
    </row>
    <row r="804" spans="1:77" ht="18" customHeight="1">
      <c r="A804" s="105"/>
      <c r="B804" s="52"/>
      <c r="C804" s="106"/>
      <c r="E804" s="154"/>
      <c r="F804" s="117"/>
      <c r="G804" s="154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17"/>
      <c r="AC804" s="117"/>
      <c r="AD804" s="117"/>
      <c r="AE804" s="117"/>
      <c r="AF804" s="117"/>
      <c r="AG804" s="117"/>
      <c r="AH804" s="117"/>
      <c r="AI804" s="117"/>
      <c r="AJ804" s="117"/>
      <c r="AK804" s="117"/>
      <c r="AL804" s="117"/>
      <c r="AM804" s="117"/>
      <c r="AN804" s="117"/>
      <c r="AO804" s="154"/>
      <c r="AP804" s="117"/>
      <c r="AQ804" s="117"/>
      <c r="AR804" s="117"/>
      <c r="AS804" s="117"/>
      <c r="AT804" s="117"/>
      <c r="AU804" s="117"/>
      <c r="AV804" s="117"/>
      <c r="AW804" s="117"/>
      <c r="AX804" s="117"/>
      <c r="AY804" s="117"/>
      <c r="AZ804" s="117"/>
      <c r="BA804" s="117"/>
      <c r="BB804" s="117"/>
      <c r="BC804" s="117"/>
      <c r="BD804" s="117"/>
      <c r="BE804" s="117"/>
      <c r="BF804" s="117"/>
      <c r="BG804" s="117"/>
      <c r="BH804" s="117"/>
      <c r="BI804" s="117"/>
      <c r="BJ804" s="117"/>
      <c r="BK804" s="117"/>
      <c r="BL804" s="117"/>
      <c r="BM804" s="117"/>
      <c r="BN804" s="117"/>
      <c r="BO804" s="117"/>
      <c r="BP804" s="117"/>
      <c r="BQ804" s="117"/>
      <c r="BR804" s="117"/>
      <c r="BS804" s="117"/>
      <c r="BT804" s="117"/>
      <c r="BU804" s="117"/>
      <c r="BV804" s="117"/>
      <c r="BW804" s="117"/>
      <c r="BX804" s="117"/>
      <c r="BY804" s="117"/>
    </row>
    <row r="805" spans="1:77" ht="18" customHeight="1">
      <c r="A805" s="105"/>
      <c r="B805" s="52"/>
      <c r="C805" s="106"/>
      <c r="E805" s="154"/>
      <c r="F805" s="117"/>
      <c r="G805" s="154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  <c r="AB805" s="117"/>
      <c r="AC805" s="117"/>
      <c r="AD805" s="117"/>
      <c r="AE805" s="117"/>
      <c r="AF805" s="117"/>
      <c r="AG805" s="117"/>
      <c r="AH805" s="117"/>
      <c r="AI805" s="117"/>
      <c r="AJ805" s="117"/>
      <c r="AK805" s="117"/>
      <c r="AL805" s="117"/>
      <c r="AM805" s="117"/>
      <c r="AN805" s="117"/>
      <c r="AO805" s="154"/>
      <c r="AP805" s="117"/>
      <c r="AQ805" s="117"/>
      <c r="AR805" s="117"/>
      <c r="AS805" s="117"/>
      <c r="AT805" s="117"/>
      <c r="AU805" s="117"/>
      <c r="AV805" s="117"/>
      <c r="AW805" s="117"/>
      <c r="AX805" s="117"/>
      <c r="AY805" s="117"/>
      <c r="AZ805" s="117"/>
      <c r="BA805" s="117"/>
      <c r="BB805" s="117"/>
      <c r="BC805" s="117"/>
      <c r="BD805" s="117"/>
      <c r="BE805" s="117"/>
      <c r="BF805" s="117"/>
      <c r="BG805" s="117"/>
      <c r="BH805" s="117"/>
      <c r="BI805" s="117"/>
      <c r="BJ805" s="117"/>
      <c r="BK805" s="117"/>
      <c r="BL805" s="117"/>
      <c r="BM805" s="117"/>
      <c r="BN805" s="117"/>
      <c r="BO805" s="117"/>
      <c r="BP805" s="117"/>
      <c r="BQ805" s="117"/>
      <c r="BR805" s="117"/>
      <c r="BS805" s="117"/>
      <c r="BT805" s="117"/>
      <c r="BU805" s="117"/>
      <c r="BV805" s="117"/>
      <c r="BW805" s="117"/>
      <c r="BX805" s="117"/>
      <c r="BY805" s="117"/>
    </row>
    <row r="806" spans="1:77" ht="18" customHeight="1">
      <c r="A806" s="105"/>
      <c r="B806" s="52"/>
      <c r="C806" s="106"/>
      <c r="E806" s="154"/>
      <c r="F806" s="117"/>
      <c r="G806" s="154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  <c r="AA806" s="117"/>
      <c r="AB806" s="117"/>
      <c r="AC806" s="117"/>
      <c r="AD806" s="117"/>
      <c r="AE806" s="117"/>
      <c r="AF806" s="117"/>
      <c r="AG806" s="117"/>
      <c r="AH806" s="117"/>
      <c r="AI806" s="117"/>
      <c r="AJ806" s="117"/>
      <c r="AK806" s="117"/>
      <c r="AL806" s="117"/>
      <c r="AM806" s="117"/>
      <c r="AN806" s="117"/>
      <c r="AO806" s="154"/>
      <c r="AP806" s="117"/>
      <c r="AQ806" s="117"/>
      <c r="AR806" s="117"/>
      <c r="AS806" s="117"/>
      <c r="AT806" s="117"/>
      <c r="AU806" s="117"/>
      <c r="AV806" s="117"/>
      <c r="AW806" s="117"/>
      <c r="AX806" s="117"/>
      <c r="AY806" s="117"/>
      <c r="AZ806" s="117"/>
      <c r="BA806" s="117"/>
      <c r="BB806" s="117"/>
      <c r="BC806" s="117"/>
      <c r="BD806" s="117"/>
      <c r="BE806" s="117"/>
      <c r="BF806" s="117"/>
      <c r="BG806" s="117"/>
      <c r="BH806" s="117"/>
      <c r="BI806" s="117"/>
      <c r="BJ806" s="117"/>
      <c r="BK806" s="117"/>
      <c r="BL806" s="117"/>
      <c r="BM806" s="117"/>
      <c r="BN806" s="117"/>
      <c r="BO806" s="117"/>
      <c r="BP806" s="117"/>
      <c r="BQ806" s="117"/>
      <c r="BR806" s="117"/>
      <c r="BS806" s="117"/>
      <c r="BT806" s="117"/>
      <c r="BU806" s="117"/>
      <c r="BV806" s="117"/>
      <c r="BW806" s="117"/>
      <c r="BX806" s="117"/>
      <c r="BY806" s="117"/>
    </row>
    <row r="807" spans="1:77" ht="18" customHeight="1">
      <c r="A807" s="105"/>
      <c r="B807" s="52"/>
      <c r="C807" s="106"/>
      <c r="E807" s="154"/>
      <c r="F807" s="117"/>
      <c r="G807" s="154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  <c r="AA807" s="117"/>
      <c r="AB807" s="117"/>
      <c r="AC807" s="117"/>
      <c r="AD807" s="117"/>
      <c r="AE807" s="117"/>
      <c r="AF807" s="117"/>
      <c r="AG807" s="117"/>
      <c r="AH807" s="117"/>
      <c r="AI807" s="117"/>
      <c r="AJ807" s="117"/>
      <c r="AK807" s="117"/>
      <c r="AL807" s="117"/>
      <c r="AM807" s="117"/>
      <c r="AN807" s="117"/>
      <c r="AO807" s="154"/>
      <c r="AP807" s="117"/>
      <c r="AQ807" s="117"/>
      <c r="AR807" s="117"/>
      <c r="AS807" s="117"/>
      <c r="AT807" s="117"/>
      <c r="AU807" s="117"/>
      <c r="AV807" s="117"/>
      <c r="AW807" s="117"/>
      <c r="AX807" s="117"/>
      <c r="AY807" s="117"/>
      <c r="AZ807" s="117"/>
      <c r="BA807" s="117"/>
      <c r="BB807" s="117"/>
      <c r="BC807" s="117"/>
      <c r="BD807" s="117"/>
      <c r="BE807" s="117"/>
      <c r="BF807" s="117"/>
      <c r="BG807" s="117"/>
      <c r="BH807" s="117"/>
      <c r="BI807" s="117"/>
      <c r="BJ807" s="117"/>
      <c r="BK807" s="117"/>
      <c r="BL807" s="117"/>
      <c r="BM807" s="117"/>
      <c r="BN807" s="117"/>
      <c r="BO807" s="117"/>
      <c r="BP807" s="117"/>
      <c r="BQ807" s="117"/>
      <c r="BR807" s="117"/>
      <c r="BS807" s="117"/>
      <c r="BT807" s="117"/>
      <c r="BU807" s="117"/>
      <c r="BV807" s="117"/>
      <c r="BW807" s="117"/>
      <c r="BX807" s="117"/>
      <c r="BY807" s="117"/>
    </row>
    <row r="808" spans="1:77" ht="18" customHeight="1">
      <c r="A808" s="105"/>
      <c r="B808" s="52"/>
      <c r="C808" s="106"/>
      <c r="E808" s="154"/>
      <c r="F808" s="117"/>
      <c r="G808" s="154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  <c r="AH808" s="117"/>
      <c r="AI808" s="117"/>
      <c r="AJ808" s="117"/>
      <c r="AK808" s="117"/>
      <c r="AL808" s="117"/>
      <c r="AM808" s="117"/>
      <c r="AN808" s="117"/>
      <c r="AO808" s="154"/>
      <c r="AP808" s="117"/>
      <c r="AQ808" s="117"/>
      <c r="AR808" s="117"/>
      <c r="AS808" s="117"/>
      <c r="AT808" s="117"/>
      <c r="AU808" s="117"/>
      <c r="AV808" s="117"/>
      <c r="AW808" s="117"/>
      <c r="AX808" s="117"/>
      <c r="AY808" s="117"/>
      <c r="AZ808" s="117"/>
      <c r="BA808" s="117"/>
      <c r="BB808" s="117"/>
      <c r="BC808" s="117"/>
      <c r="BD808" s="117"/>
      <c r="BE808" s="117"/>
      <c r="BF808" s="117"/>
      <c r="BG808" s="117"/>
      <c r="BH808" s="117"/>
      <c r="BI808" s="117"/>
      <c r="BJ808" s="117"/>
      <c r="BK808" s="117"/>
      <c r="BL808" s="117"/>
      <c r="BM808" s="117"/>
      <c r="BN808" s="117"/>
      <c r="BO808" s="117"/>
      <c r="BP808" s="117"/>
      <c r="BQ808" s="117"/>
      <c r="BR808" s="117"/>
      <c r="BS808" s="117"/>
      <c r="BT808" s="117"/>
      <c r="BU808" s="117"/>
      <c r="BV808" s="117"/>
      <c r="BW808" s="117"/>
      <c r="BX808" s="117"/>
      <c r="BY808" s="117"/>
    </row>
    <row r="809" spans="1:77" ht="18" customHeight="1">
      <c r="A809" s="105"/>
      <c r="B809" s="52"/>
      <c r="C809" s="106"/>
      <c r="E809" s="154"/>
      <c r="F809" s="117"/>
      <c r="G809" s="154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  <c r="AA809" s="117"/>
      <c r="AB809" s="117"/>
      <c r="AC809" s="117"/>
      <c r="AD809" s="117"/>
      <c r="AE809" s="117"/>
      <c r="AF809" s="117"/>
      <c r="AG809" s="117"/>
      <c r="AH809" s="117"/>
      <c r="AI809" s="117"/>
      <c r="AJ809" s="117"/>
      <c r="AK809" s="117"/>
      <c r="AL809" s="117"/>
      <c r="AM809" s="117"/>
      <c r="AN809" s="117"/>
      <c r="AO809" s="154"/>
      <c r="AP809" s="117"/>
      <c r="AQ809" s="117"/>
      <c r="AR809" s="117"/>
      <c r="AS809" s="117"/>
      <c r="AT809" s="117"/>
      <c r="AU809" s="117"/>
      <c r="AV809" s="117"/>
      <c r="AW809" s="117"/>
      <c r="AX809" s="117"/>
      <c r="AY809" s="117"/>
      <c r="AZ809" s="117"/>
      <c r="BA809" s="117"/>
      <c r="BB809" s="117"/>
      <c r="BC809" s="117"/>
      <c r="BD809" s="117"/>
      <c r="BE809" s="117"/>
      <c r="BF809" s="117"/>
      <c r="BG809" s="117"/>
      <c r="BH809" s="117"/>
      <c r="BI809" s="117"/>
      <c r="BJ809" s="117"/>
      <c r="BK809" s="117"/>
      <c r="BL809" s="117"/>
      <c r="BM809" s="117"/>
      <c r="BN809" s="117"/>
      <c r="BO809" s="117"/>
      <c r="BP809" s="117"/>
      <c r="BQ809" s="117"/>
      <c r="BR809" s="117"/>
      <c r="BS809" s="117"/>
      <c r="BT809" s="117"/>
      <c r="BU809" s="117"/>
      <c r="BV809" s="117"/>
      <c r="BW809" s="117"/>
      <c r="BX809" s="117"/>
      <c r="BY809" s="117"/>
    </row>
    <row r="810" spans="1:77" ht="18" customHeight="1">
      <c r="A810" s="105"/>
      <c r="B810" s="52"/>
      <c r="C810" s="106"/>
      <c r="E810" s="154"/>
      <c r="F810" s="117"/>
      <c r="G810" s="154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  <c r="AH810" s="117"/>
      <c r="AI810" s="117"/>
      <c r="AJ810" s="117"/>
      <c r="AK810" s="117"/>
      <c r="AL810" s="117"/>
      <c r="AM810" s="117"/>
      <c r="AN810" s="117"/>
      <c r="AO810" s="154"/>
      <c r="AP810" s="117"/>
      <c r="AQ810" s="117"/>
      <c r="AR810" s="117"/>
      <c r="AS810" s="117"/>
      <c r="AT810" s="117"/>
      <c r="AU810" s="117"/>
      <c r="AV810" s="117"/>
      <c r="AW810" s="117"/>
      <c r="AX810" s="117"/>
      <c r="AY810" s="117"/>
      <c r="AZ810" s="117"/>
      <c r="BA810" s="117"/>
      <c r="BB810" s="117"/>
      <c r="BC810" s="117"/>
      <c r="BD810" s="117"/>
      <c r="BE810" s="117"/>
      <c r="BF810" s="117"/>
      <c r="BG810" s="117"/>
      <c r="BH810" s="117"/>
      <c r="BI810" s="117"/>
      <c r="BJ810" s="117"/>
      <c r="BK810" s="117"/>
      <c r="BL810" s="117"/>
      <c r="BM810" s="117"/>
      <c r="BN810" s="117"/>
      <c r="BO810" s="117"/>
      <c r="BP810" s="117"/>
      <c r="BQ810" s="117"/>
      <c r="BR810" s="117"/>
      <c r="BS810" s="117"/>
      <c r="BT810" s="117"/>
      <c r="BU810" s="117"/>
      <c r="BV810" s="117"/>
      <c r="BW810" s="117"/>
      <c r="BX810" s="117"/>
      <c r="BY810" s="117"/>
    </row>
    <row r="811" spans="1:77" ht="18" customHeight="1">
      <c r="A811" s="105"/>
      <c r="B811" s="52"/>
      <c r="C811" s="106"/>
      <c r="E811" s="154"/>
      <c r="F811" s="117"/>
      <c r="G811" s="154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  <c r="AA811" s="117"/>
      <c r="AB811" s="117"/>
      <c r="AC811" s="117"/>
      <c r="AD811" s="117"/>
      <c r="AE811" s="117"/>
      <c r="AF811" s="117"/>
      <c r="AG811" s="117"/>
      <c r="AH811" s="117"/>
      <c r="AI811" s="117"/>
      <c r="AJ811" s="117"/>
      <c r="AK811" s="117"/>
      <c r="AL811" s="117"/>
      <c r="AM811" s="117"/>
      <c r="AN811" s="117"/>
      <c r="AO811" s="154"/>
      <c r="AP811" s="117"/>
      <c r="AQ811" s="117"/>
      <c r="AR811" s="117"/>
      <c r="AS811" s="117"/>
      <c r="AT811" s="117"/>
      <c r="AU811" s="117"/>
      <c r="AV811" s="117"/>
      <c r="AW811" s="117"/>
      <c r="AX811" s="117"/>
      <c r="AY811" s="117"/>
      <c r="AZ811" s="117"/>
      <c r="BA811" s="117"/>
      <c r="BB811" s="117"/>
      <c r="BC811" s="117"/>
      <c r="BD811" s="117"/>
      <c r="BE811" s="117"/>
      <c r="BF811" s="117"/>
      <c r="BG811" s="117"/>
      <c r="BH811" s="117"/>
      <c r="BI811" s="117"/>
      <c r="BJ811" s="117"/>
      <c r="BK811" s="117"/>
      <c r="BL811" s="117"/>
      <c r="BM811" s="117"/>
      <c r="BN811" s="117"/>
      <c r="BO811" s="117"/>
      <c r="BP811" s="117"/>
      <c r="BQ811" s="117"/>
      <c r="BR811" s="117"/>
      <c r="BS811" s="117"/>
      <c r="BT811" s="117"/>
      <c r="BU811" s="117"/>
      <c r="BV811" s="117"/>
      <c r="BW811" s="117"/>
      <c r="BX811" s="117"/>
      <c r="BY811" s="117"/>
    </row>
    <row r="812" spans="1:77" ht="18" customHeight="1">
      <c r="A812" s="105"/>
      <c r="B812" s="52"/>
      <c r="C812" s="106"/>
      <c r="E812" s="154"/>
      <c r="F812" s="117"/>
      <c r="G812" s="154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  <c r="AA812" s="117"/>
      <c r="AB812" s="117"/>
      <c r="AC812" s="117"/>
      <c r="AD812" s="117"/>
      <c r="AE812" s="117"/>
      <c r="AF812" s="117"/>
      <c r="AG812" s="117"/>
      <c r="AH812" s="117"/>
      <c r="AI812" s="117"/>
      <c r="AJ812" s="117"/>
      <c r="AK812" s="117"/>
      <c r="AL812" s="117"/>
      <c r="AM812" s="117"/>
      <c r="AN812" s="117"/>
      <c r="AO812" s="154"/>
      <c r="AP812" s="117"/>
      <c r="AQ812" s="117"/>
      <c r="AR812" s="117"/>
      <c r="AS812" s="117"/>
      <c r="AT812" s="117"/>
      <c r="AU812" s="117"/>
      <c r="AV812" s="117"/>
      <c r="AW812" s="117"/>
      <c r="AX812" s="117"/>
      <c r="AY812" s="117"/>
      <c r="AZ812" s="117"/>
      <c r="BA812" s="117"/>
      <c r="BB812" s="117"/>
      <c r="BC812" s="117"/>
      <c r="BD812" s="117"/>
      <c r="BE812" s="117"/>
      <c r="BF812" s="117"/>
      <c r="BG812" s="117"/>
      <c r="BH812" s="117"/>
      <c r="BI812" s="117"/>
      <c r="BJ812" s="117"/>
      <c r="BK812" s="117"/>
      <c r="BL812" s="117"/>
      <c r="BM812" s="117"/>
      <c r="BN812" s="117"/>
      <c r="BO812" s="117"/>
      <c r="BP812" s="117"/>
      <c r="BQ812" s="117"/>
      <c r="BR812" s="117"/>
      <c r="BS812" s="117"/>
      <c r="BT812" s="117"/>
      <c r="BU812" s="117"/>
      <c r="BV812" s="117"/>
      <c r="BW812" s="117"/>
      <c r="BX812" s="117"/>
      <c r="BY812" s="117"/>
    </row>
    <row r="813" spans="1:77" ht="18" customHeight="1">
      <c r="A813" s="105"/>
      <c r="B813" s="52"/>
      <c r="C813" s="106"/>
      <c r="E813" s="154"/>
      <c r="F813" s="117"/>
      <c r="G813" s="154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  <c r="AA813" s="117"/>
      <c r="AB813" s="117"/>
      <c r="AC813" s="117"/>
      <c r="AD813" s="117"/>
      <c r="AE813" s="117"/>
      <c r="AF813" s="117"/>
      <c r="AG813" s="117"/>
      <c r="AH813" s="117"/>
      <c r="AI813" s="117"/>
      <c r="AJ813" s="117"/>
      <c r="AK813" s="117"/>
      <c r="AL813" s="117"/>
      <c r="AM813" s="117"/>
      <c r="AN813" s="117"/>
      <c r="AO813" s="154"/>
      <c r="AP813" s="117"/>
      <c r="AQ813" s="117"/>
      <c r="AR813" s="117"/>
      <c r="AS813" s="117"/>
      <c r="AT813" s="117"/>
      <c r="AU813" s="117"/>
      <c r="AV813" s="117"/>
      <c r="AW813" s="117"/>
      <c r="AX813" s="117"/>
      <c r="AY813" s="117"/>
      <c r="AZ813" s="117"/>
      <c r="BA813" s="117"/>
      <c r="BB813" s="117"/>
      <c r="BC813" s="117"/>
      <c r="BD813" s="117"/>
      <c r="BE813" s="117"/>
      <c r="BF813" s="117"/>
      <c r="BG813" s="117"/>
      <c r="BH813" s="117"/>
      <c r="BI813" s="117"/>
      <c r="BJ813" s="117"/>
      <c r="BK813" s="117"/>
      <c r="BL813" s="117"/>
      <c r="BM813" s="117"/>
      <c r="BN813" s="117"/>
      <c r="BO813" s="117"/>
      <c r="BP813" s="117"/>
      <c r="BQ813" s="117"/>
      <c r="BR813" s="117"/>
      <c r="BS813" s="117"/>
      <c r="BT813" s="117"/>
      <c r="BU813" s="117"/>
      <c r="BV813" s="117"/>
      <c r="BW813" s="117"/>
      <c r="BX813" s="117"/>
      <c r="BY813" s="117"/>
    </row>
    <row r="814" spans="1:77" ht="18" customHeight="1">
      <c r="A814" s="105"/>
      <c r="B814" s="52"/>
      <c r="C814" s="106"/>
      <c r="E814" s="154"/>
      <c r="F814" s="117"/>
      <c r="G814" s="154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17"/>
      <c r="AC814" s="117"/>
      <c r="AD814" s="117"/>
      <c r="AE814" s="117"/>
      <c r="AF814" s="117"/>
      <c r="AG814" s="117"/>
      <c r="AH814" s="117"/>
      <c r="AI814" s="117"/>
      <c r="AJ814" s="117"/>
      <c r="AK814" s="117"/>
      <c r="AL814" s="117"/>
      <c r="AM814" s="117"/>
      <c r="AN814" s="117"/>
      <c r="AO814" s="154"/>
      <c r="AP814" s="117"/>
      <c r="AQ814" s="117"/>
      <c r="AR814" s="117"/>
      <c r="AS814" s="117"/>
      <c r="AT814" s="117"/>
      <c r="AU814" s="117"/>
      <c r="AV814" s="117"/>
      <c r="AW814" s="117"/>
      <c r="AX814" s="117"/>
      <c r="AY814" s="117"/>
      <c r="AZ814" s="117"/>
      <c r="BA814" s="117"/>
      <c r="BB814" s="117"/>
      <c r="BC814" s="117"/>
      <c r="BD814" s="117"/>
      <c r="BE814" s="117"/>
      <c r="BF814" s="117"/>
      <c r="BG814" s="117"/>
      <c r="BH814" s="117"/>
      <c r="BI814" s="117"/>
      <c r="BJ814" s="117"/>
      <c r="BK814" s="117"/>
      <c r="BL814" s="117"/>
      <c r="BM814" s="117"/>
      <c r="BN814" s="117"/>
      <c r="BO814" s="117"/>
      <c r="BP814" s="117"/>
      <c r="BQ814" s="117"/>
      <c r="BR814" s="117"/>
      <c r="BS814" s="117"/>
      <c r="BT814" s="117"/>
      <c r="BU814" s="117"/>
      <c r="BV814" s="117"/>
      <c r="BW814" s="117"/>
      <c r="BX814" s="117"/>
      <c r="BY814" s="117"/>
    </row>
    <row r="815" spans="1:77" ht="18" customHeight="1">
      <c r="A815" s="105"/>
      <c r="B815" s="52"/>
      <c r="C815" s="106"/>
      <c r="E815" s="154"/>
      <c r="F815" s="117"/>
      <c r="G815" s="154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F815" s="117"/>
      <c r="AG815" s="117"/>
      <c r="AH815" s="117"/>
      <c r="AI815" s="117"/>
      <c r="AJ815" s="117"/>
      <c r="AK815" s="117"/>
      <c r="AL815" s="117"/>
      <c r="AM815" s="117"/>
      <c r="AN815" s="117"/>
      <c r="AO815" s="154"/>
      <c r="AP815" s="117"/>
      <c r="AQ815" s="117"/>
      <c r="AR815" s="117"/>
      <c r="AS815" s="117"/>
      <c r="AT815" s="117"/>
      <c r="AU815" s="117"/>
      <c r="AV815" s="117"/>
      <c r="AW815" s="117"/>
      <c r="AX815" s="117"/>
      <c r="AY815" s="117"/>
      <c r="AZ815" s="117"/>
      <c r="BA815" s="117"/>
      <c r="BB815" s="117"/>
      <c r="BC815" s="117"/>
      <c r="BD815" s="117"/>
      <c r="BE815" s="117"/>
      <c r="BF815" s="117"/>
      <c r="BG815" s="117"/>
      <c r="BH815" s="117"/>
      <c r="BI815" s="117"/>
      <c r="BJ815" s="117"/>
      <c r="BK815" s="117"/>
      <c r="BL815" s="117"/>
      <c r="BM815" s="117"/>
      <c r="BN815" s="117"/>
      <c r="BO815" s="117"/>
      <c r="BP815" s="117"/>
      <c r="BQ815" s="117"/>
      <c r="BR815" s="117"/>
      <c r="BS815" s="117"/>
      <c r="BT815" s="117"/>
      <c r="BU815" s="117"/>
      <c r="BV815" s="117"/>
      <c r="BW815" s="117"/>
      <c r="BX815" s="117"/>
      <c r="BY815" s="117"/>
    </row>
    <row r="816" spans="1:77" ht="18" customHeight="1">
      <c r="A816" s="105"/>
      <c r="B816" s="52"/>
      <c r="C816" s="106"/>
      <c r="E816" s="154"/>
      <c r="F816" s="117"/>
      <c r="G816" s="154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7"/>
      <c r="AG816" s="117"/>
      <c r="AH816" s="117"/>
      <c r="AI816" s="117"/>
      <c r="AJ816" s="117"/>
      <c r="AK816" s="117"/>
      <c r="AL816" s="117"/>
      <c r="AM816" s="117"/>
      <c r="AN816" s="117"/>
      <c r="AO816" s="154"/>
      <c r="AP816" s="117"/>
      <c r="AQ816" s="117"/>
      <c r="AR816" s="117"/>
      <c r="AS816" s="117"/>
      <c r="AT816" s="117"/>
      <c r="AU816" s="117"/>
      <c r="AV816" s="117"/>
      <c r="AW816" s="117"/>
      <c r="AX816" s="117"/>
      <c r="AY816" s="117"/>
      <c r="AZ816" s="117"/>
      <c r="BA816" s="117"/>
      <c r="BB816" s="117"/>
      <c r="BC816" s="117"/>
      <c r="BD816" s="117"/>
      <c r="BE816" s="117"/>
      <c r="BF816" s="117"/>
      <c r="BG816" s="117"/>
      <c r="BH816" s="117"/>
      <c r="BI816" s="117"/>
      <c r="BJ816" s="117"/>
      <c r="BK816" s="117"/>
      <c r="BL816" s="117"/>
      <c r="BM816" s="117"/>
      <c r="BN816" s="117"/>
      <c r="BO816" s="117"/>
      <c r="BP816" s="117"/>
      <c r="BQ816" s="117"/>
      <c r="BR816" s="117"/>
      <c r="BS816" s="117"/>
      <c r="BT816" s="117"/>
      <c r="BU816" s="117"/>
      <c r="BV816" s="117"/>
      <c r="BW816" s="117"/>
      <c r="BX816" s="117"/>
      <c r="BY816" s="117"/>
    </row>
    <row r="817" spans="1:77" ht="18" customHeight="1">
      <c r="A817" s="105"/>
      <c r="B817" s="52"/>
      <c r="C817" s="106"/>
      <c r="E817" s="154"/>
      <c r="F817" s="117"/>
      <c r="G817" s="154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F817" s="117"/>
      <c r="AG817" s="117"/>
      <c r="AH817" s="117"/>
      <c r="AI817" s="117"/>
      <c r="AJ817" s="117"/>
      <c r="AK817" s="117"/>
      <c r="AL817" s="117"/>
      <c r="AM817" s="117"/>
      <c r="AN817" s="117"/>
      <c r="AO817" s="154"/>
      <c r="AP817" s="117"/>
      <c r="AQ817" s="117"/>
      <c r="AR817" s="117"/>
      <c r="AS817" s="117"/>
      <c r="AT817" s="117"/>
      <c r="AU817" s="117"/>
      <c r="AV817" s="117"/>
      <c r="AW817" s="117"/>
      <c r="AX817" s="117"/>
      <c r="AY817" s="117"/>
      <c r="AZ817" s="117"/>
      <c r="BA817" s="117"/>
      <c r="BB817" s="117"/>
      <c r="BC817" s="117"/>
      <c r="BD817" s="117"/>
      <c r="BE817" s="117"/>
      <c r="BF817" s="117"/>
      <c r="BG817" s="117"/>
      <c r="BH817" s="117"/>
      <c r="BI817" s="117"/>
      <c r="BJ817" s="117"/>
      <c r="BK817" s="117"/>
      <c r="BL817" s="117"/>
      <c r="BM817" s="117"/>
      <c r="BN817" s="117"/>
      <c r="BO817" s="117"/>
      <c r="BP817" s="117"/>
      <c r="BQ817" s="117"/>
      <c r="BR817" s="117"/>
      <c r="BS817" s="117"/>
      <c r="BT817" s="117"/>
      <c r="BU817" s="117"/>
      <c r="BV817" s="117"/>
      <c r="BW817" s="117"/>
      <c r="BX817" s="117"/>
      <c r="BY817" s="117"/>
    </row>
    <row r="818" spans="1:77" ht="18" customHeight="1">
      <c r="A818" s="105"/>
      <c r="B818" s="52"/>
      <c r="C818" s="106"/>
      <c r="E818" s="154"/>
      <c r="F818" s="117"/>
      <c r="G818" s="154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  <c r="AH818" s="117"/>
      <c r="AI818" s="117"/>
      <c r="AJ818" s="117"/>
      <c r="AK818" s="117"/>
      <c r="AL818" s="117"/>
      <c r="AM818" s="117"/>
      <c r="AN818" s="117"/>
      <c r="AO818" s="154"/>
      <c r="AP818" s="117"/>
      <c r="AQ818" s="117"/>
      <c r="AR818" s="117"/>
      <c r="AS818" s="117"/>
      <c r="AT818" s="117"/>
      <c r="AU818" s="117"/>
      <c r="AV818" s="117"/>
      <c r="AW818" s="117"/>
      <c r="AX818" s="117"/>
      <c r="AY818" s="117"/>
      <c r="AZ818" s="117"/>
      <c r="BA818" s="117"/>
      <c r="BB818" s="117"/>
      <c r="BC818" s="117"/>
      <c r="BD818" s="117"/>
      <c r="BE818" s="117"/>
      <c r="BF818" s="117"/>
      <c r="BG818" s="117"/>
      <c r="BH818" s="117"/>
      <c r="BI818" s="117"/>
      <c r="BJ818" s="117"/>
      <c r="BK818" s="117"/>
      <c r="BL818" s="117"/>
      <c r="BM818" s="117"/>
      <c r="BN818" s="117"/>
      <c r="BO818" s="117"/>
      <c r="BP818" s="117"/>
      <c r="BQ818" s="117"/>
      <c r="BR818" s="117"/>
      <c r="BS818" s="117"/>
      <c r="BT818" s="117"/>
      <c r="BU818" s="117"/>
      <c r="BV818" s="117"/>
      <c r="BW818" s="117"/>
      <c r="BX818" s="117"/>
      <c r="BY818" s="117"/>
    </row>
    <row r="819" spans="1:77" ht="18" customHeight="1">
      <c r="A819" s="105"/>
      <c r="B819" s="52"/>
      <c r="C819" s="106"/>
      <c r="E819" s="154"/>
      <c r="F819" s="117"/>
      <c r="G819" s="154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  <c r="AG819" s="117"/>
      <c r="AH819" s="117"/>
      <c r="AI819" s="117"/>
      <c r="AJ819" s="117"/>
      <c r="AK819" s="117"/>
      <c r="AL819" s="117"/>
      <c r="AM819" s="117"/>
      <c r="AN819" s="117"/>
      <c r="AO819" s="154"/>
      <c r="AP819" s="117"/>
      <c r="AQ819" s="117"/>
      <c r="AR819" s="117"/>
      <c r="AS819" s="117"/>
      <c r="AT819" s="117"/>
      <c r="AU819" s="117"/>
      <c r="AV819" s="117"/>
      <c r="AW819" s="117"/>
      <c r="AX819" s="117"/>
      <c r="AY819" s="117"/>
      <c r="AZ819" s="117"/>
      <c r="BA819" s="117"/>
      <c r="BB819" s="117"/>
      <c r="BC819" s="117"/>
      <c r="BD819" s="117"/>
      <c r="BE819" s="117"/>
      <c r="BF819" s="117"/>
      <c r="BG819" s="117"/>
      <c r="BH819" s="117"/>
      <c r="BI819" s="117"/>
      <c r="BJ819" s="117"/>
      <c r="BK819" s="117"/>
      <c r="BL819" s="117"/>
      <c r="BM819" s="117"/>
      <c r="BN819" s="117"/>
      <c r="BO819" s="117"/>
      <c r="BP819" s="117"/>
      <c r="BQ819" s="117"/>
      <c r="BR819" s="117"/>
      <c r="BS819" s="117"/>
      <c r="BT819" s="117"/>
      <c r="BU819" s="117"/>
      <c r="BV819" s="117"/>
      <c r="BW819" s="117"/>
      <c r="BX819" s="117"/>
      <c r="BY819" s="117"/>
    </row>
    <row r="820" spans="1:77" ht="18" customHeight="1">
      <c r="A820" s="105"/>
      <c r="B820" s="52"/>
      <c r="C820" s="106"/>
      <c r="E820" s="154"/>
      <c r="F820" s="117"/>
      <c r="G820" s="154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  <c r="AA820" s="117"/>
      <c r="AB820" s="117"/>
      <c r="AC820" s="117"/>
      <c r="AD820" s="117"/>
      <c r="AE820" s="117"/>
      <c r="AF820" s="117"/>
      <c r="AG820" s="117"/>
      <c r="AH820" s="117"/>
      <c r="AI820" s="117"/>
      <c r="AJ820" s="117"/>
      <c r="AK820" s="117"/>
      <c r="AL820" s="117"/>
      <c r="AM820" s="117"/>
      <c r="AN820" s="117"/>
      <c r="AO820" s="154"/>
      <c r="AP820" s="117"/>
      <c r="AQ820" s="117"/>
      <c r="AR820" s="117"/>
      <c r="AS820" s="117"/>
      <c r="AT820" s="117"/>
      <c r="AU820" s="117"/>
      <c r="AV820" s="117"/>
      <c r="AW820" s="117"/>
      <c r="AX820" s="117"/>
      <c r="AY820" s="117"/>
      <c r="AZ820" s="117"/>
      <c r="BA820" s="117"/>
      <c r="BB820" s="117"/>
      <c r="BC820" s="117"/>
      <c r="BD820" s="117"/>
      <c r="BE820" s="117"/>
      <c r="BF820" s="117"/>
      <c r="BG820" s="117"/>
      <c r="BH820" s="117"/>
      <c r="BI820" s="117"/>
      <c r="BJ820" s="117"/>
      <c r="BK820" s="117"/>
      <c r="BL820" s="117"/>
      <c r="BM820" s="117"/>
      <c r="BN820" s="117"/>
      <c r="BO820" s="117"/>
      <c r="BP820" s="117"/>
      <c r="BQ820" s="117"/>
      <c r="BR820" s="117"/>
      <c r="BS820" s="117"/>
      <c r="BT820" s="117"/>
      <c r="BU820" s="117"/>
      <c r="BV820" s="117"/>
      <c r="BW820" s="117"/>
      <c r="BX820" s="117"/>
      <c r="BY820" s="117"/>
    </row>
    <row r="821" spans="1:77" ht="18" customHeight="1">
      <c r="A821" s="105"/>
      <c r="B821" s="52"/>
      <c r="C821" s="106"/>
      <c r="E821" s="154"/>
      <c r="F821" s="117"/>
      <c r="G821" s="154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  <c r="AG821" s="117"/>
      <c r="AH821" s="117"/>
      <c r="AI821" s="117"/>
      <c r="AJ821" s="117"/>
      <c r="AK821" s="117"/>
      <c r="AL821" s="117"/>
      <c r="AM821" s="117"/>
      <c r="AN821" s="117"/>
      <c r="AO821" s="154"/>
      <c r="AP821" s="117"/>
      <c r="AQ821" s="117"/>
      <c r="AR821" s="117"/>
      <c r="AS821" s="117"/>
      <c r="AT821" s="117"/>
      <c r="AU821" s="117"/>
      <c r="AV821" s="117"/>
      <c r="AW821" s="117"/>
      <c r="AX821" s="117"/>
      <c r="AY821" s="117"/>
      <c r="AZ821" s="117"/>
      <c r="BA821" s="117"/>
      <c r="BB821" s="117"/>
      <c r="BC821" s="117"/>
      <c r="BD821" s="117"/>
      <c r="BE821" s="117"/>
      <c r="BF821" s="117"/>
      <c r="BG821" s="117"/>
      <c r="BH821" s="117"/>
      <c r="BI821" s="117"/>
      <c r="BJ821" s="117"/>
      <c r="BK821" s="117"/>
      <c r="BL821" s="117"/>
      <c r="BM821" s="117"/>
      <c r="BN821" s="117"/>
      <c r="BO821" s="117"/>
      <c r="BP821" s="117"/>
      <c r="BQ821" s="117"/>
      <c r="BR821" s="117"/>
      <c r="BS821" s="117"/>
      <c r="BT821" s="117"/>
      <c r="BU821" s="117"/>
      <c r="BV821" s="117"/>
      <c r="BW821" s="117"/>
      <c r="BX821" s="117"/>
      <c r="BY821" s="117"/>
    </row>
    <row r="822" spans="1:77" ht="18" customHeight="1">
      <c r="A822" s="105"/>
      <c r="B822" s="52"/>
      <c r="C822" s="106"/>
      <c r="E822" s="154"/>
      <c r="F822" s="117"/>
      <c r="G822" s="154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  <c r="AA822" s="117"/>
      <c r="AB822" s="117"/>
      <c r="AC822" s="117"/>
      <c r="AD822" s="117"/>
      <c r="AE822" s="117"/>
      <c r="AF822" s="117"/>
      <c r="AG822" s="117"/>
      <c r="AH822" s="117"/>
      <c r="AI822" s="117"/>
      <c r="AJ822" s="117"/>
      <c r="AK822" s="117"/>
      <c r="AL822" s="117"/>
      <c r="AM822" s="117"/>
      <c r="AN822" s="117"/>
      <c r="AO822" s="154"/>
      <c r="AP822" s="117"/>
      <c r="AQ822" s="117"/>
      <c r="AR822" s="117"/>
      <c r="AS822" s="117"/>
      <c r="AT822" s="117"/>
      <c r="AU822" s="117"/>
      <c r="AV822" s="117"/>
      <c r="AW822" s="117"/>
      <c r="AX822" s="117"/>
      <c r="AY822" s="117"/>
      <c r="AZ822" s="117"/>
      <c r="BA822" s="117"/>
      <c r="BB822" s="117"/>
      <c r="BC822" s="117"/>
      <c r="BD822" s="117"/>
      <c r="BE822" s="117"/>
      <c r="BF822" s="117"/>
      <c r="BG822" s="117"/>
      <c r="BH822" s="117"/>
      <c r="BI822" s="117"/>
      <c r="BJ822" s="117"/>
      <c r="BK822" s="117"/>
      <c r="BL822" s="117"/>
      <c r="BM822" s="117"/>
      <c r="BN822" s="117"/>
      <c r="BO822" s="117"/>
      <c r="BP822" s="117"/>
      <c r="BQ822" s="117"/>
      <c r="BR822" s="117"/>
      <c r="BS822" s="117"/>
      <c r="BT822" s="117"/>
      <c r="BU822" s="117"/>
      <c r="BV822" s="117"/>
      <c r="BW822" s="117"/>
      <c r="BX822" s="117"/>
      <c r="BY822" s="117"/>
    </row>
    <row r="823" spans="1:77" ht="18" customHeight="1">
      <c r="A823" s="105"/>
      <c r="B823" s="52"/>
      <c r="C823" s="106"/>
      <c r="E823" s="154"/>
      <c r="F823" s="117"/>
      <c r="G823" s="154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  <c r="AA823" s="117"/>
      <c r="AB823" s="117"/>
      <c r="AC823" s="117"/>
      <c r="AD823" s="117"/>
      <c r="AE823" s="117"/>
      <c r="AF823" s="117"/>
      <c r="AG823" s="117"/>
      <c r="AH823" s="117"/>
      <c r="AI823" s="117"/>
      <c r="AJ823" s="117"/>
      <c r="AK823" s="117"/>
      <c r="AL823" s="117"/>
      <c r="AM823" s="117"/>
      <c r="AN823" s="117"/>
      <c r="AO823" s="154"/>
      <c r="AP823" s="117"/>
      <c r="AQ823" s="117"/>
      <c r="AR823" s="117"/>
      <c r="AS823" s="117"/>
      <c r="AT823" s="117"/>
      <c r="AU823" s="117"/>
      <c r="AV823" s="117"/>
      <c r="AW823" s="117"/>
      <c r="AX823" s="117"/>
      <c r="AY823" s="117"/>
      <c r="AZ823" s="117"/>
      <c r="BA823" s="117"/>
      <c r="BB823" s="117"/>
      <c r="BC823" s="117"/>
      <c r="BD823" s="117"/>
      <c r="BE823" s="117"/>
      <c r="BF823" s="117"/>
      <c r="BG823" s="117"/>
      <c r="BH823" s="117"/>
      <c r="BI823" s="117"/>
      <c r="BJ823" s="117"/>
      <c r="BK823" s="117"/>
      <c r="BL823" s="117"/>
      <c r="BM823" s="117"/>
      <c r="BN823" s="117"/>
      <c r="BO823" s="117"/>
      <c r="BP823" s="117"/>
      <c r="BQ823" s="117"/>
      <c r="BR823" s="117"/>
      <c r="BS823" s="117"/>
      <c r="BT823" s="117"/>
      <c r="BU823" s="117"/>
      <c r="BV823" s="117"/>
      <c r="BW823" s="117"/>
      <c r="BX823" s="117"/>
      <c r="BY823" s="117"/>
    </row>
    <row r="824" spans="1:77" ht="18" customHeight="1">
      <c r="A824" s="105"/>
      <c r="B824" s="52"/>
      <c r="C824" s="106"/>
      <c r="E824" s="154"/>
      <c r="F824" s="117"/>
      <c r="G824" s="154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  <c r="AG824" s="117"/>
      <c r="AH824" s="117"/>
      <c r="AI824" s="117"/>
      <c r="AJ824" s="117"/>
      <c r="AK824" s="117"/>
      <c r="AL824" s="117"/>
      <c r="AM824" s="117"/>
      <c r="AN824" s="117"/>
      <c r="AO824" s="154"/>
      <c r="AP824" s="117"/>
      <c r="AQ824" s="117"/>
      <c r="AR824" s="117"/>
      <c r="AS824" s="117"/>
      <c r="AT824" s="117"/>
      <c r="AU824" s="117"/>
      <c r="AV824" s="117"/>
      <c r="AW824" s="117"/>
      <c r="AX824" s="117"/>
      <c r="AY824" s="117"/>
      <c r="AZ824" s="117"/>
      <c r="BA824" s="117"/>
      <c r="BB824" s="117"/>
      <c r="BC824" s="117"/>
      <c r="BD824" s="117"/>
      <c r="BE824" s="117"/>
      <c r="BF824" s="117"/>
      <c r="BG824" s="117"/>
      <c r="BH824" s="117"/>
      <c r="BI824" s="117"/>
      <c r="BJ824" s="117"/>
      <c r="BK824" s="117"/>
      <c r="BL824" s="117"/>
      <c r="BM824" s="117"/>
      <c r="BN824" s="117"/>
      <c r="BO824" s="117"/>
      <c r="BP824" s="117"/>
      <c r="BQ824" s="117"/>
      <c r="BR824" s="117"/>
      <c r="BS824" s="117"/>
      <c r="BT824" s="117"/>
      <c r="BU824" s="117"/>
      <c r="BV824" s="117"/>
      <c r="BW824" s="117"/>
      <c r="BX824" s="117"/>
      <c r="BY824" s="117"/>
    </row>
    <row r="825" spans="1:77" ht="18" customHeight="1">
      <c r="A825" s="105"/>
      <c r="B825" s="52"/>
      <c r="C825" s="106"/>
      <c r="E825" s="154"/>
      <c r="F825" s="117"/>
      <c r="G825" s="154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7"/>
      <c r="AG825" s="117"/>
      <c r="AH825" s="117"/>
      <c r="AI825" s="117"/>
      <c r="AJ825" s="117"/>
      <c r="AK825" s="117"/>
      <c r="AL825" s="117"/>
      <c r="AM825" s="117"/>
      <c r="AN825" s="117"/>
      <c r="AO825" s="154"/>
      <c r="AP825" s="117"/>
      <c r="AQ825" s="117"/>
      <c r="AR825" s="117"/>
      <c r="AS825" s="117"/>
      <c r="AT825" s="117"/>
      <c r="AU825" s="117"/>
      <c r="AV825" s="117"/>
      <c r="AW825" s="117"/>
      <c r="AX825" s="117"/>
      <c r="AY825" s="117"/>
      <c r="AZ825" s="117"/>
      <c r="BA825" s="117"/>
      <c r="BB825" s="117"/>
      <c r="BC825" s="117"/>
      <c r="BD825" s="117"/>
      <c r="BE825" s="117"/>
      <c r="BF825" s="117"/>
      <c r="BG825" s="117"/>
      <c r="BH825" s="117"/>
      <c r="BI825" s="117"/>
      <c r="BJ825" s="117"/>
      <c r="BK825" s="117"/>
      <c r="BL825" s="117"/>
      <c r="BM825" s="117"/>
      <c r="BN825" s="117"/>
      <c r="BO825" s="117"/>
      <c r="BP825" s="117"/>
      <c r="BQ825" s="117"/>
      <c r="BR825" s="117"/>
      <c r="BS825" s="117"/>
      <c r="BT825" s="117"/>
      <c r="BU825" s="117"/>
      <c r="BV825" s="117"/>
      <c r="BW825" s="117"/>
      <c r="BX825" s="117"/>
      <c r="BY825" s="117"/>
    </row>
    <row r="826" spans="1:77" ht="18" customHeight="1">
      <c r="A826" s="105"/>
      <c r="B826" s="52"/>
      <c r="C826" s="106"/>
      <c r="E826" s="154"/>
      <c r="F826" s="117"/>
      <c r="G826" s="154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  <c r="AA826" s="117"/>
      <c r="AB826" s="117"/>
      <c r="AC826" s="117"/>
      <c r="AD826" s="117"/>
      <c r="AE826" s="117"/>
      <c r="AF826" s="117"/>
      <c r="AG826" s="117"/>
      <c r="AH826" s="117"/>
      <c r="AI826" s="117"/>
      <c r="AJ826" s="117"/>
      <c r="AK826" s="117"/>
      <c r="AL826" s="117"/>
      <c r="AM826" s="117"/>
      <c r="AN826" s="117"/>
      <c r="AO826" s="154"/>
      <c r="AP826" s="117"/>
      <c r="AQ826" s="117"/>
      <c r="AR826" s="117"/>
      <c r="AS826" s="117"/>
      <c r="AT826" s="117"/>
      <c r="AU826" s="117"/>
      <c r="AV826" s="117"/>
      <c r="AW826" s="117"/>
      <c r="AX826" s="117"/>
      <c r="AY826" s="117"/>
      <c r="AZ826" s="117"/>
      <c r="BA826" s="117"/>
      <c r="BB826" s="117"/>
      <c r="BC826" s="117"/>
      <c r="BD826" s="117"/>
      <c r="BE826" s="117"/>
      <c r="BF826" s="117"/>
      <c r="BG826" s="117"/>
      <c r="BH826" s="117"/>
      <c r="BI826" s="117"/>
      <c r="BJ826" s="117"/>
      <c r="BK826" s="117"/>
      <c r="BL826" s="117"/>
      <c r="BM826" s="117"/>
      <c r="BN826" s="117"/>
      <c r="BO826" s="117"/>
      <c r="BP826" s="117"/>
      <c r="BQ826" s="117"/>
      <c r="BR826" s="117"/>
      <c r="BS826" s="117"/>
      <c r="BT826" s="117"/>
      <c r="BU826" s="117"/>
      <c r="BV826" s="117"/>
      <c r="BW826" s="117"/>
      <c r="BX826" s="117"/>
      <c r="BY826" s="117"/>
    </row>
    <row r="827" spans="1:77" ht="18" customHeight="1">
      <c r="A827" s="105"/>
      <c r="B827" s="52"/>
      <c r="C827" s="106"/>
      <c r="E827" s="154"/>
      <c r="F827" s="117"/>
      <c r="G827" s="154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  <c r="AA827" s="117"/>
      <c r="AB827" s="117"/>
      <c r="AC827" s="117"/>
      <c r="AD827" s="117"/>
      <c r="AE827" s="117"/>
      <c r="AF827" s="117"/>
      <c r="AG827" s="117"/>
      <c r="AH827" s="117"/>
      <c r="AI827" s="117"/>
      <c r="AJ827" s="117"/>
      <c r="AK827" s="117"/>
      <c r="AL827" s="117"/>
      <c r="AM827" s="117"/>
      <c r="AN827" s="117"/>
      <c r="AO827" s="154"/>
      <c r="AP827" s="117"/>
      <c r="AQ827" s="117"/>
      <c r="AR827" s="117"/>
      <c r="AS827" s="117"/>
      <c r="AT827" s="117"/>
      <c r="AU827" s="117"/>
      <c r="AV827" s="117"/>
      <c r="AW827" s="117"/>
      <c r="AX827" s="117"/>
      <c r="AY827" s="117"/>
      <c r="AZ827" s="117"/>
      <c r="BA827" s="117"/>
      <c r="BB827" s="117"/>
      <c r="BC827" s="117"/>
      <c r="BD827" s="117"/>
      <c r="BE827" s="117"/>
      <c r="BF827" s="117"/>
      <c r="BG827" s="117"/>
      <c r="BH827" s="117"/>
      <c r="BI827" s="117"/>
      <c r="BJ827" s="117"/>
      <c r="BK827" s="117"/>
      <c r="BL827" s="117"/>
      <c r="BM827" s="117"/>
      <c r="BN827" s="117"/>
      <c r="BO827" s="117"/>
      <c r="BP827" s="117"/>
      <c r="BQ827" s="117"/>
      <c r="BR827" s="117"/>
      <c r="BS827" s="117"/>
      <c r="BT827" s="117"/>
      <c r="BU827" s="117"/>
      <c r="BV827" s="117"/>
      <c r="BW827" s="117"/>
      <c r="BX827" s="117"/>
      <c r="BY827" s="117"/>
    </row>
    <row r="828" spans="1:77" ht="18" customHeight="1">
      <c r="A828" s="105"/>
      <c r="B828" s="52"/>
      <c r="C828" s="106"/>
      <c r="E828" s="154"/>
      <c r="F828" s="117"/>
      <c r="G828" s="154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  <c r="AA828" s="117"/>
      <c r="AB828" s="117"/>
      <c r="AC828" s="117"/>
      <c r="AD828" s="117"/>
      <c r="AE828" s="117"/>
      <c r="AF828" s="117"/>
      <c r="AG828" s="117"/>
      <c r="AH828" s="117"/>
      <c r="AI828" s="117"/>
      <c r="AJ828" s="117"/>
      <c r="AK828" s="117"/>
      <c r="AL828" s="117"/>
      <c r="AM828" s="117"/>
      <c r="AN828" s="117"/>
      <c r="AO828" s="154"/>
      <c r="AP828" s="117"/>
      <c r="AQ828" s="117"/>
      <c r="AR828" s="117"/>
      <c r="AS828" s="117"/>
      <c r="AT828" s="117"/>
      <c r="AU828" s="117"/>
      <c r="AV828" s="117"/>
      <c r="AW828" s="117"/>
      <c r="AX828" s="117"/>
      <c r="AY828" s="117"/>
      <c r="AZ828" s="117"/>
      <c r="BA828" s="117"/>
      <c r="BB828" s="117"/>
      <c r="BC828" s="117"/>
      <c r="BD828" s="117"/>
      <c r="BE828" s="117"/>
      <c r="BF828" s="117"/>
      <c r="BG828" s="117"/>
      <c r="BH828" s="117"/>
      <c r="BI828" s="117"/>
      <c r="BJ828" s="117"/>
      <c r="BK828" s="117"/>
      <c r="BL828" s="117"/>
      <c r="BM828" s="117"/>
      <c r="BN828" s="117"/>
      <c r="BO828" s="117"/>
      <c r="BP828" s="117"/>
      <c r="BQ828" s="117"/>
      <c r="BR828" s="117"/>
      <c r="BS828" s="117"/>
      <c r="BT828" s="117"/>
      <c r="BU828" s="117"/>
      <c r="BV828" s="117"/>
      <c r="BW828" s="117"/>
      <c r="BX828" s="117"/>
      <c r="BY828" s="117"/>
    </row>
    <row r="829" spans="1:77" ht="18" customHeight="1">
      <c r="A829" s="105"/>
      <c r="B829" s="52"/>
      <c r="C829" s="106"/>
      <c r="E829" s="154"/>
      <c r="F829" s="117"/>
      <c r="G829" s="154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  <c r="AA829" s="117"/>
      <c r="AB829" s="117"/>
      <c r="AC829" s="117"/>
      <c r="AD829" s="117"/>
      <c r="AE829" s="117"/>
      <c r="AF829" s="117"/>
      <c r="AG829" s="117"/>
      <c r="AH829" s="117"/>
      <c r="AI829" s="117"/>
      <c r="AJ829" s="117"/>
      <c r="AK829" s="117"/>
      <c r="AL829" s="117"/>
      <c r="AM829" s="117"/>
      <c r="AN829" s="117"/>
      <c r="AO829" s="154"/>
      <c r="AP829" s="117"/>
      <c r="AQ829" s="117"/>
      <c r="AR829" s="117"/>
      <c r="AS829" s="117"/>
      <c r="AT829" s="117"/>
      <c r="AU829" s="117"/>
      <c r="AV829" s="117"/>
      <c r="AW829" s="117"/>
      <c r="AX829" s="117"/>
      <c r="AY829" s="117"/>
      <c r="AZ829" s="117"/>
      <c r="BA829" s="117"/>
      <c r="BB829" s="117"/>
      <c r="BC829" s="117"/>
      <c r="BD829" s="117"/>
      <c r="BE829" s="117"/>
      <c r="BF829" s="117"/>
      <c r="BG829" s="117"/>
      <c r="BH829" s="117"/>
      <c r="BI829" s="117"/>
      <c r="BJ829" s="117"/>
      <c r="BK829" s="117"/>
      <c r="BL829" s="117"/>
      <c r="BM829" s="117"/>
      <c r="BN829" s="117"/>
      <c r="BO829" s="117"/>
      <c r="BP829" s="117"/>
      <c r="BQ829" s="117"/>
      <c r="BR829" s="117"/>
      <c r="BS829" s="117"/>
      <c r="BT829" s="117"/>
      <c r="BU829" s="117"/>
      <c r="BV829" s="117"/>
      <c r="BW829" s="117"/>
      <c r="BX829" s="117"/>
      <c r="BY829" s="117"/>
    </row>
    <row r="830" spans="1:77" ht="18" customHeight="1">
      <c r="A830" s="105"/>
      <c r="B830" s="52"/>
      <c r="C830" s="106"/>
      <c r="E830" s="154"/>
      <c r="F830" s="117"/>
      <c r="G830" s="154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  <c r="AA830" s="117"/>
      <c r="AB830" s="117"/>
      <c r="AC830" s="117"/>
      <c r="AD830" s="117"/>
      <c r="AE830" s="117"/>
      <c r="AF830" s="117"/>
      <c r="AG830" s="117"/>
      <c r="AH830" s="117"/>
      <c r="AI830" s="117"/>
      <c r="AJ830" s="117"/>
      <c r="AK830" s="117"/>
      <c r="AL830" s="117"/>
      <c r="AM830" s="117"/>
      <c r="AN830" s="117"/>
      <c r="AO830" s="154"/>
      <c r="AP830" s="117"/>
      <c r="AQ830" s="117"/>
      <c r="AR830" s="117"/>
      <c r="AS830" s="117"/>
      <c r="AT830" s="117"/>
      <c r="AU830" s="117"/>
      <c r="AV830" s="117"/>
      <c r="AW830" s="117"/>
      <c r="AX830" s="117"/>
      <c r="AY830" s="117"/>
      <c r="AZ830" s="117"/>
      <c r="BA830" s="117"/>
      <c r="BB830" s="117"/>
      <c r="BC830" s="117"/>
      <c r="BD830" s="117"/>
      <c r="BE830" s="117"/>
      <c r="BF830" s="117"/>
      <c r="BG830" s="117"/>
      <c r="BH830" s="117"/>
      <c r="BI830" s="117"/>
      <c r="BJ830" s="117"/>
      <c r="BK830" s="117"/>
      <c r="BL830" s="117"/>
      <c r="BM830" s="117"/>
      <c r="BN830" s="117"/>
      <c r="BO830" s="117"/>
      <c r="BP830" s="117"/>
      <c r="BQ830" s="117"/>
      <c r="BR830" s="117"/>
      <c r="BS830" s="117"/>
      <c r="BT830" s="117"/>
      <c r="BU830" s="117"/>
      <c r="BV830" s="117"/>
      <c r="BW830" s="117"/>
      <c r="BX830" s="117"/>
      <c r="BY830" s="117"/>
    </row>
    <row r="831" spans="1:77" ht="18" customHeight="1">
      <c r="A831" s="105"/>
      <c r="B831" s="52"/>
      <c r="C831" s="106"/>
      <c r="E831" s="154"/>
      <c r="F831" s="117"/>
      <c r="G831" s="154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  <c r="AG831" s="117"/>
      <c r="AH831" s="117"/>
      <c r="AI831" s="117"/>
      <c r="AJ831" s="117"/>
      <c r="AK831" s="117"/>
      <c r="AL831" s="117"/>
      <c r="AM831" s="117"/>
      <c r="AN831" s="117"/>
      <c r="AO831" s="154"/>
      <c r="AP831" s="117"/>
      <c r="AQ831" s="117"/>
      <c r="AR831" s="117"/>
      <c r="AS831" s="117"/>
      <c r="AT831" s="117"/>
      <c r="AU831" s="117"/>
      <c r="AV831" s="117"/>
      <c r="AW831" s="117"/>
      <c r="AX831" s="117"/>
      <c r="AY831" s="117"/>
      <c r="AZ831" s="117"/>
      <c r="BA831" s="117"/>
      <c r="BB831" s="117"/>
      <c r="BC831" s="117"/>
      <c r="BD831" s="117"/>
      <c r="BE831" s="117"/>
      <c r="BF831" s="117"/>
      <c r="BG831" s="117"/>
      <c r="BH831" s="117"/>
      <c r="BI831" s="117"/>
      <c r="BJ831" s="117"/>
      <c r="BK831" s="117"/>
      <c r="BL831" s="117"/>
      <c r="BM831" s="117"/>
      <c r="BN831" s="117"/>
      <c r="BO831" s="117"/>
      <c r="BP831" s="117"/>
      <c r="BQ831" s="117"/>
      <c r="BR831" s="117"/>
      <c r="BS831" s="117"/>
      <c r="BT831" s="117"/>
      <c r="BU831" s="117"/>
      <c r="BV831" s="117"/>
      <c r="BW831" s="117"/>
      <c r="BX831" s="117"/>
      <c r="BY831" s="117"/>
    </row>
    <row r="832" spans="1:77" ht="18" customHeight="1">
      <c r="A832" s="105"/>
      <c r="B832" s="52"/>
      <c r="C832" s="106"/>
      <c r="E832" s="154"/>
      <c r="F832" s="117"/>
      <c r="G832" s="154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  <c r="AG832" s="117"/>
      <c r="AH832" s="117"/>
      <c r="AI832" s="117"/>
      <c r="AJ832" s="117"/>
      <c r="AK832" s="117"/>
      <c r="AL832" s="117"/>
      <c r="AM832" s="117"/>
      <c r="AN832" s="117"/>
      <c r="AO832" s="154"/>
      <c r="AP832" s="117"/>
      <c r="AQ832" s="117"/>
      <c r="AR832" s="117"/>
      <c r="AS832" s="117"/>
      <c r="AT832" s="117"/>
      <c r="AU832" s="117"/>
      <c r="AV832" s="117"/>
      <c r="AW832" s="117"/>
      <c r="AX832" s="117"/>
      <c r="AY832" s="117"/>
      <c r="AZ832" s="117"/>
      <c r="BA832" s="117"/>
      <c r="BB832" s="117"/>
      <c r="BC832" s="117"/>
      <c r="BD832" s="117"/>
      <c r="BE832" s="117"/>
      <c r="BF832" s="117"/>
      <c r="BG832" s="117"/>
      <c r="BH832" s="117"/>
      <c r="BI832" s="117"/>
      <c r="BJ832" s="117"/>
      <c r="BK832" s="117"/>
      <c r="BL832" s="117"/>
      <c r="BM832" s="117"/>
      <c r="BN832" s="117"/>
      <c r="BO832" s="117"/>
      <c r="BP832" s="117"/>
      <c r="BQ832" s="117"/>
      <c r="BR832" s="117"/>
      <c r="BS832" s="117"/>
      <c r="BT832" s="117"/>
      <c r="BU832" s="117"/>
      <c r="BV832" s="117"/>
      <c r="BW832" s="117"/>
      <c r="BX832" s="117"/>
      <c r="BY832" s="117"/>
    </row>
    <row r="833" spans="1:77" ht="18" customHeight="1">
      <c r="A833" s="105"/>
      <c r="B833" s="52"/>
      <c r="C833" s="106"/>
      <c r="E833" s="154"/>
      <c r="F833" s="117"/>
      <c r="G833" s="154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  <c r="AA833" s="117"/>
      <c r="AB833" s="117"/>
      <c r="AC833" s="117"/>
      <c r="AD833" s="117"/>
      <c r="AE833" s="117"/>
      <c r="AF833" s="117"/>
      <c r="AG833" s="117"/>
      <c r="AH833" s="117"/>
      <c r="AI833" s="117"/>
      <c r="AJ833" s="117"/>
      <c r="AK833" s="117"/>
      <c r="AL833" s="117"/>
      <c r="AM833" s="117"/>
      <c r="AN833" s="117"/>
      <c r="AO833" s="154"/>
      <c r="AP833" s="117"/>
      <c r="AQ833" s="117"/>
      <c r="AR833" s="117"/>
      <c r="AS833" s="117"/>
      <c r="AT833" s="117"/>
      <c r="AU833" s="117"/>
      <c r="AV833" s="117"/>
      <c r="AW833" s="117"/>
      <c r="AX833" s="117"/>
      <c r="AY833" s="117"/>
      <c r="AZ833" s="117"/>
      <c r="BA833" s="117"/>
      <c r="BB833" s="117"/>
      <c r="BC833" s="117"/>
      <c r="BD833" s="117"/>
      <c r="BE833" s="117"/>
      <c r="BF833" s="117"/>
      <c r="BG833" s="117"/>
      <c r="BH833" s="117"/>
      <c r="BI833" s="117"/>
      <c r="BJ833" s="117"/>
      <c r="BK833" s="117"/>
      <c r="BL833" s="117"/>
      <c r="BM833" s="117"/>
      <c r="BN833" s="117"/>
      <c r="BO833" s="117"/>
      <c r="BP833" s="117"/>
      <c r="BQ833" s="117"/>
      <c r="BR833" s="117"/>
      <c r="BS833" s="117"/>
      <c r="BT833" s="117"/>
      <c r="BU833" s="117"/>
      <c r="BV833" s="117"/>
      <c r="BW833" s="117"/>
      <c r="BX833" s="117"/>
      <c r="BY833" s="117"/>
    </row>
    <row r="834" spans="1:77" ht="18" customHeight="1">
      <c r="A834" s="105"/>
      <c r="B834" s="52"/>
      <c r="C834" s="106"/>
      <c r="E834" s="154"/>
      <c r="F834" s="117"/>
      <c r="G834" s="154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  <c r="AI834" s="117"/>
      <c r="AJ834" s="117"/>
      <c r="AK834" s="117"/>
      <c r="AL834" s="117"/>
      <c r="AM834" s="117"/>
      <c r="AN834" s="117"/>
      <c r="AO834" s="154"/>
      <c r="AP834" s="117"/>
      <c r="AQ834" s="117"/>
      <c r="AR834" s="117"/>
      <c r="AS834" s="117"/>
      <c r="AT834" s="117"/>
      <c r="AU834" s="117"/>
      <c r="AV834" s="117"/>
      <c r="AW834" s="117"/>
      <c r="AX834" s="117"/>
      <c r="AY834" s="117"/>
      <c r="AZ834" s="117"/>
      <c r="BA834" s="117"/>
      <c r="BB834" s="117"/>
      <c r="BC834" s="117"/>
      <c r="BD834" s="117"/>
      <c r="BE834" s="117"/>
      <c r="BF834" s="117"/>
      <c r="BG834" s="117"/>
      <c r="BH834" s="117"/>
      <c r="BI834" s="117"/>
      <c r="BJ834" s="117"/>
      <c r="BK834" s="117"/>
      <c r="BL834" s="117"/>
      <c r="BM834" s="117"/>
      <c r="BN834" s="117"/>
      <c r="BO834" s="117"/>
      <c r="BP834" s="117"/>
      <c r="BQ834" s="117"/>
      <c r="BR834" s="117"/>
      <c r="BS834" s="117"/>
      <c r="BT834" s="117"/>
      <c r="BU834" s="117"/>
      <c r="BV834" s="117"/>
      <c r="BW834" s="117"/>
      <c r="BX834" s="117"/>
      <c r="BY834" s="117"/>
    </row>
    <row r="835" spans="1:77" ht="18" customHeight="1">
      <c r="A835" s="105"/>
      <c r="B835" s="52"/>
      <c r="C835" s="106"/>
      <c r="E835" s="154"/>
      <c r="F835" s="117"/>
      <c r="G835" s="154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17"/>
      <c r="AB835" s="117"/>
      <c r="AC835" s="117"/>
      <c r="AD835" s="117"/>
      <c r="AE835" s="117"/>
      <c r="AF835" s="117"/>
      <c r="AG835" s="117"/>
      <c r="AH835" s="117"/>
      <c r="AI835" s="117"/>
      <c r="AJ835" s="117"/>
      <c r="AK835" s="117"/>
      <c r="AL835" s="117"/>
      <c r="AM835" s="117"/>
      <c r="AN835" s="117"/>
      <c r="AO835" s="154"/>
      <c r="AP835" s="117"/>
      <c r="AQ835" s="117"/>
      <c r="AR835" s="117"/>
      <c r="AS835" s="117"/>
      <c r="AT835" s="117"/>
      <c r="AU835" s="117"/>
      <c r="AV835" s="117"/>
      <c r="AW835" s="117"/>
      <c r="AX835" s="117"/>
      <c r="AY835" s="117"/>
      <c r="AZ835" s="117"/>
      <c r="BA835" s="117"/>
      <c r="BB835" s="117"/>
      <c r="BC835" s="117"/>
      <c r="BD835" s="117"/>
      <c r="BE835" s="117"/>
      <c r="BF835" s="117"/>
      <c r="BG835" s="117"/>
      <c r="BH835" s="117"/>
      <c r="BI835" s="117"/>
      <c r="BJ835" s="117"/>
      <c r="BK835" s="117"/>
      <c r="BL835" s="117"/>
      <c r="BM835" s="117"/>
      <c r="BN835" s="117"/>
      <c r="BO835" s="117"/>
      <c r="BP835" s="117"/>
      <c r="BQ835" s="117"/>
      <c r="BR835" s="117"/>
      <c r="BS835" s="117"/>
      <c r="BT835" s="117"/>
      <c r="BU835" s="117"/>
      <c r="BV835" s="117"/>
      <c r="BW835" s="117"/>
      <c r="BX835" s="117"/>
      <c r="BY835" s="117"/>
    </row>
    <row r="836" spans="1:77" ht="18" customHeight="1">
      <c r="A836" s="105"/>
      <c r="B836" s="52"/>
      <c r="C836" s="106"/>
      <c r="E836" s="154"/>
      <c r="F836" s="117"/>
      <c r="G836" s="154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17"/>
      <c r="AB836" s="117"/>
      <c r="AC836" s="117"/>
      <c r="AD836" s="117"/>
      <c r="AE836" s="117"/>
      <c r="AF836" s="117"/>
      <c r="AG836" s="117"/>
      <c r="AH836" s="117"/>
      <c r="AI836" s="117"/>
      <c r="AJ836" s="117"/>
      <c r="AK836" s="117"/>
      <c r="AL836" s="117"/>
      <c r="AM836" s="117"/>
      <c r="AN836" s="117"/>
      <c r="AO836" s="154"/>
      <c r="AP836" s="117"/>
      <c r="AQ836" s="117"/>
      <c r="AR836" s="117"/>
      <c r="AS836" s="117"/>
      <c r="AT836" s="117"/>
      <c r="AU836" s="117"/>
      <c r="AV836" s="117"/>
      <c r="AW836" s="117"/>
      <c r="AX836" s="117"/>
      <c r="AY836" s="117"/>
      <c r="AZ836" s="117"/>
      <c r="BA836" s="117"/>
      <c r="BB836" s="117"/>
      <c r="BC836" s="117"/>
      <c r="BD836" s="117"/>
      <c r="BE836" s="117"/>
      <c r="BF836" s="117"/>
      <c r="BG836" s="117"/>
      <c r="BH836" s="117"/>
      <c r="BI836" s="117"/>
      <c r="BJ836" s="117"/>
      <c r="BK836" s="117"/>
      <c r="BL836" s="117"/>
      <c r="BM836" s="117"/>
      <c r="BN836" s="117"/>
      <c r="BO836" s="117"/>
      <c r="BP836" s="117"/>
      <c r="BQ836" s="117"/>
      <c r="BR836" s="117"/>
      <c r="BS836" s="117"/>
      <c r="BT836" s="117"/>
      <c r="BU836" s="117"/>
      <c r="BV836" s="117"/>
      <c r="BW836" s="117"/>
      <c r="BX836" s="117"/>
      <c r="BY836" s="117"/>
    </row>
    <row r="837" spans="1:77" ht="18" customHeight="1">
      <c r="A837" s="105"/>
      <c r="B837" s="52"/>
      <c r="C837" s="106"/>
      <c r="E837" s="154"/>
      <c r="F837" s="117"/>
      <c r="G837" s="154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17"/>
      <c r="AB837" s="117"/>
      <c r="AC837" s="117"/>
      <c r="AD837" s="117"/>
      <c r="AE837" s="117"/>
      <c r="AF837" s="117"/>
      <c r="AG837" s="117"/>
      <c r="AH837" s="117"/>
      <c r="AI837" s="117"/>
      <c r="AJ837" s="117"/>
      <c r="AK837" s="117"/>
      <c r="AL837" s="117"/>
      <c r="AM837" s="117"/>
      <c r="AN837" s="117"/>
      <c r="AO837" s="154"/>
      <c r="AP837" s="117"/>
      <c r="AQ837" s="117"/>
      <c r="AR837" s="117"/>
      <c r="AS837" s="117"/>
      <c r="AT837" s="117"/>
      <c r="AU837" s="117"/>
      <c r="AV837" s="117"/>
      <c r="AW837" s="117"/>
      <c r="AX837" s="117"/>
      <c r="AY837" s="117"/>
      <c r="AZ837" s="117"/>
      <c r="BA837" s="117"/>
      <c r="BB837" s="117"/>
      <c r="BC837" s="117"/>
      <c r="BD837" s="117"/>
      <c r="BE837" s="117"/>
      <c r="BF837" s="117"/>
      <c r="BG837" s="117"/>
      <c r="BH837" s="117"/>
      <c r="BI837" s="117"/>
      <c r="BJ837" s="117"/>
      <c r="BK837" s="117"/>
      <c r="BL837" s="117"/>
      <c r="BM837" s="117"/>
      <c r="BN837" s="117"/>
      <c r="BO837" s="117"/>
      <c r="BP837" s="117"/>
      <c r="BQ837" s="117"/>
      <c r="BR837" s="117"/>
      <c r="BS837" s="117"/>
      <c r="BT837" s="117"/>
      <c r="BU837" s="117"/>
      <c r="BV837" s="117"/>
      <c r="BW837" s="117"/>
      <c r="BX837" s="117"/>
      <c r="BY837" s="117"/>
    </row>
    <row r="838" spans="1:77" ht="18" customHeight="1">
      <c r="A838" s="105"/>
      <c r="B838" s="52"/>
      <c r="C838" s="106"/>
      <c r="E838" s="154"/>
      <c r="F838" s="117"/>
      <c r="G838" s="154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  <c r="AG838" s="117"/>
      <c r="AH838" s="117"/>
      <c r="AI838" s="117"/>
      <c r="AJ838" s="117"/>
      <c r="AK838" s="117"/>
      <c r="AL838" s="117"/>
      <c r="AM838" s="117"/>
      <c r="AN838" s="117"/>
      <c r="AO838" s="154"/>
      <c r="AP838" s="117"/>
      <c r="AQ838" s="117"/>
      <c r="AR838" s="117"/>
      <c r="AS838" s="117"/>
      <c r="AT838" s="117"/>
      <c r="AU838" s="117"/>
      <c r="AV838" s="117"/>
      <c r="AW838" s="117"/>
      <c r="AX838" s="117"/>
      <c r="AY838" s="117"/>
      <c r="AZ838" s="117"/>
      <c r="BA838" s="117"/>
      <c r="BB838" s="117"/>
      <c r="BC838" s="117"/>
      <c r="BD838" s="117"/>
      <c r="BE838" s="117"/>
      <c r="BF838" s="117"/>
      <c r="BG838" s="117"/>
      <c r="BH838" s="117"/>
      <c r="BI838" s="117"/>
      <c r="BJ838" s="117"/>
      <c r="BK838" s="117"/>
      <c r="BL838" s="117"/>
      <c r="BM838" s="117"/>
      <c r="BN838" s="117"/>
      <c r="BO838" s="117"/>
      <c r="BP838" s="117"/>
      <c r="BQ838" s="117"/>
      <c r="BR838" s="117"/>
      <c r="BS838" s="117"/>
      <c r="BT838" s="117"/>
      <c r="BU838" s="117"/>
      <c r="BV838" s="117"/>
      <c r="BW838" s="117"/>
      <c r="BX838" s="117"/>
      <c r="BY838" s="117"/>
    </row>
    <row r="839" spans="1:77" ht="18" customHeight="1">
      <c r="A839" s="105"/>
      <c r="B839" s="52"/>
      <c r="C839" s="106"/>
      <c r="E839" s="154"/>
      <c r="F839" s="117"/>
      <c r="G839" s="154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  <c r="AG839" s="117"/>
      <c r="AH839" s="117"/>
      <c r="AI839" s="117"/>
      <c r="AJ839" s="117"/>
      <c r="AK839" s="117"/>
      <c r="AL839" s="117"/>
      <c r="AM839" s="117"/>
      <c r="AN839" s="117"/>
      <c r="AO839" s="154"/>
      <c r="AP839" s="117"/>
      <c r="AQ839" s="117"/>
      <c r="AR839" s="117"/>
      <c r="AS839" s="117"/>
      <c r="AT839" s="117"/>
      <c r="AU839" s="117"/>
      <c r="AV839" s="117"/>
      <c r="AW839" s="117"/>
      <c r="AX839" s="117"/>
      <c r="AY839" s="117"/>
      <c r="AZ839" s="117"/>
      <c r="BA839" s="117"/>
      <c r="BB839" s="117"/>
      <c r="BC839" s="117"/>
      <c r="BD839" s="117"/>
      <c r="BE839" s="117"/>
      <c r="BF839" s="117"/>
      <c r="BG839" s="117"/>
      <c r="BH839" s="117"/>
      <c r="BI839" s="117"/>
      <c r="BJ839" s="117"/>
      <c r="BK839" s="117"/>
      <c r="BL839" s="117"/>
      <c r="BM839" s="117"/>
      <c r="BN839" s="117"/>
      <c r="BO839" s="117"/>
      <c r="BP839" s="117"/>
      <c r="BQ839" s="117"/>
      <c r="BR839" s="117"/>
      <c r="BS839" s="117"/>
      <c r="BT839" s="117"/>
      <c r="BU839" s="117"/>
      <c r="BV839" s="117"/>
      <c r="BW839" s="117"/>
      <c r="BX839" s="117"/>
      <c r="BY839" s="117"/>
    </row>
    <row r="840" spans="1:77" ht="18" customHeight="1">
      <c r="A840" s="105"/>
      <c r="B840" s="52"/>
      <c r="C840" s="106"/>
      <c r="E840" s="154"/>
      <c r="F840" s="117"/>
      <c r="G840" s="154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  <c r="AB840" s="117"/>
      <c r="AC840" s="117"/>
      <c r="AD840" s="117"/>
      <c r="AE840" s="117"/>
      <c r="AF840" s="117"/>
      <c r="AG840" s="117"/>
      <c r="AH840" s="117"/>
      <c r="AI840" s="117"/>
      <c r="AJ840" s="117"/>
      <c r="AK840" s="117"/>
      <c r="AL840" s="117"/>
      <c r="AM840" s="117"/>
      <c r="AN840" s="117"/>
      <c r="AO840" s="154"/>
      <c r="AP840" s="117"/>
      <c r="AQ840" s="117"/>
      <c r="AR840" s="117"/>
      <c r="AS840" s="117"/>
      <c r="AT840" s="117"/>
      <c r="AU840" s="117"/>
      <c r="AV840" s="117"/>
      <c r="AW840" s="117"/>
      <c r="AX840" s="117"/>
      <c r="AY840" s="117"/>
      <c r="AZ840" s="117"/>
      <c r="BA840" s="117"/>
      <c r="BB840" s="117"/>
      <c r="BC840" s="117"/>
      <c r="BD840" s="117"/>
      <c r="BE840" s="117"/>
      <c r="BF840" s="117"/>
      <c r="BG840" s="117"/>
      <c r="BH840" s="117"/>
      <c r="BI840" s="117"/>
      <c r="BJ840" s="117"/>
      <c r="BK840" s="117"/>
      <c r="BL840" s="117"/>
      <c r="BM840" s="117"/>
      <c r="BN840" s="117"/>
      <c r="BO840" s="117"/>
      <c r="BP840" s="117"/>
      <c r="BQ840" s="117"/>
      <c r="BR840" s="117"/>
      <c r="BS840" s="117"/>
      <c r="BT840" s="117"/>
      <c r="BU840" s="117"/>
      <c r="BV840" s="117"/>
      <c r="BW840" s="117"/>
      <c r="BX840" s="117"/>
      <c r="BY840" s="117"/>
    </row>
    <row r="841" spans="1:77" ht="18" customHeight="1">
      <c r="A841" s="105"/>
      <c r="B841" s="52"/>
      <c r="C841" s="106"/>
      <c r="E841" s="154"/>
      <c r="F841" s="117"/>
      <c r="G841" s="154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17"/>
      <c r="AB841" s="117"/>
      <c r="AC841" s="117"/>
      <c r="AD841" s="117"/>
      <c r="AE841" s="117"/>
      <c r="AF841" s="117"/>
      <c r="AG841" s="117"/>
      <c r="AH841" s="117"/>
      <c r="AI841" s="117"/>
      <c r="AJ841" s="117"/>
      <c r="AK841" s="117"/>
      <c r="AL841" s="117"/>
      <c r="AM841" s="117"/>
      <c r="AN841" s="117"/>
      <c r="AO841" s="154"/>
      <c r="AP841" s="117"/>
      <c r="AQ841" s="117"/>
      <c r="AR841" s="117"/>
      <c r="AS841" s="117"/>
      <c r="AT841" s="117"/>
      <c r="AU841" s="117"/>
      <c r="AV841" s="117"/>
      <c r="AW841" s="117"/>
      <c r="AX841" s="117"/>
      <c r="AY841" s="117"/>
      <c r="AZ841" s="117"/>
      <c r="BA841" s="117"/>
      <c r="BB841" s="117"/>
      <c r="BC841" s="117"/>
      <c r="BD841" s="117"/>
      <c r="BE841" s="117"/>
      <c r="BF841" s="117"/>
      <c r="BG841" s="117"/>
      <c r="BH841" s="117"/>
      <c r="BI841" s="117"/>
      <c r="BJ841" s="117"/>
      <c r="BK841" s="117"/>
      <c r="BL841" s="117"/>
      <c r="BM841" s="117"/>
      <c r="BN841" s="117"/>
      <c r="BO841" s="117"/>
      <c r="BP841" s="117"/>
      <c r="BQ841" s="117"/>
      <c r="BR841" s="117"/>
      <c r="BS841" s="117"/>
      <c r="BT841" s="117"/>
      <c r="BU841" s="117"/>
      <c r="BV841" s="117"/>
      <c r="BW841" s="117"/>
      <c r="BX841" s="117"/>
      <c r="BY841" s="117"/>
    </row>
    <row r="842" spans="1:77" ht="18" customHeight="1">
      <c r="A842" s="105"/>
      <c r="B842" s="52"/>
      <c r="C842" s="106"/>
      <c r="E842" s="154"/>
      <c r="F842" s="117"/>
      <c r="G842" s="154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  <c r="AG842" s="117"/>
      <c r="AH842" s="117"/>
      <c r="AI842" s="117"/>
      <c r="AJ842" s="117"/>
      <c r="AK842" s="117"/>
      <c r="AL842" s="117"/>
      <c r="AM842" s="117"/>
      <c r="AN842" s="117"/>
      <c r="AO842" s="154"/>
      <c r="AP842" s="117"/>
      <c r="AQ842" s="117"/>
      <c r="AR842" s="117"/>
      <c r="AS842" s="117"/>
      <c r="AT842" s="117"/>
      <c r="AU842" s="117"/>
      <c r="AV842" s="117"/>
      <c r="AW842" s="117"/>
      <c r="AX842" s="117"/>
      <c r="AY842" s="117"/>
      <c r="AZ842" s="117"/>
      <c r="BA842" s="117"/>
      <c r="BB842" s="117"/>
      <c r="BC842" s="117"/>
      <c r="BD842" s="117"/>
      <c r="BE842" s="117"/>
      <c r="BF842" s="117"/>
      <c r="BG842" s="117"/>
      <c r="BH842" s="117"/>
      <c r="BI842" s="117"/>
      <c r="BJ842" s="117"/>
      <c r="BK842" s="117"/>
      <c r="BL842" s="117"/>
      <c r="BM842" s="117"/>
      <c r="BN842" s="117"/>
      <c r="BO842" s="117"/>
      <c r="BP842" s="117"/>
      <c r="BQ842" s="117"/>
      <c r="BR842" s="117"/>
      <c r="BS842" s="117"/>
      <c r="BT842" s="117"/>
      <c r="BU842" s="117"/>
      <c r="BV842" s="117"/>
      <c r="BW842" s="117"/>
      <c r="BX842" s="117"/>
      <c r="BY842" s="117"/>
    </row>
    <row r="843" spans="1:77" ht="18" customHeight="1">
      <c r="A843" s="105"/>
      <c r="B843" s="52"/>
      <c r="C843" s="106"/>
      <c r="E843" s="154"/>
      <c r="F843" s="117"/>
      <c r="G843" s="154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17"/>
      <c r="AB843" s="117"/>
      <c r="AC843" s="117"/>
      <c r="AD843" s="117"/>
      <c r="AE843" s="117"/>
      <c r="AF843" s="117"/>
      <c r="AG843" s="117"/>
      <c r="AH843" s="117"/>
      <c r="AI843" s="117"/>
      <c r="AJ843" s="117"/>
      <c r="AK843" s="117"/>
      <c r="AL843" s="117"/>
      <c r="AM843" s="117"/>
      <c r="AN843" s="117"/>
      <c r="AO843" s="154"/>
      <c r="AP843" s="117"/>
      <c r="AQ843" s="117"/>
      <c r="AR843" s="117"/>
      <c r="AS843" s="117"/>
      <c r="AT843" s="117"/>
      <c r="AU843" s="117"/>
      <c r="AV843" s="117"/>
      <c r="AW843" s="117"/>
      <c r="AX843" s="117"/>
      <c r="AY843" s="117"/>
      <c r="AZ843" s="117"/>
      <c r="BA843" s="117"/>
      <c r="BB843" s="117"/>
      <c r="BC843" s="117"/>
      <c r="BD843" s="117"/>
      <c r="BE843" s="117"/>
      <c r="BF843" s="117"/>
      <c r="BG843" s="117"/>
      <c r="BH843" s="117"/>
      <c r="BI843" s="117"/>
      <c r="BJ843" s="117"/>
      <c r="BK843" s="117"/>
      <c r="BL843" s="117"/>
      <c r="BM843" s="117"/>
      <c r="BN843" s="117"/>
      <c r="BO843" s="117"/>
      <c r="BP843" s="117"/>
      <c r="BQ843" s="117"/>
      <c r="BR843" s="117"/>
      <c r="BS843" s="117"/>
      <c r="BT843" s="117"/>
      <c r="BU843" s="117"/>
      <c r="BV843" s="117"/>
      <c r="BW843" s="117"/>
      <c r="BX843" s="117"/>
      <c r="BY843" s="117"/>
    </row>
    <row r="844" spans="1:77" ht="18" customHeight="1">
      <c r="A844" s="105"/>
      <c r="B844" s="52"/>
      <c r="C844" s="106"/>
      <c r="E844" s="154"/>
      <c r="F844" s="117"/>
      <c r="G844" s="154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17"/>
      <c r="AB844" s="117"/>
      <c r="AC844" s="117"/>
      <c r="AD844" s="117"/>
      <c r="AE844" s="117"/>
      <c r="AF844" s="117"/>
      <c r="AG844" s="117"/>
      <c r="AH844" s="117"/>
      <c r="AI844" s="117"/>
      <c r="AJ844" s="117"/>
      <c r="AK844" s="117"/>
      <c r="AL844" s="117"/>
      <c r="AM844" s="117"/>
      <c r="AN844" s="117"/>
      <c r="AO844" s="154"/>
      <c r="AP844" s="117"/>
      <c r="AQ844" s="117"/>
      <c r="AR844" s="117"/>
      <c r="AS844" s="117"/>
      <c r="AT844" s="117"/>
      <c r="AU844" s="117"/>
      <c r="AV844" s="117"/>
      <c r="AW844" s="117"/>
      <c r="AX844" s="117"/>
      <c r="AY844" s="117"/>
      <c r="AZ844" s="117"/>
      <c r="BA844" s="117"/>
      <c r="BB844" s="117"/>
      <c r="BC844" s="117"/>
      <c r="BD844" s="117"/>
      <c r="BE844" s="117"/>
      <c r="BF844" s="117"/>
      <c r="BG844" s="117"/>
      <c r="BH844" s="117"/>
      <c r="BI844" s="117"/>
      <c r="BJ844" s="117"/>
      <c r="BK844" s="117"/>
      <c r="BL844" s="117"/>
      <c r="BM844" s="117"/>
      <c r="BN844" s="117"/>
      <c r="BO844" s="117"/>
      <c r="BP844" s="117"/>
      <c r="BQ844" s="117"/>
      <c r="BR844" s="117"/>
      <c r="BS844" s="117"/>
      <c r="BT844" s="117"/>
      <c r="BU844" s="117"/>
      <c r="BV844" s="117"/>
      <c r="BW844" s="117"/>
      <c r="BX844" s="117"/>
      <c r="BY844" s="117"/>
    </row>
    <row r="845" spans="1:77" ht="18" customHeight="1">
      <c r="A845" s="105"/>
      <c r="B845" s="52"/>
      <c r="C845" s="106"/>
      <c r="E845" s="154"/>
      <c r="F845" s="117"/>
      <c r="G845" s="154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  <c r="AG845" s="117"/>
      <c r="AH845" s="117"/>
      <c r="AI845" s="117"/>
      <c r="AJ845" s="117"/>
      <c r="AK845" s="117"/>
      <c r="AL845" s="117"/>
      <c r="AM845" s="117"/>
      <c r="AN845" s="117"/>
      <c r="AO845" s="154"/>
      <c r="AP845" s="117"/>
      <c r="AQ845" s="117"/>
      <c r="AR845" s="117"/>
      <c r="AS845" s="117"/>
      <c r="AT845" s="117"/>
      <c r="AU845" s="117"/>
      <c r="AV845" s="117"/>
      <c r="AW845" s="117"/>
      <c r="AX845" s="117"/>
      <c r="AY845" s="117"/>
      <c r="AZ845" s="117"/>
      <c r="BA845" s="117"/>
      <c r="BB845" s="117"/>
      <c r="BC845" s="117"/>
      <c r="BD845" s="117"/>
      <c r="BE845" s="117"/>
      <c r="BF845" s="117"/>
      <c r="BG845" s="117"/>
      <c r="BH845" s="117"/>
      <c r="BI845" s="117"/>
      <c r="BJ845" s="117"/>
      <c r="BK845" s="117"/>
      <c r="BL845" s="117"/>
      <c r="BM845" s="117"/>
      <c r="BN845" s="117"/>
      <c r="BO845" s="117"/>
      <c r="BP845" s="117"/>
      <c r="BQ845" s="117"/>
      <c r="BR845" s="117"/>
      <c r="BS845" s="117"/>
      <c r="BT845" s="117"/>
      <c r="BU845" s="117"/>
      <c r="BV845" s="117"/>
      <c r="BW845" s="117"/>
      <c r="BX845" s="117"/>
      <c r="BY845" s="117"/>
    </row>
    <row r="846" spans="1:77" ht="18" customHeight="1">
      <c r="A846" s="105"/>
      <c r="B846" s="52"/>
      <c r="C846" s="106"/>
      <c r="E846" s="154"/>
      <c r="F846" s="117"/>
      <c r="G846" s="154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  <c r="AG846" s="117"/>
      <c r="AH846" s="117"/>
      <c r="AI846" s="117"/>
      <c r="AJ846" s="117"/>
      <c r="AK846" s="117"/>
      <c r="AL846" s="117"/>
      <c r="AM846" s="117"/>
      <c r="AN846" s="117"/>
      <c r="AO846" s="154"/>
      <c r="AP846" s="117"/>
      <c r="AQ846" s="117"/>
      <c r="AR846" s="117"/>
      <c r="AS846" s="117"/>
      <c r="AT846" s="117"/>
      <c r="AU846" s="117"/>
      <c r="AV846" s="117"/>
      <c r="AW846" s="117"/>
      <c r="AX846" s="117"/>
      <c r="AY846" s="117"/>
      <c r="AZ846" s="117"/>
      <c r="BA846" s="117"/>
      <c r="BB846" s="117"/>
      <c r="BC846" s="117"/>
      <c r="BD846" s="117"/>
      <c r="BE846" s="117"/>
      <c r="BF846" s="117"/>
      <c r="BG846" s="117"/>
      <c r="BH846" s="117"/>
      <c r="BI846" s="117"/>
      <c r="BJ846" s="117"/>
      <c r="BK846" s="117"/>
      <c r="BL846" s="117"/>
      <c r="BM846" s="117"/>
      <c r="BN846" s="117"/>
      <c r="BO846" s="117"/>
      <c r="BP846" s="117"/>
      <c r="BQ846" s="117"/>
      <c r="BR846" s="117"/>
      <c r="BS846" s="117"/>
      <c r="BT846" s="117"/>
      <c r="BU846" s="117"/>
      <c r="BV846" s="117"/>
      <c r="BW846" s="117"/>
      <c r="BX846" s="117"/>
      <c r="BY846" s="117"/>
    </row>
    <row r="847" spans="1:77" ht="18" customHeight="1">
      <c r="A847" s="105"/>
      <c r="B847" s="52"/>
      <c r="C847" s="106"/>
      <c r="E847" s="154"/>
      <c r="F847" s="117"/>
      <c r="G847" s="154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  <c r="AI847" s="117"/>
      <c r="AJ847" s="117"/>
      <c r="AK847" s="117"/>
      <c r="AL847" s="117"/>
      <c r="AM847" s="117"/>
      <c r="AN847" s="117"/>
      <c r="AO847" s="154"/>
      <c r="AP847" s="117"/>
      <c r="AQ847" s="117"/>
      <c r="AR847" s="117"/>
      <c r="AS847" s="117"/>
      <c r="AT847" s="117"/>
      <c r="AU847" s="117"/>
      <c r="AV847" s="117"/>
      <c r="AW847" s="117"/>
      <c r="AX847" s="117"/>
      <c r="AY847" s="117"/>
      <c r="AZ847" s="117"/>
      <c r="BA847" s="117"/>
      <c r="BB847" s="117"/>
      <c r="BC847" s="117"/>
      <c r="BD847" s="117"/>
      <c r="BE847" s="117"/>
      <c r="BF847" s="117"/>
      <c r="BG847" s="117"/>
      <c r="BH847" s="117"/>
      <c r="BI847" s="117"/>
      <c r="BJ847" s="117"/>
      <c r="BK847" s="117"/>
      <c r="BL847" s="117"/>
      <c r="BM847" s="117"/>
      <c r="BN847" s="117"/>
      <c r="BO847" s="117"/>
      <c r="BP847" s="117"/>
      <c r="BQ847" s="117"/>
      <c r="BR847" s="117"/>
      <c r="BS847" s="117"/>
      <c r="BT847" s="117"/>
      <c r="BU847" s="117"/>
      <c r="BV847" s="117"/>
      <c r="BW847" s="117"/>
      <c r="BX847" s="117"/>
      <c r="BY847" s="117"/>
    </row>
    <row r="848" spans="1:77" ht="18" customHeight="1">
      <c r="A848" s="105"/>
      <c r="B848" s="52"/>
      <c r="C848" s="106"/>
      <c r="E848" s="154"/>
      <c r="F848" s="117"/>
      <c r="G848" s="154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  <c r="AG848" s="117"/>
      <c r="AH848" s="117"/>
      <c r="AI848" s="117"/>
      <c r="AJ848" s="117"/>
      <c r="AK848" s="117"/>
      <c r="AL848" s="117"/>
      <c r="AM848" s="117"/>
      <c r="AN848" s="117"/>
      <c r="AO848" s="154"/>
      <c r="AP848" s="117"/>
      <c r="AQ848" s="117"/>
      <c r="AR848" s="117"/>
      <c r="AS848" s="117"/>
      <c r="AT848" s="117"/>
      <c r="AU848" s="117"/>
      <c r="AV848" s="117"/>
      <c r="AW848" s="117"/>
      <c r="AX848" s="117"/>
      <c r="AY848" s="117"/>
      <c r="AZ848" s="117"/>
      <c r="BA848" s="117"/>
      <c r="BB848" s="117"/>
      <c r="BC848" s="117"/>
      <c r="BD848" s="117"/>
      <c r="BE848" s="117"/>
      <c r="BF848" s="117"/>
      <c r="BG848" s="117"/>
      <c r="BH848" s="117"/>
      <c r="BI848" s="117"/>
      <c r="BJ848" s="117"/>
      <c r="BK848" s="117"/>
      <c r="BL848" s="117"/>
      <c r="BM848" s="117"/>
      <c r="BN848" s="117"/>
      <c r="BO848" s="117"/>
      <c r="BP848" s="117"/>
      <c r="BQ848" s="117"/>
      <c r="BR848" s="117"/>
      <c r="BS848" s="117"/>
      <c r="BT848" s="117"/>
      <c r="BU848" s="117"/>
      <c r="BV848" s="117"/>
      <c r="BW848" s="117"/>
      <c r="BX848" s="117"/>
      <c r="BY848" s="117"/>
    </row>
    <row r="849" spans="1:77" ht="18" customHeight="1">
      <c r="A849" s="105"/>
      <c r="B849" s="52"/>
      <c r="C849" s="106"/>
      <c r="E849" s="154"/>
      <c r="F849" s="117"/>
      <c r="G849" s="154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  <c r="AA849" s="117"/>
      <c r="AB849" s="117"/>
      <c r="AC849" s="117"/>
      <c r="AD849" s="117"/>
      <c r="AE849" s="117"/>
      <c r="AF849" s="117"/>
      <c r="AG849" s="117"/>
      <c r="AH849" s="117"/>
      <c r="AI849" s="117"/>
      <c r="AJ849" s="117"/>
      <c r="AK849" s="117"/>
      <c r="AL849" s="117"/>
      <c r="AM849" s="117"/>
      <c r="AN849" s="117"/>
      <c r="AO849" s="154"/>
      <c r="AP849" s="117"/>
      <c r="AQ849" s="117"/>
      <c r="AR849" s="117"/>
      <c r="AS849" s="117"/>
      <c r="AT849" s="117"/>
      <c r="AU849" s="117"/>
      <c r="AV849" s="117"/>
      <c r="AW849" s="117"/>
      <c r="AX849" s="117"/>
      <c r="AY849" s="117"/>
      <c r="AZ849" s="117"/>
      <c r="BA849" s="117"/>
      <c r="BB849" s="117"/>
      <c r="BC849" s="117"/>
      <c r="BD849" s="117"/>
      <c r="BE849" s="117"/>
      <c r="BF849" s="117"/>
      <c r="BG849" s="117"/>
      <c r="BH849" s="117"/>
      <c r="BI849" s="117"/>
      <c r="BJ849" s="117"/>
      <c r="BK849" s="117"/>
      <c r="BL849" s="117"/>
      <c r="BM849" s="117"/>
      <c r="BN849" s="117"/>
      <c r="BO849" s="117"/>
      <c r="BP849" s="117"/>
      <c r="BQ849" s="117"/>
      <c r="BR849" s="117"/>
      <c r="BS849" s="117"/>
      <c r="BT849" s="117"/>
      <c r="BU849" s="117"/>
      <c r="BV849" s="117"/>
      <c r="BW849" s="117"/>
      <c r="BX849" s="117"/>
      <c r="BY849" s="117"/>
    </row>
    <row r="850" spans="1:77" ht="18" customHeight="1">
      <c r="A850" s="105"/>
      <c r="B850" s="52"/>
      <c r="C850" s="106"/>
      <c r="E850" s="154"/>
      <c r="F850" s="117"/>
      <c r="G850" s="154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  <c r="AA850" s="117"/>
      <c r="AB850" s="117"/>
      <c r="AC850" s="117"/>
      <c r="AD850" s="117"/>
      <c r="AE850" s="117"/>
      <c r="AF850" s="117"/>
      <c r="AG850" s="117"/>
      <c r="AH850" s="117"/>
      <c r="AI850" s="117"/>
      <c r="AJ850" s="117"/>
      <c r="AK850" s="117"/>
      <c r="AL850" s="117"/>
      <c r="AM850" s="117"/>
      <c r="AN850" s="117"/>
      <c r="AO850" s="154"/>
      <c r="AP850" s="117"/>
      <c r="AQ850" s="117"/>
      <c r="AR850" s="117"/>
      <c r="AS850" s="117"/>
      <c r="AT850" s="117"/>
      <c r="AU850" s="117"/>
      <c r="AV850" s="117"/>
      <c r="AW850" s="117"/>
      <c r="AX850" s="117"/>
      <c r="AY850" s="117"/>
      <c r="AZ850" s="117"/>
      <c r="BA850" s="117"/>
      <c r="BB850" s="117"/>
      <c r="BC850" s="117"/>
      <c r="BD850" s="117"/>
      <c r="BE850" s="117"/>
      <c r="BF850" s="117"/>
      <c r="BG850" s="117"/>
      <c r="BH850" s="117"/>
      <c r="BI850" s="117"/>
      <c r="BJ850" s="117"/>
      <c r="BK850" s="117"/>
      <c r="BL850" s="117"/>
      <c r="BM850" s="117"/>
      <c r="BN850" s="117"/>
      <c r="BO850" s="117"/>
      <c r="BP850" s="117"/>
      <c r="BQ850" s="117"/>
      <c r="BR850" s="117"/>
      <c r="BS850" s="117"/>
      <c r="BT850" s="117"/>
      <c r="BU850" s="117"/>
      <c r="BV850" s="117"/>
      <c r="BW850" s="117"/>
      <c r="BX850" s="117"/>
      <c r="BY850" s="117"/>
    </row>
    <row r="851" spans="1:77" ht="18" customHeight="1">
      <c r="A851" s="105"/>
      <c r="B851" s="52"/>
      <c r="C851" s="106"/>
      <c r="E851" s="154"/>
      <c r="F851" s="117"/>
      <c r="G851" s="154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  <c r="AH851" s="117"/>
      <c r="AI851" s="117"/>
      <c r="AJ851" s="117"/>
      <c r="AK851" s="117"/>
      <c r="AL851" s="117"/>
      <c r="AM851" s="117"/>
      <c r="AN851" s="117"/>
      <c r="AO851" s="154"/>
      <c r="AP851" s="117"/>
      <c r="AQ851" s="117"/>
      <c r="AR851" s="117"/>
      <c r="AS851" s="117"/>
      <c r="AT851" s="117"/>
      <c r="AU851" s="117"/>
      <c r="AV851" s="117"/>
      <c r="AW851" s="117"/>
      <c r="AX851" s="117"/>
      <c r="AY851" s="117"/>
      <c r="AZ851" s="117"/>
      <c r="BA851" s="117"/>
      <c r="BB851" s="117"/>
      <c r="BC851" s="117"/>
      <c r="BD851" s="117"/>
      <c r="BE851" s="117"/>
      <c r="BF851" s="117"/>
      <c r="BG851" s="117"/>
      <c r="BH851" s="117"/>
      <c r="BI851" s="117"/>
      <c r="BJ851" s="117"/>
      <c r="BK851" s="117"/>
      <c r="BL851" s="117"/>
      <c r="BM851" s="117"/>
      <c r="BN851" s="117"/>
      <c r="BO851" s="117"/>
      <c r="BP851" s="117"/>
      <c r="BQ851" s="117"/>
      <c r="BR851" s="117"/>
      <c r="BS851" s="117"/>
      <c r="BT851" s="117"/>
      <c r="BU851" s="117"/>
      <c r="BV851" s="117"/>
      <c r="BW851" s="117"/>
      <c r="BX851" s="117"/>
      <c r="BY851" s="117"/>
    </row>
    <row r="852" spans="1:77" ht="18" customHeight="1">
      <c r="A852" s="105"/>
      <c r="B852" s="52"/>
      <c r="C852" s="106"/>
      <c r="E852" s="154"/>
      <c r="F852" s="117"/>
      <c r="G852" s="154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  <c r="AA852" s="117"/>
      <c r="AB852" s="117"/>
      <c r="AC852" s="117"/>
      <c r="AD852" s="117"/>
      <c r="AE852" s="117"/>
      <c r="AF852" s="117"/>
      <c r="AG852" s="117"/>
      <c r="AH852" s="117"/>
      <c r="AI852" s="117"/>
      <c r="AJ852" s="117"/>
      <c r="AK852" s="117"/>
      <c r="AL852" s="117"/>
      <c r="AM852" s="117"/>
      <c r="AN852" s="117"/>
      <c r="AO852" s="154"/>
      <c r="AP852" s="117"/>
      <c r="AQ852" s="117"/>
      <c r="AR852" s="117"/>
      <c r="AS852" s="117"/>
      <c r="AT852" s="117"/>
      <c r="AU852" s="117"/>
      <c r="AV852" s="117"/>
      <c r="AW852" s="117"/>
      <c r="AX852" s="117"/>
      <c r="AY852" s="117"/>
      <c r="AZ852" s="117"/>
      <c r="BA852" s="117"/>
      <c r="BB852" s="117"/>
      <c r="BC852" s="117"/>
      <c r="BD852" s="117"/>
      <c r="BE852" s="117"/>
      <c r="BF852" s="117"/>
      <c r="BG852" s="117"/>
      <c r="BH852" s="117"/>
      <c r="BI852" s="117"/>
      <c r="BJ852" s="117"/>
      <c r="BK852" s="117"/>
      <c r="BL852" s="117"/>
      <c r="BM852" s="117"/>
      <c r="BN852" s="117"/>
      <c r="BO852" s="117"/>
      <c r="BP852" s="117"/>
      <c r="BQ852" s="117"/>
      <c r="BR852" s="117"/>
      <c r="BS852" s="117"/>
      <c r="BT852" s="117"/>
      <c r="BU852" s="117"/>
      <c r="BV852" s="117"/>
      <c r="BW852" s="117"/>
      <c r="BX852" s="117"/>
      <c r="BY852" s="117"/>
    </row>
    <row r="853" spans="1:77" ht="18" customHeight="1">
      <c r="A853" s="105"/>
      <c r="B853" s="52"/>
      <c r="C853" s="106"/>
      <c r="E853" s="154"/>
      <c r="F853" s="117"/>
      <c r="G853" s="154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  <c r="AG853" s="117"/>
      <c r="AH853" s="117"/>
      <c r="AI853" s="117"/>
      <c r="AJ853" s="117"/>
      <c r="AK853" s="117"/>
      <c r="AL853" s="117"/>
      <c r="AM853" s="117"/>
      <c r="AN853" s="117"/>
      <c r="AO853" s="154"/>
      <c r="AP853" s="117"/>
      <c r="AQ853" s="117"/>
      <c r="AR853" s="117"/>
      <c r="AS853" s="117"/>
      <c r="AT853" s="117"/>
      <c r="AU853" s="117"/>
      <c r="AV853" s="117"/>
      <c r="AW853" s="117"/>
      <c r="AX853" s="117"/>
      <c r="AY853" s="117"/>
      <c r="AZ853" s="117"/>
      <c r="BA853" s="117"/>
      <c r="BB853" s="117"/>
      <c r="BC853" s="117"/>
      <c r="BD853" s="117"/>
      <c r="BE853" s="117"/>
      <c r="BF853" s="117"/>
      <c r="BG853" s="117"/>
      <c r="BH853" s="117"/>
      <c r="BI853" s="117"/>
      <c r="BJ853" s="117"/>
      <c r="BK853" s="117"/>
      <c r="BL853" s="117"/>
      <c r="BM853" s="117"/>
      <c r="BN853" s="117"/>
      <c r="BO853" s="117"/>
      <c r="BP853" s="117"/>
      <c r="BQ853" s="117"/>
      <c r="BR853" s="117"/>
      <c r="BS853" s="117"/>
      <c r="BT853" s="117"/>
      <c r="BU853" s="117"/>
      <c r="BV853" s="117"/>
      <c r="BW853" s="117"/>
      <c r="BX853" s="117"/>
      <c r="BY853" s="117"/>
    </row>
    <row r="854" spans="1:77" ht="18" customHeight="1">
      <c r="A854" s="105"/>
      <c r="B854" s="52"/>
      <c r="C854" s="106"/>
      <c r="E854" s="154"/>
      <c r="F854" s="117"/>
      <c r="G854" s="154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  <c r="AG854" s="117"/>
      <c r="AH854" s="117"/>
      <c r="AI854" s="117"/>
      <c r="AJ854" s="117"/>
      <c r="AK854" s="117"/>
      <c r="AL854" s="117"/>
      <c r="AM854" s="117"/>
      <c r="AN854" s="117"/>
      <c r="AO854" s="154"/>
      <c r="AP854" s="117"/>
      <c r="AQ854" s="117"/>
      <c r="AR854" s="117"/>
      <c r="AS854" s="117"/>
      <c r="AT854" s="117"/>
      <c r="AU854" s="117"/>
      <c r="AV854" s="117"/>
      <c r="AW854" s="117"/>
      <c r="AX854" s="117"/>
      <c r="AY854" s="117"/>
      <c r="AZ854" s="117"/>
      <c r="BA854" s="117"/>
      <c r="BB854" s="117"/>
      <c r="BC854" s="117"/>
      <c r="BD854" s="117"/>
      <c r="BE854" s="117"/>
      <c r="BF854" s="117"/>
      <c r="BG854" s="117"/>
      <c r="BH854" s="117"/>
      <c r="BI854" s="117"/>
      <c r="BJ854" s="117"/>
      <c r="BK854" s="117"/>
      <c r="BL854" s="117"/>
      <c r="BM854" s="117"/>
      <c r="BN854" s="117"/>
      <c r="BO854" s="117"/>
      <c r="BP854" s="117"/>
      <c r="BQ854" s="117"/>
      <c r="BR854" s="117"/>
      <c r="BS854" s="117"/>
      <c r="BT854" s="117"/>
      <c r="BU854" s="117"/>
      <c r="BV854" s="117"/>
      <c r="BW854" s="117"/>
      <c r="BX854" s="117"/>
      <c r="BY854" s="117"/>
    </row>
    <row r="855" spans="1:77" ht="18" customHeight="1">
      <c r="A855" s="105"/>
      <c r="B855" s="52"/>
      <c r="C855" s="106"/>
      <c r="E855" s="154"/>
      <c r="F855" s="117"/>
      <c r="G855" s="154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  <c r="AI855" s="117"/>
      <c r="AJ855" s="117"/>
      <c r="AK855" s="117"/>
      <c r="AL855" s="117"/>
      <c r="AM855" s="117"/>
      <c r="AN855" s="117"/>
      <c r="AO855" s="154"/>
      <c r="AP855" s="117"/>
      <c r="AQ855" s="117"/>
      <c r="AR855" s="117"/>
      <c r="AS855" s="117"/>
      <c r="AT855" s="117"/>
      <c r="AU855" s="117"/>
      <c r="AV855" s="117"/>
      <c r="AW855" s="117"/>
      <c r="AX855" s="117"/>
      <c r="AY855" s="117"/>
      <c r="AZ855" s="117"/>
      <c r="BA855" s="117"/>
      <c r="BB855" s="117"/>
      <c r="BC855" s="117"/>
      <c r="BD855" s="117"/>
      <c r="BE855" s="117"/>
      <c r="BF855" s="117"/>
      <c r="BG855" s="117"/>
      <c r="BH855" s="117"/>
      <c r="BI855" s="117"/>
      <c r="BJ855" s="117"/>
      <c r="BK855" s="117"/>
      <c r="BL855" s="117"/>
      <c r="BM855" s="117"/>
      <c r="BN855" s="117"/>
      <c r="BO855" s="117"/>
      <c r="BP855" s="117"/>
      <c r="BQ855" s="117"/>
      <c r="BR855" s="117"/>
      <c r="BS855" s="117"/>
      <c r="BT855" s="117"/>
      <c r="BU855" s="117"/>
      <c r="BV855" s="117"/>
      <c r="BW855" s="117"/>
      <c r="BX855" s="117"/>
      <c r="BY855" s="117"/>
    </row>
    <row r="856" spans="1:77" ht="18" customHeight="1">
      <c r="A856" s="105"/>
      <c r="B856" s="52"/>
      <c r="C856" s="106"/>
      <c r="E856" s="154"/>
      <c r="F856" s="117"/>
      <c r="G856" s="154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  <c r="AG856" s="117"/>
      <c r="AH856" s="117"/>
      <c r="AI856" s="117"/>
      <c r="AJ856" s="117"/>
      <c r="AK856" s="117"/>
      <c r="AL856" s="117"/>
      <c r="AM856" s="117"/>
      <c r="AN856" s="117"/>
      <c r="AO856" s="154"/>
      <c r="AP856" s="117"/>
      <c r="AQ856" s="117"/>
      <c r="AR856" s="117"/>
      <c r="AS856" s="117"/>
      <c r="AT856" s="117"/>
      <c r="AU856" s="117"/>
      <c r="AV856" s="117"/>
      <c r="AW856" s="117"/>
      <c r="AX856" s="117"/>
      <c r="AY856" s="117"/>
      <c r="AZ856" s="117"/>
      <c r="BA856" s="117"/>
      <c r="BB856" s="117"/>
      <c r="BC856" s="117"/>
      <c r="BD856" s="117"/>
      <c r="BE856" s="117"/>
      <c r="BF856" s="117"/>
      <c r="BG856" s="117"/>
      <c r="BH856" s="117"/>
      <c r="BI856" s="117"/>
      <c r="BJ856" s="117"/>
      <c r="BK856" s="117"/>
      <c r="BL856" s="117"/>
      <c r="BM856" s="117"/>
      <c r="BN856" s="117"/>
      <c r="BO856" s="117"/>
      <c r="BP856" s="117"/>
      <c r="BQ856" s="117"/>
      <c r="BR856" s="117"/>
      <c r="BS856" s="117"/>
      <c r="BT856" s="117"/>
      <c r="BU856" s="117"/>
      <c r="BV856" s="117"/>
      <c r="BW856" s="117"/>
      <c r="BX856" s="117"/>
      <c r="BY856" s="117"/>
    </row>
    <row r="857" spans="1:77" ht="18" customHeight="1">
      <c r="A857" s="105"/>
      <c r="B857" s="52"/>
      <c r="C857" s="106"/>
      <c r="E857" s="154"/>
      <c r="F857" s="117"/>
      <c r="G857" s="154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  <c r="AH857" s="117"/>
      <c r="AI857" s="117"/>
      <c r="AJ857" s="117"/>
      <c r="AK857" s="117"/>
      <c r="AL857" s="117"/>
      <c r="AM857" s="117"/>
      <c r="AN857" s="117"/>
      <c r="AO857" s="154"/>
      <c r="AP857" s="117"/>
      <c r="AQ857" s="117"/>
      <c r="AR857" s="117"/>
      <c r="AS857" s="117"/>
      <c r="AT857" s="117"/>
      <c r="AU857" s="117"/>
      <c r="AV857" s="117"/>
      <c r="AW857" s="117"/>
      <c r="AX857" s="117"/>
      <c r="AY857" s="117"/>
      <c r="AZ857" s="117"/>
      <c r="BA857" s="117"/>
      <c r="BB857" s="117"/>
      <c r="BC857" s="117"/>
      <c r="BD857" s="117"/>
      <c r="BE857" s="117"/>
      <c r="BF857" s="117"/>
      <c r="BG857" s="117"/>
      <c r="BH857" s="117"/>
      <c r="BI857" s="117"/>
      <c r="BJ857" s="117"/>
      <c r="BK857" s="117"/>
      <c r="BL857" s="117"/>
      <c r="BM857" s="117"/>
      <c r="BN857" s="117"/>
      <c r="BO857" s="117"/>
      <c r="BP857" s="117"/>
      <c r="BQ857" s="117"/>
      <c r="BR857" s="117"/>
      <c r="BS857" s="117"/>
      <c r="BT857" s="117"/>
      <c r="BU857" s="117"/>
      <c r="BV857" s="117"/>
      <c r="BW857" s="117"/>
      <c r="BX857" s="117"/>
      <c r="BY857" s="117"/>
    </row>
    <row r="858" spans="1:77" ht="18" customHeight="1">
      <c r="A858" s="105"/>
      <c r="B858" s="52"/>
      <c r="C858" s="106"/>
      <c r="E858" s="154"/>
      <c r="F858" s="117"/>
      <c r="G858" s="154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  <c r="AH858" s="117"/>
      <c r="AI858" s="117"/>
      <c r="AJ858" s="117"/>
      <c r="AK858" s="117"/>
      <c r="AL858" s="117"/>
      <c r="AM858" s="117"/>
      <c r="AN858" s="117"/>
      <c r="AO858" s="154"/>
      <c r="AP858" s="117"/>
      <c r="AQ858" s="117"/>
      <c r="AR858" s="117"/>
      <c r="AS858" s="117"/>
      <c r="AT858" s="117"/>
      <c r="AU858" s="117"/>
      <c r="AV858" s="117"/>
      <c r="AW858" s="117"/>
      <c r="AX858" s="117"/>
      <c r="AY858" s="117"/>
      <c r="AZ858" s="117"/>
      <c r="BA858" s="117"/>
      <c r="BB858" s="117"/>
      <c r="BC858" s="117"/>
      <c r="BD858" s="117"/>
      <c r="BE858" s="117"/>
      <c r="BF858" s="117"/>
      <c r="BG858" s="117"/>
      <c r="BH858" s="117"/>
      <c r="BI858" s="117"/>
      <c r="BJ858" s="117"/>
      <c r="BK858" s="117"/>
      <c r="BL858" s="117"/>
      <c r="BM858" s="117"/>
      <c r="BN858" s="117"/>
      <c r="BO858" s="117"/>
      <c r="BP858" s="117"/>
      <c r="BQ858" s="117"/>
      <c r="BR858" s="117"/>
      <c r="BS858" s="117"/>
      <c r="BT858" s="117"/>
      <c r="BU858" s="117"/>
      <c r="BV858" s="117"/>
      <c r="BW858" s="117"/>
      <c r="BX858" s="117"/>
      <c r="BY858" s="117"/>
    </row>
    <row r="859" spans="1:77" ht="18" customHeight="1">
      <c r="A859" s="105"/>
      <c r="B859" s="52"/>
      <c r="C859" s="106"/>
      <c r="E859" s="154"/>
      <c r="F859" s="117"/>
      <c r="G859" s="154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  <c r="AI859" s="117"/>
      <c r="AJ859" s="117"/>
      <c r="AK859" s="117"/>
      <c r="AL859" s="117"/>
      <c r="AM859" s="117"/>
      <c r="AN859" s="117"/>
      <c r="AO859" s="154"/>
      <c r="AP859" s="117"/>
      <c r="AQ859" s="117"/>
      <c r="AR859" s="117"/>
      <c r="AS859" s="117"/>
      <c r="AT859" s="117"/>
      <c r="AU859" s="117"/>
      <c r="AV859" s="117"/>
      <c r="AW859" s="117"/>
      <c r="AX859" s="117"/>
      <c r="AY859" s="117"/>
      <c r="AZ859" s="117"/>
      <c r="BA859" s="117"/>
      <c r="BB859" s="117"/>
      <c r="BC859" s="117"/>
      <c r="BD859" s="117"/>
      <c r="BE859" s="117"/>
      <c r="BF859" s="117"/>
      <c r="BG859" s="117"/>
      <c r="BH859" s="117"/>
      <c r="BI859" s="117"/>
      <c r="BJ859" s="117"/>
      <c r="BK859" s="117"/>
      <c r="BL859" s="117"/>
      <c r="BM859" s="117"/>
      <c r="BN859" s="117"/>
      <c r="BO859" s="117"/>
      <c r="BP859" s="117"/>
      <c r="BQ859" s="117"/>
      <c r="BR859" s="117"/>
      <c r="BS859" s="117"/>
      <c r="BT859" s="117"/>
      <c r="BU859" s="117"/>
      <c r="BV859" s="117"/>
      <c r="BW859" s="117"/>
      <c r="BX859" s="117"/>
      <c r="BY859" s="117"/>
    </row>
    <row r="860" spans="1:77" ht="18" customHeight="1">
      <c r="A860" s="105"/>
      <c r="B860" s="52"/>
      <c r="C860" s="106"/>
      <c r="E860" s="154"/>
      <c r="F860" s="117"/>
      <c r="G860" s="154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  <c r="AI860" s="117"/>
      <c r="AJ860" s="117"/>
      <c r="AK860" s="117"/>
      <c r="AL860" s="117"/>
      <c r="AM860" s="117"/>
      <c r="AN860" s="117"/>
      <c r="AO860" s="154"/>
      <c r="AP860" s="117"/>
      <c r="AQ860" s="117"/>
      <c r="AR860" s="117"/>
      <c r="AS860" s="117"/>
      <c r="AT860" s="117"/>
      <c r="AU860" s="117"/>
      <c r="AV860" s="117"/>
      <c r="AW860" s="117"/>
      <c r="AX860" s="117"/>
      <c r="AY860" s="117"/>
      <c r="AZ860" s="117"/>
      <c r="BA860" s="117"/>
      <c r="BB860" s="117"/>
      <c r="BC860" s="117"/>
      <c r="BD860" s="117"/>
      <c r="BE860" s="117"/>
      <c r="BF860" s="117"/>
      <c r="BG860" s="117"/>
      <c r="BH860" s="117"/>
      <c r="BI860" s="117"/>
      <c r="BJ860" s="117"/>
      <c r="BK860" s="117"/>
      <c r="BL860" s="117"/>
      <c r="BM860" s="117"/>
      <c r="BN860" s="117"/>
      <c r="BO860" s="117"/>
      <c r="BP860" s="117"/>
      <c r="BQ860" s="117"/>
      <c r="BR860" s="117"/>
      <c r="BS860" s="117"/>
      <c r="BT860" s="117"/>
      <c r="BU860" s="117"/>
      <c r="BV860" s="117"/>
      <c r="BW860" s="117"/>
      <c r="BX860" s="117"/>
      <c r="BY860" s="117"/>
    </row>
    <row r="861" spans="1:77" ht="18" customHeight="1">
      <c r="A861" s="105"/>
      <c r="B861" s="52"/>
      <c r="C861" s="106"/>
      <c r="E861" s="154"/>
      <c r="F861" s="117"/>
      <c r="G861" s="154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  <c r="AH861" s="117"/>
      <c r="AI861" s="117"/>
      <c r="AJ861" s="117"/>
      <c r="AK861" s="117"/>
      <c r="AL861" s="117"/>
      <c r="AM861" s="117"/>
      <c r="AN861" s="117"/>
      <c r="AO861" s="154"/>
      <c r="AP861" s="117"/>
      <c r="AQ861" s="117"/>
      <c r="AR861" s="117"/>
      <c r="AS861" s="117"/>
      <c r="AT861" s="117"/>
      <c r="AU861" s="117"/>
      <c r="AV861" s="117"/>
      <c r="AW861" s="117"/>
      <c r="AX861" s="117"/>
      <c r="AY861" s="117"/>
      <c r="AZ861" s="117"/>
      <c r="BA861" s="117"/>
      <c r="BB861" s="117"/>
      <c r="BC861" s="117"/>
      <c r="BD861" s="117"/>
      <c r="BE861" s="117"/>
      <c r="BF861" s="117"/>
      <c r="BG861" s="117"/>
      <c r="BH861" s="117"/>
      <c r="BI861" s="117"/>
      <c r="BJ861" s="117"/>
      <c r="BK861" s="117"/>
      <c r="BL861" s="117"/>
      <c r="BM861" s="117"/>
      <c r="BN861" s="117"/>
      <c r="BO861" s="117"/>
      <c r="BP861" s="117"/>
      <c r="BQ861" s="117"/>
      <c r="BR861" s="117"/>
      <c r="BS861" s="117"/>
      <c r="BT861" s="117"/>
      <c r="BU861" s="117"/>
      <c r="BV861" s="117"/>
      <c r="BW861" s="117"/>
      <c r="BX861" s="117"/>
      <c r="BY861" s="117"/>
    </row>
    <row r="862" spans="1:77" ht="18" customHeight="1">
      <c r="A862" s="105"/>
      <c r="B862" s="52"/>
      <c r="C862" s="106"/>
      <c r="E862" s="154"/>
      <c r="F862" s="117"/>
      <c r="G862" s="154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  <c r="AH862" s="117"/>
      <c r="AI862" s="117"/>
      <c r="AJ862" s="117"/>
      <c r="AK862" s="117"/>
      <c r="AL862" s="117"/>
      <c r="AM862" s="117"/>
      <c r="AN862" s="117"/>
      <c r="AO862" s="154"/>
      <c r="AP862" s="117"/>
      <c r="AQ862" s="117"/>
      <c r="AR862" s="117"/>
      <c r="AS862" s="117"/>
      <c r="AT862" s="117"/>
      <c r="AU862" s="117"/>
      <c r="AV862" s="117"/>
      <c r="AW862" s="117"/>
      <c r="AX862" s="117"/>
      <c r="AY862" s="117"/>
      <c r="AZ862" s="117"/>
      <c r="BA862" s="117"/>
      <c r="BB862" s="117"/>
      <c r="BC862" s="117"/>
      <c r="BD862" s="117"/>
      <c r="BE862" s="117"/>
      <c r="BF862" s="117"/>
      <c r="BG862" s="117"/>
      <c r="BH862" s="117"/>
      <c r="BI862" s="117"/>
      <c r="BJ862" s="117"/>
      <c r="BK862" s="117"/>
      <c r="BL862" s="117"/>
      <c r="BM862" s="117"/>
      <c r="BN862" s="117"/>
      <c r="BO862" s="117"/>
      <c r="BP862" s="117"/>
      <c r="BQ862" s="117"/>
      <c r="BR862" s="117"/>
      <c r="BS862" s="117"/>
      <c r="BT862" s="117"/>
      <c r="BU862" s="117"/>
      <c r="BV862" s="117"/>
      <c r="BW862" s="117"/>
      <c r="BX862" s="117"/>
      <c r="BY862" s="117"/>
    </row>
    <row r="863" spans="1:77" ht="18" customHeight="1">
      <c r="A863" s="105"/>
      <c r="B863" s="52"/>
      <c r="C863" s="106"/>
      <c r="E863" s="154"/>
      <c r="F863" s="117"/>
      <c r="G863" s="154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  <c r="AG863" s="117"/>
      <c r="AH863" s="117"/>
      <c r="AI863" s="117"/>
      <c r="AJ863" s="117"/>
      <c r="AK863" s="117"/>
      <c r="AL863" s="117"/>
      <c r="AM863" s="117"/>
      <c r="AN863" s="117"/>
      <c r="AO863" s="154"/>
      <c r="AP863" s="117"/>
      <c r="AQ863" s="117"/>
      <c r="AR863" s="117"/>
      <c r="AS863" s="117"/>
      <c r="AT863" s="117"/>
      <c r="AU863" s="117"/>
      <c r="AV863" s="117"/>
      <c r="AW863" s="117"/>
      <c r="AX863" s="117"/>
      <c r="AY863" s="117"/>
      <c r="AZ863" s="117"/>
      <c r="BA863" s="117"/>
      <c r="BB863" s="117"/>
      <c r="BC863" s="117"/>
      <c r="BD863" s="117"/>
      <c r="BE863" s="117"/>
      <c r="BF863" s="117"/>
      <c r="BG863" s="117"/>
      <c r="BH863" s="117"/>
      <c r="BI863" s="117"/>
      <c r="BJ863" s="117"/>
      <c r="BK863" s="117"/>
      <c r="BL863" s="117"/>
      <c r="BM863" s="117"/>
      <c r="BN863" s="117"/>
      <c r="BO863" s="117"/>
      <c r="BP863" s="117"/>
      <c r="BQ863" s="117"/>
      <c r="BR863" s="117"/>
      <c r="BS863" s="117"/>
      <c r="BT863" s="117"/>
      <c r="BU863" s="117"/>
      <c r="BV863" s="117"/>
      <c r="BW863" s="117"/>
      <c r="BX863" s="117"/>
      <c r="BY863" s="117"/>
    </row>
    <row r="864" spans="1:77" ht="18" customHeight="1">
      <c r="A864" s="105"/>
      <c r="B864" s="52"/>
      <c r="C864" s="106"/>
      <c r="E864" s="154"/>
      <c r="F864" s="117"/>
      <c r="G864" s="154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  <c r="AI864" s="117"/>
      <c r="AJ864" s="117"/>
      <c r="AK864" s="117"/>
      <c r="AL864" s="117"/>
      <c r="AM864" s="117"/>
      <c r="AN864" s="117"/>
      <c r="AO864" s="154"/>
      <c r="AP864" s="117"/>
      <c r="AQ864" s="117"/>
      <c r="AR864" s="117"/>
      <c r="AS864" s="117"/>
      <c r="AT864" s="117"/>
      <c r="AU864" s="117"/>
      <c r="AV864" s="117"/>
      <c r="AW864" s="117"/>
      <c r="AX864" s="117"/>
      <c r="AY864" s="117"/>
      <c r="AZ864" s="117"/>
      <c r="BA864" s="117"/>
      <c r="BB864" s="117"/>
      <c r="BC864" s="117"/>
      <c r="BD864" s="117"/>
      <c r="BE864" s="117"/>
      <c r="BF864" s="117"/>
      <c r="BG864" s="117"/>
      <c r="BH864" s="117"/>
      <c r="BI864" s="117"/>
      <c r="BJ864" s="117"/>
      <c r="BK864" s="117"/>
      <c r="BL864" s="117"/>
      <c r="BM864" s="117"/>
      <c r="BN864" s="117"/>
      <c r="BO864" s="117"/>
      <c r="BP864" s="117"/>
      <c r="BQ864" s="117"/>
      <c r="BR864" s="117"/>
      <c r="BS864" s="117"/>
      <c r="BT864" s="117"/>
      <c r="BU864" s="117"/>
      <c r="BV864" s="117"/>
      <c r="BW864" s="117"/>
      <c r="BX864" s="117"/>
      <c r="BY864" s="117"/>
    </row>
    <row r="865" spans="1:77" ht="18" customHeight="1">
      <c r="A865" s="105"/>
      <c r="B865" s="52"/>
      <c r="C865" s="106"/>
      <c r="E865" s="154"/>
      <c r="F865" s="117"/>
      <c r="G865" s="154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  <c r="AH865" s="117"/>
      <c r="AI865" s="117"/>
      <c r="AJ865" s="117"/>
      <c r="AK865" s="117"/>
      <c r="AL865" s="117"/>
      <c r="AM865" s="117"/>
      <c r="AN865" s="117"/>
      <c r="AO865" s="154"/>
      <c r="AP865" s="117"/>
      <c r="AQ865" s="117"/>
      <c r="AR865" s="117"/>
      <c r="AS865" s="117"/>
      <c r="AT865" s="117"/>
      <c r="AU865" s="117"/>
      <c r="AV865" s="117"/>
      <c r="AW865" s="117"/>
      <c r="AX865" s="117"/>
      <c r="AY865" s="117"/>
      <c r="AZ865" s="117"/>
      <c r="BA865" s="117"/>
      <c r="BB865" s="117"/>
      <c r="BC865" s="117"/>
      <c r="BD865" s="117"/>
      <c r="BE865" s="117"/>
      <c r="BF865" s="117"/>
      <c r="BG865" s="117"/>
      <c r="BH865" s="117"/>
      <c r="BI865" s="117"/>
      <c r="BJ865" s="117"/>
      <c r="BK865" s="117"/>
      <c r="BL865" s="117"/>
      <c r="BM865" s="117"/>
      <c r="BN865" s="117"/>
      <c r="BO865" s="117"/>
      <c r="BP865" s="117"/>
      <c r="BQ865" s="117"/>
      <c r="BR865" s="117"/>
      <c r="BS865" s="117"/>
      <c r="BT865" s="117"/>
      <c r="BU865" s="117"/>
      <c r="BV865" s="117"/>
      <c r="BW865" s="117"/>
      <c r="BX865" s="117"/>
      <c r="BY865" s="117"/>
    </row>
    <row r="866" spans="1:77" ht="18" customHeight="1">
      <c r="A866" s="105"/>
      <c r="B866" s="52"/>
      <c r="C866" s="106"/>
      <c r="E866" s="154"/>
      <c r="F866" s="117"/>
      <c r="G866" s="154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  <c r="AG866" s="117"/>
      <c r="AH866" s="117"/>
      <c r="AI866" s="117"/>
      <c r="AJ866" s="117"/>
      <c r="AK866" s="117"/>
      <c r="AL866" s="117"/>
      <c r="AM866" s="117"/>
      <c r="AN866" s="117"/>
      <c r="AO866" s="154"/>
      <c r="AP866" s="117"/>
      <c r="AQ866" s="117"/>
      <c r="AR866" s="117"/>
      <c r="AS866" s="117"/>
      <c r="AT866" s="117"/>
      <c r="AU866" s="117"/>
      <c r="AV866" s="117"/>
      <c r="AW866" s="117"/>
      <c r="AX866" s="117"/>
      <c r="AY866" s="117"/>
      <c r="AZ866" s="117"/>
      <c r="BA866" s="117"/>
      <c r="BB866" s="117"/>
      <c r="BC866" s="117"/>
      <c r="BD866" s="117"/>
      <c r="BE866" s="117"/>
      <c r="BF866" s="117"/>
      <c r="BG866" s="117"/>
      <c r="BH866" s="117"/>
      <c r="BI866" s="117"/>
      <c r="BJ866" s="117"/>
      <c r="BK866" s="117"/>
      <c r="BL866" s="117"/>
      <c r="BM866" s="117"/>
      <c r="BN866" s="117"/>
      <c r="BO866" s="117"/>
      <c r="BP866" s="117"/>
      <c r="BQ866" s="117"/>
      <c r="BR866" s="117"/>
      <c r="BS866" s="117"/>
      <c r="BT866" s="117"/>
      <c r="BU866" s="117"/>
      <c r="BV866" s="117"/>
      <c r="BW866" s="117"/>
      <c r="BX866" s="117"/>
      <c r="BY866" s="117"/>
    </row>
    <row r="867" spans="1:77" ht="18" customHeight="1">
      <c r="A867" s="105"/>
      <c r="B867" s="52"/>
      <c r="C867" s="106"/>
      <c r="E867" s="154"/>
      <c r="F867" s="117"/>
      <c r="G867" s="154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  <c r="AG867" s="117"/>
      <c r="AH867" s="117"/>
      <c r="AI867" s="117"/>
      <c r="AJ867" s="117"/>
      <c r="AK867" s="117"/>
      <c r="AL867" s="117"/>
      <c r="AM867" s="117"/>
      <c r="AN867" s="117"/>
      <c r="AO867" s="154"/>
      <c r="AP867" s="117"/>
      <c r="AQ867" s="117"/>
      <c r="AR867" s="117"/>
      <c r="AS867" s="117"/>
      <c r="AT867" s="117"/>
      <c r="AU867" s="117"/>
      <c r="AV867" s="117"/>
      <c r="AW867" s="117"/>
      <c r="AX867" s="117"/>
      <c r="AY867" s="117"/>
      <c r="AZ867" s="117"/>
      <c r="BA867" s="117"/>
      <c r="BB867" s="117"/>
      <c r="BC867" s="117"/>
      <c r="BD867" s="117"/>
      <c r="BE867" s="117"/>
      <c r="BF867" s="117"/>
      <c r="BG867" s="117"/>
      <c r="BH867" s="117"/>
      <c r="BI867" s="117"/>
      <c r="BJ867" s="117"/>
      <c r="BK867" s="117"/>
      <c r="BL867" s="117"/>
      <c r="BM867" s="117"/>
      <c r="BN867" s="117"/>
      <c r="BO867" s="117"/>
      <c r="BP867" s="117"/>
      <c r="BQ867" s="117"/>
      <c r="BR867" s="117"/>
      <c r="BS867" s="117"/>
      <c r="BT867" s="117"/>
      <c r="BU867" s="117"/>
      <c r="BV867" s="117"/>
      <c r="BW867" s="117"/>
      <c r="BX867" s="117"/>
      <c r="BY867" s="117"/>
    </row>
    <row r="868" spans="1:77" ht="18" customHeight="1">
      <c r="A868" s="105"/>
      <c r="B868" s="52"/>
      <c r="C868" s="106"/>
      <c r="E868" s="154"/>
      <c r="F868" s="117"/>
      <c r="G868" s="154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  <c r="AG868" s="117"/>
      <c r="AH868" s="117"/>
      <c r="AI868" s="117"/>
      <c r="AJ868" s="117"/>
      <c r="AK868" s="117"/>
      <c r="AL868" s="117"/>
      <c r="AM868" s="117"/>
      <c r="AN868" s="117"/>
      <c r="AO868" s="154"/>
      <c r="AP868" s="117"/>
      <c r="AQ868" s="117"/>
      <c r="AR868" s="117"/>
      <c r="AS868" s="117"/>
      <c r="AT868" s="117"/>
      <c r="AU868" s="117"/>
      <c r="AV868" s="117"/>
      <c r="AW868" s="117"/>
      <c r="AX868" s="117"/>
      <c r="AY868" s="117"/>
      <c r="AZ868" s="117"/>
      <c r="BA868" s="117"/>
      <c r="BB868" s="117"/>
      <c r="BC868" s="117"/>
      <c r="BD868" s="117"/>
      <c r="BE868" s="117"/>
      <c r="BF868" s="117"/>
      <c r="BG868" s="117"/>
      <c r="BH868" s="117"/>
      <c r="BI868" s="117"/>
      <c r="BJ868" s="117"/>
      <c r="BK868" s="117"/>
      <c r="BL868" s="117"/>
      <c r="BM868" s="117"/>
      <c r="BN868" s="117"/>
      <c r="BO868" s="117"/>
      <c r="BP868" s="117"/>
      <c r="BQ868" s="117"/>
      <c r="BR868" s="117"/>
      <c r="BS868" s="117"/>
      <c r="BT868" s="117"/>
      <c r="BU868" s="117"/>
      <c r="BV868" s="117"/>
      <c r="BW868" s="117"/>
      <c r="BX868" s="117"/>
      <c r="BY868" s="117"/>
    </row>
    <row r="869" spans="1:77" ht="18" customHeight="1">
      <c r="A869" s="105"/>
      <c r="B869" s="52"/>
      <c r="C869" s="106"/>
      <c r="E869" s="154"/>
      <c r="F869" s="117"/>
      <c r="G869" s="154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  <c r="AG869" s="117"/>
      <c r="AH869" s="117"/>
      <c r="AI869" s="117"/>
      <c r="AJ869" s="117"/>
      <c r="AK869" s="117"/>
      <c r="AL869" s="117"/>
      <c r="AM869" s="117"/>
      <c r="AN869" s="117"/>
      <c r="AO869" s="154"/>
      <c r="AP869" s="117"/>
      <c r="AQ869" s="117"/>
      <c r="AR869" s="117"/>
      <c r="AS869" s="117"/>
      <c r="AT869" s="117"/>
      <c r="AU869" s="117"/>
      <c r="AV869" s="117"/>
      <c r="AW869" s="117"/>
      <c r="AX869" s="117"/>
      <c r="AY869" s="117"/>
      <c r="AZ869" s="117"/>
      <c r="BA869" s="117"/>
      <c r="BB869" s="117"/>
      <c r="BC869" s="117"/>
      <c r="BD869" s="117"/>
      <c r="BE869" s="117"/>
      <c r="BF869" s="117"/>
      <c r="BG869" s="117"/>
      <c r="BH869" s="117"/>
      <c r="BI869" s="117"/>
      <c r="BJ869" s="117"/>
      <c r="BK869" s="117"/>
      <c r="BL869" s="117"/>
      <c r="BM869" s="117"/>
      <c r="BN869" s="117"/>
      <c r="BO869" s="117"/>
      <c r="BP869" s="117"/>
      <c r="BQ869" s="117"/>
      <c r="BR869" s="117"/>
      <c r="BS869" s="117"/>
      <c r="BT869" s="117"/>
      <c r="BU869" s="117"/>
      <c r="BV869" s="117"/>
      <c r="BW869" s="117"/>
      <c r="BX869" s="117"/>
      <c r="BY869" s="117"/>
    </row>
    <row r="870" spans="1:77" ht="18" customHeight="1">
      <c r="A870" s="105"/>
      <c r="B870" s="52"/>
      <c r="C870" s="106"/>
      <c r="E870" s="154"/>
      <c r="F870" s="117"/>
      <c r="G870" s="154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  <c r="AH870" s="117"/>
      <c r="AI870" s="117"/>
      <c r="AJ870" s="117"/>
      <c r="AK870" s="117"/>
      <c r="AL870" s="117"/>
      <c r="AM870" s="117"/>
      <c r="AN870" s="117"/>
      <c r="AO870" s="154"/>
      <c r="AP870" s="117"/>
      <c r="AQ870" s="117"/>
      <c r="AR870" s="117"/>
      <c r="AS870" s="117"/>
      <c r="AT870" s="117"/>
      <c r="AU870" s="117"/>
      <c r="AV870" s="117"/>
      <c r="AW870" s="117"/>
      <c r="AX870" s="117"/>
      <c r="AY870" s="117"/>
      <c r="AZ870" s="117"/>
      <c r="BA870" s="117"/>
      <c r="BB870" s="117"/>
      <c r="BC870" s="117"/>
      <c r="BD870" s="117"/>
      <c r="BE870" s="117"/>
      <c r="BF870" s="117"/>
      <c r="BG870" s="117"/>
      <c r="BH870" s="117"/>
      <c r="BI870" s="117"/>
      <c r="BJ870" s="117"/>
      <c r="BK870" s="117"/>
      <c r="BL870" s="117"/>
      <c r="BM870" s="117"/>
      <c r="BN870" s="117"/>
      <c r="BO870" s="117"/>
      <c r="BP870" s="117"/>
      <c r="BQ870" s="117"/>
      <c r="BR870" s="117"/>
      <c r="BS870" s="117"/>
      <c r="BT870" s="117"/>
      <c r="BU870" s="117"/>
      <c r="BV870" s="117"/>
      <c r="BW870" s="117"/>
      <c r="BX870" s="117"/>
      <c r="BY870" s="117"/>
    </row>
    <row r="871" spans="1:77" ht="18" customHeight="1">
      <c r="A871" s="105"/>
      <c r="B871" s="52"/>
      <c r="C871" s="106"/>
      <c r="E871" s="154"/>
      <c r="F871" s="117"/>
      <c r="G871" s="154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  <c r="AG871" s="117"/>
      <c r="AH871" s="117"/>
      <c r="AI871" s="117"/>
      <c r="AJ871" s="117"/>
      <c r="AK871" s="117"/>
      <c r="AL871" s="117"/>
      <c r="AM871" s="117"/>
      <c r="AN871" s="117"/>
      <c r="AO871" s="154"/>
      <c r="AP871" s="117"/>
      <c r="AQ871" s="117"/>
      <c r="AR871" s="117"/>
      <c r="AS871" s="117"/>
      <c r="AT871" s="117"/>
      <c r="AU871" s="117"/>
      <c r="AV871" s="117"/>
      <c r="AW871" s="117"/>
      <c r="AX871" s="117"/>
      <c r="AY871" s="117"/>
      <c r="AZ871" s="117"/>
      <c r="BA871" s="117"/>
      <c r="BB871" s="117"/>
      <c r="BC871" s="117"/>
      <c r="BD871" s="117"/>
      <c r="BE871" s="117"/>
      <c r="BF871" s="117"/>
      <c r="BG871" s="117"/>
      <c r="BH871" s="117"/>
      <c r="BI871" s="117"/>
      <c r="BJ871" s="117"/>
      <c r="BK871" s="117"/>
      <c r="BL871" s="117"/>
      <c r="BM871" s="117"/>
      <c r="BN871" s="117"/>
      <c r="BO871" s="117"/>
      <c r="BP871" s="117"/>
      <c r="BQ871" s="117"/>
      <c r="BR871" s="117"/>
      <c r="BS871" s="117"/>
      <c r="BT871" s="117"/>
      <c r="BU871" s="117"/>
      <c r="BV871" s="117"/>
      <c r="BW871" s="117"/>
      <c r="BX871" s="117"/>
      <c r="BY871" s="117"/>
    </row>
    <row r="872" spans="1:77" ht="18" customHeight="1">
      <c r="A872" s="105"/>
      <c r="B872" s="52"/>
      <c r="C872" s="106"/>
      <c r="E872" s="154"/>
      <c r="F872" s="117"/>
      <c r="G872" s="154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  <c r="AG872" s="117"/>
      <c r="AH872" s="117"/>
      <c r="AI872" s="117"/>
      <c r="AJ872" s="117"/>
      <c r="AK872" s="117"/>
      <c r="AL872" s="117"/>
      <c r="AM872" s="117"/>
      <c r="AN872" s="117"/>
      <c r="AO872" s="154"/>
      <c r="AP872" s="117"/>
      <c r="AQ872" s="117"/>
      <c r="AR872" s="117"/>
      <c r="AS872" s="117"/>
      <c r="AT872" s="117"/>
      <c r="AU872" s="117"/>
      <c r="AV872" s="117"/>
      <c r="AW872" s="117"/>
      <c r="AX872" s="117"/>
      <c r="AY872" s="117"/>
      <c r="AZ872" s="117"/>
      <c r="BA872" s="117"/>
      <c r="BB872" s="117"/>
      <c r="BC872" s="117"/>
      <c r="BD872" s="117"/>
      <c r="BE872" s="117"/>
      <c r="BF872" s="117"/>
      <c r="BG872" s="117"/>
      <c r="BH872" s="117"/>
      <c r="BI872" s="117"/>
      <c r="BJ872" s="117"/>
      <c r="BK872" s="117"/>
      <c r="BL872" s="117"/>
      <c r="BM872" s="117"/>
      <c r="BN872" s="117"/>
      <c r="BO872" s="117"/>
      <c r="BP872" s="117"/>
      <c r="BQ872" s="117"/>
      <c r="BR872" s="117"/>
      <c r="BS872" s="117"/>
      <c r="BT872" s="117"/>
      <c r="BU872" s="117"/>
      <c r="BV872" s="117"/>
      <c r="BW872" s="117"/>
      <c r="BX872" s="117"/>
      <c r="BY872" s="117"/>
    </row>
    <row r="873" spans="1:77" ht="18" customHeight="1">
      <c r="A873" s="105"/>
      <c r="B873" s="52"/>
      <c r="C873" s="106"/>
      <c r="E873" s="154"/>
      <c r="F873" s="117"/>
      <c r="G873" s="154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  <c r="AG873" s="117"/>
      <c r="AH873" s="117"/>
      <c r="AI873" s="117"/>
      <c r="AJ873" s="117"/>
      <c r="AK873" s="117"/>
      <c r="AL873" s="117"/>
      <c r="AM873" s="117"/>
      <c r="AN873" s="117"/>
      <c r="AO873" s="154"/>
      <c r="AP873" s="117"/>
      <c r="AQ873" s="117"/>
      <c r="AR873" s="117"/>
      <c r="AS873" s="117"/>
      <c r="AT873" s="117"/>
      <c r="AU873" s="117"/>
      <c r="AV873" s="117"/>
      <c r="AW873" s="117"/>
      <c r="AX873" s="117"/>
      <c r="AY873" s="117"/>
      <c r="AZ873" s="117"/>
      <c r="BA873" s="117"/>
      <c r="BB873" s="117"/>
      <c r="BC873" s="117"/>
      <c r="BD873" s="117"/>
      <c r="BE873" s="117"/>
      <c r="BF873" s="117"/>
      <c r="BG873" s="117"/>
      <c r="BH873" s="117"/>
      <c r="BI873" s="117"/>
      <c r="BJ873" s="117"/>
      <c r="BK873" s="117"/>
      <c r="BL873" s="117"/>
      <c r="BM873" s="117"/>
      <c r="BN873" s="117"/>
      <c r="BO873" s="117"/>
      <c r="BP873" s="117"/>
      <c r="BQ873" s="117"/>
      <c r="BR873" s="117"/>
      <c r="BS873" s="117"/>
      <c r="BT873" s="117"/>
      <c r="BU873" s="117"/>
      <c r="BV873" s="117"/>
      <c r="BW873" s="117"/>
      <c r="BX873" s="117"/>
      <c r="BY873" s="117"/>
    </row>
    <row r="874" spans="1:77" ht="18" customHeight="1">
      <c r="A874" s="105"/>
      <c r="B874" s="52"/>
      <c r="C874" s="106"/>
      <c r="E874" s="154"/>
      <c r="F874" s="117"/>
      <c r="G874" s="154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  <c r="AI874" s="117"/>
      <c r="AJ874" s="117"/>
      <c r="AK874" s="117"/>
      <c r="AL874" s="117"/>
      <c r="AM874" s="117"/>
      <c r="AN874" s="117"/>
      <c r="AO874" s="154"/>
      <c r="AP874" s="117"/>
      <c r="AQ874" s="117"/>
      <c r="AR874" s="117"/>
      <c r="AS874" s="117"/>
      <c r="AT874" s="117"/>
      <c r="AU874" s="117"/>
      <c r="AV874" s="117"/>
      <c r="AW874" s="117"/>
      <c r="AX874" s="117"/>
      <c r="AY874" s="117"/>
      <c r="AZ874" s="117"/>
      <c r="BA874" s="117"/>
      <c r="BB874" s="117"/>
      <c r="BC874" s="117"/>
      <c r="BD874" s="117"/>
      <c r="BE874" s="117"/>
      <c r="BF874" s="117"/>
      <c r="BG874" s="117"/>
      <c r="BH874" s="117"/>
      <c r="BI874" s="117"/>
      <c r="BJ874" s="117"/>
      <c r="BK874" s="117"/>
      <c r="BL874" s="117"/>
      <c r="BM874" s="117"/>
      <c r="BN874" s="117"/>
      <c r="BO874" s="117"/>
      <c r="BP874" s="117"/>
      <c r="BQ874" s="117"/>
      <c r="BR874" s="117"/>
      <c r="BS874" s="117"/>
      <c r="BT874" s="117"/>
      <c r="BU874" s="117"/>
      <c r="BV874" s="117"/>
      <c r="BW874" s="117"/>
      <c r="BX874" s="117"/>
      <c r="BY874" s="117"/>
    </row>
    <row r="875" spans="1:77" ht="18" customHeight="1">
      <c r="A875" s="105"/>
      <c r="B875" s="52"/>
      <c r="C875" s="106"/>
      <c r="E875" s="154"/>
      <c r="F875" s="117"/>
      <c r="G875" s="154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  <c r="AG875" s="117"/>
      <c r="AH875" s="117"/>
      <c r="AI875" s="117"/>
      <c r="AJ875" s="117"/>
      <c r="AK875" s="117"/>
      <c r="AL875" s="117"/>
      <c r="AM875" s="117"/>
      <c r="AN875" s="117"/>
      <c r="AO875" s="154"/>
      <c r="AP875" s="117"/>
      <c r="AQ875" s="117"/>
      <c r="AR875" s="117"/>
      <c r="AS875" s="117"/>
      <c r="AT875" s="117"/>
      <c r="AU875" s="117"/>
      <c r="AV875" s="117"/>
      <c r="AW875" s="117"/>
      <c r="AX875" s="117"/>
      <c r="AY875" s="117"/>
      <c r="AZ875" s="117"/>
      <c r="BA875" s="117"/>
      <c r="BB875" s="117"/>
      <c r="BC875" s="117"/>
      <c r="BD875" s="117"/>
      <c r="BE875" s="117"/>
      <c r="BF875" s="117"/>
      <c r="BG875" s="117"/>
      <c r="BH875" s="117"/>
      <c r="BI875" s="117"/>
      <c r="BJ875" s="117"/>
      <c r="BK875" s="117"/>
      <c r="BL875" s="117"/>
      <c r="BM875" s="117"/>
      <c r="BN875" s="117"/>
      <c r="BO875" s="117"/>
      <c r="BP875" s="117"/>
      <c r="BQ875" s="117"/>
      <c r="BR875" s="117"/>
      <c r="BS875" s="117"/>
      <c r="BT875" s="117"/>
      <c r="BU875" s="117"/>
      <c r="BV875" s="117"/>
      <c r="BW875" s="117"/>
      <c r="BX875" s="117"/>
      <c r="BY875" s="117"/>
    </row>
    <row r="876" spans="1:77" ht="18" customHeight="1">
      <c r="A876" s="105"/>
      <c r="B876" s="52"/>
      <c r="C876" s="106"/>
      <c r="E876" s="154"/>
      <c r="F876" s="117"/>
      <c r="G876" s="154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  <c r="AG876" s="117"/>
      <c r="AH876" s="117"/>
      <c r="AI876" s="117"/>
      <c r="AJ876" s="117"/>
      <c r="AK876" s="117"/>
      <c r="AL876" s="117"/>
      <c r="AM876" s="117"/>
      <c r="AN876" s="117"/>
      <c r="AO876" s="154"/>
      <c r="AP876" s="117"/>
      <c r="AQ876" s="117"/>
      <c r="AR876" s="117"/>
      <c r="AS876" s="117"/>
      <c r="AT876" s="117"/>
      <c r="AU876" s="117"/>
      <c r="AV876" s="117"/>
      <c r="AW876" s="117"/>
      <c r="AX876" s="117"/>
      <c r="AY876" s="117"/>
      <c r="AZ876" s="117"/>
      <c r="BA876" s="117"/>
      <c r="BB876" s="117"/>
      <c r="BC876" s="117"/>
      <c r="BD876" s="117"/>
      <c r="BE876" s="117"/>
      <c r="BF876" s="117"/>
      <c r="BG876" s="117"/>
      <c r="BH876" s="117"/>
      <c r="BI876" s="117"/>
      <c r="BJ876" s="117"/>
      <c r="BK876" s="117"/>
      <c r="BL876" s="117"/>
      <c r="BM876" s="117"/>
      <c r="BN876" s="117"/>
      <c r="BO876" s="117"/>
      <c r="BP876" s="117"/>
      <c r="BQ876" s="117"/>
      <c r="BR876" s="117"/>
      <c r="BS876" s="117"/>
      <c r="BT876" s="117"/>
      <c r="BU876" s="117"/>
      <c r="BV876" s="117"/>
      <c r="BW876" s="117"/>
      <c r="BX876" s="117"/>
      <c r="BY876" s="117"/>
    </row>
    <row r="877" spans="1:77" ht="18" customHeight="1">
      <c r="A877" s="105"/>
      <c r="B877" s="52"/>
      <c r="C877" s="106"/>
      <c r="E877" s="154"/>
      <c r="F877" s="117"/>
      <c r="G877" s="154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  <c r="AA877" s="117"/>
      <c r="AB877" s="117"/>
      <c r="AC877" s="117"/>
      <c r="AD877" s="117"/>
      <c r="AE877" s="117"/>
      <c r="AF877" s="117"/>
      <c r="AG877" s="117"/>
      <c r="AH877" s="117"/>
      <c r="AI877" s="117"/>
      <c r="AJ877" s="117"/>
      <c r="AK877" s="117"/>
      <c r="AL877" s="117"/>
      <c r="AM877" s="117"/>
      <c r="AN877" s="117"/>
      <c r="AO877" s="154"/>
      <c r="AP877" s="117"/>
      <c r="AQ877" s="117"/>
      <c r="AR877" s="117"/>
      <c r="AS877" s="117"/>
      <c r="AT877" s="117"/>
      <c r="AU877" s="117"/>
      <c r="AV877" s="117"/>
      <c r="AW877" s="117"/>
      <c r="AX877" s="117"/>
      <c r="AY877" s="117"/>
      <c r="AZ877" s="117"/>
      <c r="BA877" s="117"/>
      <c r="BB877" s="117"/>
      <c r="BC877" s="117"/>
      <c r="BD877" s="117"/>
      <c r="BE877" s="117"/>
      <c r="BF877" s="117"/>
      <c r="BG877" s="117"/>
      <c r="BH877" s="117"/>
      <c r="BI877" s="117"/>
      <c r="BJ877" s="117"/>
      <c r="BK877" s="117"/>
      <c r="BL877" s="117"/>
      <c r="BM877" s="117"/>
      <c r="BN877" s="117"/>
      <c r="BO877" s="117"/>
      <c r="BP877" s="117"/>
      <c r="BQ877" s="117"/>
      <c r="BR877" s="117"/>
      <c r="BS877" s="117"/>
      <c r="BT877" s="117"/>
      <c r="BU877" s="117"/>
      <c r="BV877" s="117"/>
      <c r="BW877" s="117"/>
      <c r="BX877" s="117"/>
      <c r="BY877" s="117"/>
    </row>
    <row r="878" spans="1:77" ht="18" customHeight="1">
      <c r="A878" s="105"/>
      <c r="B878" s="52"/>
      <c r="C878" s="106"/>
      <c r="E878" s="154"/>
      <c r="F878" s="117"/>
      <c r="G878" s="154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  <c r="AH878" s="117"/>
      <c r="AI878" s="117"/>
      <c r="AJ878" s="117"/>
      <c r="AK878" s="117"/>
      <c r="AL878" s="117"/>
      <c r="AM878" s="117"/>
      <c r="AN878" s="117"/>
      <c r="AO878" s="154"/>
      <c r="AP878" s="117"/>
      <c r="AQ878" s="117"/>
      <c r="AR878" s="117"/>
      <c r="AS878" s="117"/>
      <c r="AT878" s="117"/>
      <c r="AU878" s="117"/>
      <c r="AV878" s="117"/>
      <c r="AW878" s="117"/>
      <c r="AX878" s="117"/>
      <c r="AY878" s="117"/>
      <c r="AZ878" s="117"/>
      <c r="BA878" s="117"/>
      <c r="BB878" s="117"/>
      <c r="BC878" s="117"/>
      <c r="BD878" s="117"/>
      <c r="BE878" s="117"/>
      <c r="BF878" s="117"/>
      <c r="BG878" s="117"/>
      <c r="BH878" s="117"/>
      <c r="BI878" s="117"/>
      <c r="BJ878" s="117"/>
      <c r="BK878" s="117"/>
      <c r="BL878" s="117"/>
      <c r="BM878" s="117"/>
      <c r="BN878" s="117"/>
      <c r="BO878" s="117"/>
      <c r="BP878" s="117"/>
      <c r="BQ878" s="117"/>
      <c r="BR878" s="117"/>
      <c r="BS878" s="117"/>
      <c r="BT878" s="117"/>
      <c r="BU878" s="117"/>
      <c r="BV878" s="117"/>
      <c r="BW878" s="117"/>
      <c r="BX878" s="117"/>
      <c r="BY878" s="117"/>
    </row>
    <row r="879" spans="1:77" ht="18" customHeight="1">
      <c r="A879" s="105"/>
      <c r="B879" s="52"/>
      <c r="C879" s="106"/>
      <c r="E879" s="154"/>
      <c r="F879" s="117"/>
      <c r="G879" s="154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  <c r="AG879" s="117"/>
      <c r="AH879" s="117"/>
      <c r="AI879" s="117"/>
      <c r="AJ879" s="117"/>
      <c r="AK879" s="117"/>
      <c r="AL879" s="117"/>
      <c r="AM879" s="117"/>
      <c r="AN879" s="117"/>
      <c r="AO879" s="154"/>
      <c r="AP879" s="117"/>
      <c r="AQ879" s="117"/>
      <c r="AR879" s="117"/>
      <c r="AS879" s="117"/>
      <c r="AT879" s="117"/>
      <c r="AU879" s="117"/>
      <c r="AV879" s="117"/>
      <c r="AW879" s="117"/>
      <c r="AX879" s="117"/>
      <c r="AY879" s="117"/>
      <c r="AZ879" s="117"/>
      <c r="BA879" s="117"/>
      <c r="BB879" s="117"/>
      <c r="BC879" s="117"/>
      <c r="BD879" s="117"/>
      <c r="BE879" s="117"/>
      <c r="BF879" s="117"/>
      <c r="BG879" s="117"/>
      <c r="BH879" s="117"/>
      <c r="BI879" s="117"/>
      <c r="BJ879" s="117"/>
      <c r="BK879" s="117"/>
      <c r="BL879" s="117"/>
      <c r="BM879" s="117"/>
      <c r="BN879" s="117"/>
      <c r="BO879" s="117"/>
      <c r="BP879" s="117"/>
      <c r="BQ879" s="117"/>
      <c r="BR879" s="117"/>
      <c r="BS879" s="117"/>
      <c r="BT879" s="117"/>
      <c r="BU879" s="117"/>
      <c r="BV879" s="117"/>
      <c r="BW879" s="117"/>
      <c r="BX879" s="117"/>
      <c r="BY879" s="117"/>
    </row>
    <row r="880" spans="1:77" ht="18" customHeight="1">
      <c r="A880" s="105"/>
      <c r="B880" s="52"/>
      <c r="C880" s="106"/>
      <c r="E880" s="154"/>
      <c r="F880" s="117"/>
      <c r="G880" s="154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  <c r="AH880" s="117"/>
      <c r="AI880" s="117"/>
      <c r="AJ880" s="117"/>
      <c r="AK880" s="117"/>
      <c r="AL880" s="117"/>
      <c r="AM880" s="117"/>
      <c r="AN880" s="117"/>
      <c r="AO880" s="154"/>
      <c r="AP880" s="117"/>
      <c r="AQ880" s="117"/>
      <c r="AR880" s="117"/>
      <c r="AS880" s="117"/>
      <c r="AT880" s="117"/>
      <c r="AU880" s="117"/>
      <c r="AV880" s="117"/>
      <c r="AW880" s="117"/>
      <c r="AX880" s="117"/>
      <c r="AY880" s="117"/>
      <c r="AZ880" s="117"/>
      <c r="BA880" s="117"/>
      <c r="BB880" s="117"/>
      <c r="BC880" s="117"/>
      <c r="BD880" s="117"/>
      <c r="BE880" s="117"/>
      <c r="BF880" s="117"/>
      <c r="BG880" s="117"/>
      <c r="BH880" s="117"/>
      <c r="BI880" s="117"/>
      <c r="BJ880" s="117"/>
      <c r="BK880" s="117"/>
      <c r="BL880" s="117"/>
      <c r="BM880" s="117"/>
      <c r="BN880" s="117"/>
      <c r="BO880" s="117"/>
      <c r="BP880" s="117"/>
      <c r="BQ880" s="117"/>
      <c r="BR880" s="117"/>
      <c r="BS880" s="117"/>
      <c r="BT880" s="117"/>
      <c r="BU880" s="117"/>
      <c r="BV880" s="117"/>
      <c r="BW880" s="117"/>
      <c r="BX880" s="117"/>
      <c r="BY880" s="117"/>
    </row>
    <row r="881" spans="1:77" ht="18" customHeight="1">
      <c r="A881" s="105"/>
      <c r="B881" s="52"/>
      <c r="C881" s="106"/>
      <c r="E881" s="154"/>
      <c r="F881" s="117"/>
      <c r="G881" s="154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  <c r="AH881" s="117"/>
      <c r="AI881" s="117"/>
      <c r="AJ881" s="117"/>
      <c r="AK881" s="117"/>
      <c r="AL881" s="117"/>
      <c r="AM881" s="117"/>
      <c r="AN881" s="117"/>
      <c r="AO881" s="154"/>
      <c r="AP881" s="117"/>
      <c r="AQ881" s="117"/>
      <c r="AR881" s="117"/>
      <c r="AS881" s="117"/>
      <c r="AT881" s="117"/>
      <c r="AU881" s="117"/>
      <c r="AV881" s="117"/>
      <c r="AW881" s="117"/>
      <c r="AX881" s="117"/>
      <c r="AY881" s="117"/>
      <c r="AZ881" s="117"/>
      <c r="BA881" s="117"/>
      <c r="BB881" s="117"/>
      <c r="BC881" s="117"/>
      <c r="BD881" s="117"/>
      <c r="BE881" s="117"/>
      <c r="BF881" s="117"/>
      <c r="BG881" s="117"/>
      <c r="BH881" s="117"/>
      <c r="BI881" s="117"/>
      <c r="BJ881" s="117"/>
      <c r="BK881" s="117"/>
      <c r="BL881" s="117"/>
      <c r="BM881" s="117"/>
      <c r="BN881" s="117"/>
      <c r="BO881" s="117"/>
      <c r="BP881" s="117"/>
      <c r="BQ881" s="117"/>
      <c r="BR881" s="117"/>
      <c r="BS881" s="117"/>
      <c r="BT881" s="117"/>
      <c r="BU881" s="117"/>
      <c r="BV881" s="117"/>
      <c r="BW881" s="117"/>
      <c r="BX881" s="117"/>
      <c r="BY881" s="117"/>
    </row>
    <row r="882" spans="1:77" ht="18" customHeight="1">
      <c r="A882" s="105"/>
      <c r="B882" s="52"/>
      <c r="C882" s="106"/>
      <c r="E882" s="154"/>
      <c r="F882" s="117"/>
      <c r="G882" s="154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  <c r="AG882" s="117"/>
      <c r="AH882" s="117"/>
      <c r="AI882" s="117"/>
      <c r="AJ882" s="117"/>
      <c r="AK882" s="117"/>
      <c r="AL882" s="117"/>
      <c r="AM882" s="117"/>
      <c r="AN882" s="117"/>
      <c r="AO882" s="154"/>
      <c r="AP882" s="117"/>
      <c r="AQ882" s="117"/>
      <c r="AR882" s="117"/>
      <c r="AS882" s="117"/>
      <c r="AT882" s="117"/>
      <c r="AU882" s="117"/>
      <c r="AV882" s="117"/>
      <c r="AW882" s="117"/>
      <c r="AX882" s="117"/>
      <c r="AY882" s="117"/>
      <c r="AZ882" s="117"/>
      <c r="BA882" s="117"/>
      <c r="BB882" s="117"/>
      <c r="BC882" s="117"/>
      <c r="BD882" s="117"/>
      <c r="BE882" s="117"/>
      <c r="BF882" s="117"/>
      <c r="BG882" s="117"/>
      <c r="BH882" s="117"/>
      <c r="BI882" s="117"/>
      <c r="BJ882" s="117"/>
      <c r="BK882" s="117"/>
      <c r="BL882" s="117"/>
      <c r="BM882" s="117"/>
      <c r="BN882" s="117"/>
      <c r="BO882" s="117"/>
      <c r="BP882" s="117"/>
      <c r="BQ882" s="117"/>
      <c r="BR882" s="117"/>
      <c r="BS882" s="117"/>
      <c r="BT882" s="117"/>
      <c r="BU882" s="117"/>
      <c r="BV882" s="117"/>
      <c r="BW882" s="117"/>
      <c r="BX882" s="117"/>
      <c r="BY882" s="117"/>
    </row>
    <row r="883" spans="1:77" ht="18" customHeight="1">
      <c r="A883" s="105"/>
      <c r="B883" s="52"/>
      <c r="C883" s="106"/>
      <c r="E883" s="154"/>
      <c r="F883" s="117"/>
      <c r="G883" s="154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  <c r="AB883" s="117"/>
      <c r="AC883" s="117"/>
      <c r="AD883" s="117"/>
      <c r="AE883" s="117"/>
      <c r="AF883" s="117"/>
      <c r="AG883" s="117"/>
      <c r="AH883" s="117"/>
      <c r="AI883" s="117"/>
      <c r="AJ883" s="117"/>
      <c r="AK883" s="117"/>
      <c r="AL883" s="117"/>
      <c r="AM883" s="117"/>
      <c r="AN883" s="117"/>
      <c r="AO883" s="154"/>
      <c r="AP883" s="117"/>
      <c r="AQ883" s="117"/>
      <c r="AR883" s="117"/>
      <c r="AS883" s="117"/>
      <c r="AT883" s="117"/>
      <c r="AU883" s="117"/>
      <c r="AV883" s="117"/>
      <c r="AW883" s="117"/>
      <c r="AX883" s="117"/>
      <c r="AY883" s="117"/>
      <c r="AZ883" s="117"/>
      <c r="BA883" s="117"/>
      <c r="BB883" s="117"/>
      <c r="BC883" s="117"/>
      <c r="BD883" s="117"/>
      <c r="BE883" s="117"/>
      <c r="BF883" s="117"/>
      <c r="BG883" s="117"/>
      <c r="BH883" s="117"/>
      <c r="BI883" s="117"/>
      <c r="BJ883" s="117"/>
      <c r="BK883" s="117"/>
      <c r="BL883" s="117"/>
      <c r="BM883" s="117"/>
      <c r="BN883" s="117"/>
      <c r="BO883" s="117"/>
      <c r="BP883" s="117"/>
      <c r="BQ883" s="117"/>
      <c r="BR883" s="117"/>
      <c r="BS883" s="117"/>
      <c r="BT883" s="117"/>
      <c r="BU883" s="117"/>
      <c r="BV883" s="117"/>
      <c r="BW883" s="117"/>
      <c r="BX883" s="117"/>
      <c r="BY883" s="117"/>
    </row>
    <row r="884" spans="1:77" ht="18" customHeight="1">
      <c r="A884" s="105"/>
      <c r="B884" s="52"/>
      <c r="C884" s="106"/>
      <c r="E884" s="154"/>
      <c r="F884" s="117"/>
      <c r="G884" s="154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  <c r="AG884" s="117"/>
      <c r="AH884" s="117"/>
      <c r="AI884" s="117"/>
      <c r="AJ884" s="117"/>
      <c r="AK884" s="117"/>
      <c r="AL884" s="117"/>
      <c r="AM884" s="117"/>
      <c r="AN884" s="117"/>
      <c r="AO884" s="154"/>
      <c r="AP884" s="117"/>
      <c r="AQ884" s="117"/>
      <c r="AR884" s="117"/>
      <c r="AS884" s="117"/>
      <c r="AT884" s="117"/>
      <c r="AU884" s="117"/>
      <c r="AV884" s="117"/>
      <c r="AW884" s="117"/>
      <c r="AX884" s="117"/>
      <c r="AY884" s="117"/>
      <c r="AZ884" s="117"/>
      <c r="BA884" s="117"/>
      <c r="BB884" s="117"/>
      <c r="BC884" s="117"/>
      <c r="BD884" s="117"/>
      <c r="BE884" s="117"/>
      <c r="BF884" s="117"/>
      <c r="BG884" s="117"/>
      <c r="BH884" s="117"/>
      <c r="BI884" s="117"/>
      <c r="BJ884" s="117"/>
      <c r="BK884" s="117"/>
      <c r="BL884" s="117"/>
      <c r="BM884" s="117"/>
      <c r="BN884" s="117"/>
      <c r="BO884" s="117"/>
      <c r="BP884" s="117"/>
      <c r="BQ884" s="117"/>
      <c r="BR884" s="117"/>
      <c r="BS884" s="117"/>
      <c r="BT884" s="117"/>
      <c r="BU884" s="117"/>
      <c r="BV884" s="117"/>
      <c r="BW884" s="117"/>
      <c r="BX884" s="117"/>
      <c r="BY884" s="117"/>
    </row>
    <row r="885" spans="1:77" ht="18" customHeight="1">
      <c r="A885" s="105"/>
      <c r="B885" s="52"/>
      <c r="C885" s="106"/>
      <c r="E885" s="154"/>
      <c r="F885" s="117"/>
      <c r="G885" s="154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  <c r="AH885" s="117"/>
      <c r="AI885" s="117"/>
      <c r="AJ885" s="117"/>
      <c r="AK885" s="117"/>
      <c r="AL885" s="117"/>
      <c r="AM885" s="117"/>
      <c r="AN885" s="117"/>
      <c r="AO885" s="154"/>
      <c r="AP885" s="117"/>
      <c r="AQ885" s="117"/>
      <c r="AR885" s="117"/>
      <c r="AS885" s="117"/>
      <c r="AT885" s="117"/>
      <c r="AU885" s="117"/>
      <c r="AV885" s="117"/>
      <c r="AW885" s="117"/>
      <c r="AX885" s="117"/>
      <c r="AY885" s="117"/>
      <c r="AZ885" s="117"/>
      <c r="BA885" s="117"/>
      <c r="BB885" s="117"/>
      <c r="BC885" s="117"/>
      <c r="BD885" s="117"/>
      <c r="BE885" s="117"/>
      <c r="BF885" s="117"/>
      <c r="BG885" s="117"/>
      <c r="BH885" s="117"/>
      <c r="BI885" s="117"/>
      <c r="BJ885" s="117"/>
      <c r="BK885" s="117"/>
      <c r="BL885" s="117"/>
      <c r="BM885" s="117"/>
      <c r="BN885" s="117"/>
      <c r="BO885" s="117"/>
      <c r="BP885" s="117"/>
      <c r="BQ885" s="117"/>
      <c r="BR885" s="117"/>
      <c r="BS885" s="117"/>
      <c r="BT885" s="117"/>
      <c r="BU885" s="117"/>
      <c r="BV885" s="117"/>
      <c r="BW885" s="117"/>
      <c r="BX885" s="117"/>
      <c r="BY885" s="117"/>
    </row>
    <row r="886" spans="1:77" ht="18" customHeight="1">
      <c r="A886" s="105"/>
      <c r="B886" s="52"/>
      <c r="C886" s="106"/>
      <c r="E886" s="154"/>
      <c r="F886" s="117"/>
      <c r="G886" s="154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  <c r="AG886" s="117"/>
      <c r="AH886" s="117"/>
      <c r="AI886" s="117"/>
      <c r="AJ886" s="117"/>
      <c r="AK886" s="117"/>
      <c r="AL886" s="117"/>
      <c r="AM886" s="117"/>
      <c r="AN886" s="117"/>
      <c r="AO886" s="154"/>
      <c r="AP886" s="117"/>
      <c r="AQ886" s="117"/>
      <c r="AR886" s="117"/>
      <c r="AS886" s="117"/>
      <c r="AT886" s="117"/>
      <c r="AU886" s="117"/>
      <c r="AV886" s="117"/>
      <c r="AW886" s="117"/>
      <c r="AX886" s="117"/>
      <c r="AY886" s="117"/>
      <c r="AZ886" s="117"/>
      <c r="BA886" s="117"/>
      <c r="BB886" s="117"/>
      <c r="BC886" s="117"/>
      <c r="BD886" s="117"/>
      <c r="BE886" s="117"/>
      <c r="BF886" s="117"/>
      <c r="BG886" s="117"/>
      <c r="BH886" s="117"/>
      <c r="BI886" s="117"/>
      <c r="BJ886" s="117"/>
      <c r="BK886" s="117"/>
      <c r="BL886" s="117"/>
      <c r="BM886" s="117"/>
      <c r="BN886" s="117"/>
      <c r="BO886" s="117"/>
      <c r="BP886" s="117"/>
      <c r="BQ886" s="117"/>
      <c r="BR886" s="117"/>
      <c r="BS886" s="117"/>
      <c r="BT886" s="117"/>
      <c r="BU886" s="117"/>
      <c r="BV886" s="117"/>
      <c r="BW886" s="117"/>
      <c r="BX886" s="117"/>
      <c r="BY886" s="117"/>
    </row>
    <row r="887" spans="1:77" ht="18" customHeight="1">
      <c r="A887" s="105"/>
      <c r="B887" s="52"/>
      <c r="C887" s="106"/>
      <c r="E887" s="154"/>
      <c r="F887" s="117"/>
      <c r="G887" s="154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  <c r="AG887" s="117"/>
      <c r="AH887" s="117"/>
      <c r="AI887" s="117"/>
      <c r="AJ887" s="117"/>
      <c r="AK887" s="117"/>
      <c r="AL887" s="117"/>
      <c r="AM887" s="117"/>
      <c r="AN887" s="117"/>
      <c r="AO887" s="154"/>
      <c r="AP887" s="117"/>
      <c r="AQ887" s="117"/>
      <c r="AR887" s="117"/>
      <c r="AS887" s="117"/>
      <c r="AT887" s="117"/>
      <c r="AU887" s="117"/>
      <c r="AV887" s="117"/>
      <c r="AW887" s="117"/>
      <c r="AX887" s="117"/>
      <c r="AY887" s="117"/>
      <c r="AZ887" s="117"/>
      <c r="BA887" s="117"/>
      <c r="BB887" s="117"/>
      <c r="BC887" s="117"/>
      <c r="BD887" s="117"/>
      <c r="BE887" s="117"/>
      <c r="BF887" s="117"/>
      <c r="BG887" s="117"/>
      <c r="BH887" s="117"/>
      <c r="BI887" s="117"/>
      <c r="BJ887" s="117"/>
      <c r="BK887" s="117"/>
      <c r="BL887" s="117"/>
      <c r="BM887" s="117"/>
      <c r="BN887" s="117"/>
      <c r="BO887" s="117"/>
      <c r="BP887" s="117"/>
      <c r="BQ887" s="117"/>
      <c r="BR887" s="117"/>
      <c r="BS887" s="117"/>
      <c r="BT887" s="117"/>
      <c r="BU887" s="117"/>
      <c r="BV887" s="117"/>
      <c r="BW887" s="117"/>
      <c r="BX887" s="117"/>
      <c r="BY887" s="117"/>
    </row>
    <row r="888" spans="1:77" ht="18" customHeight="1">
      <c r="A888" s="105"/>
      <c r="B888" s="52"/>
      <c r="C888" s="106"/>
      <c r="E888" s="154"/>
      <c r="F888" s="117"/>
      <c r="G888" s="154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  <c r="AI888" s="117"/>
      <c r="AJ888" s="117"/>
      <c r="AK888" s="117"/>
      <c r="AL888" s="117"/>
      <c r="AM888" s="117"/>
      <c r="AN888" s="117"/>
      <c r="AO888" s="154"/>
      <c r="AP888" s="117"/>
      <c r="AQ888" s="117"/>
      <c r="AR888" s="117"/>
      <c r="AS888" s="117"/>
      <c r="AT888" s="117"/>
      <c r="AU888" s="117"/>
      <c r="AV888" s="117"/>
      <c r="AW888" s="117"/>
      <c r="AX888" s="117"/>
      <c r="AY888" s="117"/>
      <c r="AZ888" s="117"/>
      <c r="BA888" s="117"/>
      <c r="BB888" s="117"/>
      <c r="BC888" s="117"/>
      <c r="BD888" s="117"/>
      <c r="BE888" s="117"/>
      <c r="BF888" s="117"/>
      <c r="BG888" s="117"/>
      <c r="BH888" s="117"/>
      <c r="BI888" s="117"/>
      <c r="BJ888" s="117"/>
      <c r="BK888" s="117"/>
      <c r="BL888" s="117"/>
      <c r="BM888" s="117"/>
      <c r="BN888" s="117"/>
      <c r="BO888" s="117"/>
      <c r="BP888" s="117"/>
      <c r="BQ888" s="117"/>
      <c r="BR888" s="117"/>
      <c r="BS888" s="117"/>
      <c r="BT888" s="117"/>
      <c r="BU888" s="117"/>
      <c r="BV888" s="117"/>
      <c r="BW888" s="117"/>
      <c r="BX888" s="117"/>
      <c r="BY888" s="117"/>
    </row>
    <row r="889" spans="1:77" ht="18" customHeight="1">
      <c r="A889" s="105"/>
      <c r="B889" s="52"/>
      <c r="C889" s="106"/>
      <c r="E889" s="154"/>
      <c r="F889" s="117"/>
      <c r="G889" s="154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  <c r="AH889" s="117"/>
      <c r="AI889" s="117"/>
      <c r="AJ889" s="117"/>
      <c r="AK889" s="117"/>
      <c r="AL889" s="117"/>
      <c r="AM889" s="117"/>
      <c r="AN889" s="117"/>
      <c r="AO889" s="154"/>
      <c r="AP889" s="117"/>
      <c r="AQ889" s="117"/>
      <c r="AR889" s="117"/>
      <c r="AS889" s="117"/>
      <c r="AT889" s="117"/>
      <c r="AU889" s="117"/>
      <c r="AV889" s="117"/>
      <c r="AW889" s="117"/>
      <c r="AX889" s="117"/>
      <c r="AY889" s="117"/>
      <c r="AZ889" s="117"/>
      <c r="BA889" s="117"/>
      <c r="BB889" s="117"/>
      <c r="BC889" s="117"/>
      <c r="BD889" s="117"/>
      <c r="BE889" s="117"/>
      <c r="BF889" s="117"/>
      <c r="BG889" s="117"/>
      <c r="BH889" s="117"/>
      <c r="BI889" s="117"/>
      <c r="BJ889" s="117"/>
      <c r="BK889" s="117"/>
      <c r="BL889" s="117"/>
      <c r="BM889" s="117"/>
      <c r="BN889" s="117"/>
      <c r="BO889" s="117"/>
      <c r="BP889" s="117"/>
      <c r="BQ889" s="117"/>
      <c r="BR889" s="117"/>
      <c r="BS889" s="117"/>
      <c r="BT889" s="117"/>
      <c r="BU889" s="117"/>
      <c r="BV889" s="117"/>
      <c r="BW889" s="117"/>
      <c r="BX889" s="117"/>
      <c r="BY889" s="117"/>
    </row>
    <row r="890" spans="1:77" ht="18" customHeight="1">
      <c r="A890" s="105"/>
      <c r="B890" s="52"/>
      <c r="C890" s="106"/>
      <c r="E890" s="154"/>
      <c r="F890" s="117"/>
      <c r="G890" s="154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  <c r="AG890" s="117"/>
      <c r="AH890" s="117"/>
      <c r="AI890" s="117"/>
      <c r="AJ890" s="117"/>
      <c r="AK890" s="117"/>
      <c r="AL890" s="117"/>
      <c r="AM890" s="117"/>
      <c r="AN890" s="117"/>
      <c r="AO890" s="154"/>
      <c r="AP890" s="117"/>
      <c r="AQ890" s="117"/>
      <c r="AR890" s="117"/>
      <c r="AS890" s="117"/>
      <c r="AT890" s="117"/>
      <c r="AU890" s="117"/>
      <c r="AV890" s="117"/>
      <c r="AW890" s="117"/>
      <c r="AX890" s="117"/>
      <c r="AY890" s="117"/>
      <c r="AZ890" s="117"/>
      <c r="BA890" s="117"/>
      <c r="BB890" s="117"/>
      <c r="BC890" s="117"/>
      <c r="BD890" s="117"/>
      <c r="BE890" s="117"/>
      <c r="BF890" s="117"/>
      <c r="BG890" s="117"/>
      <c r="BH890" s="117"/>
      <c r="BI890" s="117"/>
      <c r="BJ890" s="117"/>
      <c r="BK890" s="117"/>
      <c r="BL890" s="117"/>
      <c r="BM890" s="117"/>
      <c r="BN890" s="117"/>
      <c r="BO890" s="117"/>
      <c r="BP890" s="117"/>
      <c r="BQ890" s="117"/>
      <c r="BR890" s="117"/>
      <c r="BS890" s="117"/>
      <c r="BT890" s="117"/>
      <c r="BU890" s="117"/>
      <c r="BV890" s="117"/>
      <c r="BW890" s="117"/>
      <c r="BX890" s="117"/>
      <c r="BY890" s="117"/>
    </row>
    <row r="891" spans="1:77" ht="18" customHeight="1">
      <c r="A891" s="105"/>
      <c r="B891" s="52"/>
      <c r="C891" s="106"/>
      <c r="E891" s="154"/>
      <c r="F891" s="117"/>
      <c r="G891" s="154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  <c r="AG891" s="117"/>
      <c r="AH891" s="117"/>
      <c r="AI891" s="117"/>
      <c r="AJ891" s="117"/>
      <c r="AK891" s="117"/>
      <c r="AL891" s="117"/>
      <c r="AM891" s="117"/>
      <c r="AN891" s="117"/>
      <c r="AO891" s="154"/>
      <c r="AP891" s="117"/>
      <c r="AQ891" s="117"/>
      <c r="AR891" s="117"/>
      <c r="AS891" s="117"/>
      <c r="AT891" s="117"/>
      <c r="AU891" s="117"/>
      <c r="AV891" s="117"/>
      <c r="AW891" s="117"/>
      <c r="AX891" s="117"/>
      <c r="AY891" s="117"/>
      <c r="AZ891" s="117"/>
      <c r="BA891" s="117"/>
      <c r="BB891" s="117"/>
      <c r="BC891" s="117"/>
      <c r="BD891" s="117"/>
      <c r="BE891" s="117"/>
      <c r="BF891" s="117"/>
      <c r="BG891" s="117"/>
      <c r="BH891" s="117"/>
      <c r="BI891" s="117"/>
      <c r="BJ891" s="117"/>
      <c r="BK891" s="117"/>
      <c r="BL891" s="117"/>
      <c r="BM891" s="117"/>
      <c r="BN891" s="117"/>
      <c r="BO891" s="117"/>
      <c r="BP891" s="117"/>
      <c r="BQ891" s="117"/>
      <c r="BR891" s="117"/>
      <c r="BS891" s="117"/>
      <c r="BT891" s="117"/>
      <c r="BU891" s="117"/>
      <c r="BV891" s="117"/>
      <c r="BW891" s="117"/>
      <c r="BX891" s="117"/>
      <c r="BY891" s="117"/>
    </row>
    <row r="892" spans="1:77" ht="18" customHeight="1">
      <c r="A892" s="105"/>
      <c r="B892" s="52"/>
      <c r="C892" s="106"/>
      <c r="E892" s="154"/>
      <c r="F892" s="117"/>
      <c r="G892" s="154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  <c r="AG892" s="117"/>
      <c r="AH892" s="117"/>
      <c r="AI892" s="117"/>
      <c r="AJ892" s="117"/>
      <c r="AK892" s="117"/>
      <c r="AL892" s="117"/>
      <c r="AM892" s="117"/>
      <c r="AN892" s="117"/>
      <c r="AO892" s="154"/>
      <c r="AP892" s="117"/>
      <c r="AQ892" s="117"/>
      <c r="AR892" s="117"/>
      <c r="AS892" s="117"/>
      <c r="AT892" s="117"/>
      <c r="AU892" s="117"/>
      <c r="AV892" s="117"/>
      <c r="AW892" s="117"/>
      <c r="AX892" s="117"/>
      <c r="AY892" s="117"/>
      <c r="AZ892" s="117"/>
      <c r="BA892" s="117"/>
      <c r="BB892" s="117"/>
      <c r="BC892" s="117"/>
      <c r="BD892" s="117"/>
      <c r="BE892" s="117"/>
      <c r="BF892" s="117"/>
      <c r="BG892" s="117"/>
      <c r="BH892" s="117"/>
      <c r="BI892" s="117"/>
      <c r="BJ892" s="117"/>
      <c r="BK892" s="117"/>
      <c r="BL892" s="117"/>
      <c r="BM892" s="117"/>
      <c r="BN892" s="117"/>
      <c r="BO892" s="117"/>
      <c r="BP892" s="117"/>
      <c r="BQ892" s="117"/>
      <c r="BR892" s="117"/>
      <c r="BS892" s="117"/>
      <c r="BT892" s="117"/>
      <c r="BU892" s="117"/>
      <c r="BV892" s="117"/>
      <c r="BW892" s="117"/>
      <c r="BX892" s="117"/>
      <c r="BY892" s="117"/>
    </row>
    <row r="893" spans="1:77" ht="18" customHeight="1">
      <c r="A893" s="105"/>
      <c r="B893" s="52"/>
      <c r="C893" s="106"/>
      <c r="E893" s="154"/>
      <c r="F893" s="117"/>
      <c r="G893" s="154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  <c r="AG893" s="117"/>
      <c r="AH893" s="117"/>
      <c r="AI893" s="117"/>
      <c r="AJ893" s="117"/>
      <c r="AK893" s="117"/>
      <c r="AL893" s="117"/>
      <c r="AM893" s="117"/>
      <c r="AN893" s="117"/>
      <c r="AO893" s="154"/>
      <c r="AP893" s="117"/>
      <c r="AQ893" s="117"/>
      <c r="AR893" s="117"/>
      <c r="AS893" s="117"/>
      <c r="AT893" s="117"/>
      <c r="AU893" s="117"/>
      <c r="AV893" s="117"/>
      <c r="AW893" s="117"/>
      <c r="AX893" s="117"/>
      <c r="AY893" s="117"/>
      <c r="AZ893" s="117"/>
      <c r="BA893" s="117"/>
      <c r="BB893" s="117"/>
      <c r="BC893" s="117"/>
      <c r="BD893" s="117"/>
      <c r="BE893" s="117"/>
      <c r="BF893" s="117"/>
      <c r="BG893" s="117"/>
      <c r="BH893" s="117"/>
      <c r="BI893" s="117"/>
      <c r="BJ893" s="117"/>
      <c r="BK893" s="117"/>
      <c r="BL893" s="117"/>
      <c r="BM893" s="117"/>
      <c r="BN893" s="117"/>
      <c r="BO893" s="117"/>
      <c r="BP893" s="117"/>
      <c r="BQ893" s="117"/>
      <c r="BR893" s="117"/>
      <c r="BS893" s="117"/>
      <c r="BT893" s="117"/>
      <c r="BU893" s="117"/>
      <c r="BV893" s="117"/>
      <c r="BW893" s="117"/>
      <c r="BX893" s="117"/>
      <c r="BY893" s="117"/>
    </row>
    <row r="894" spans="1:77" ht="18" customHeight="1">
      <c r="A894" s="105"/>
      <c r="B894" s="52"/>
      <c r="C894" s="106"/>
      <c r="E894" s="154"/>
      <c r="F894" s="117"/>
      <c r="G894" s="154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  <c r="AG894" s="117"/>
      <c r="AH894" s="117"/>
      <c r="AI894" s="117"/>
      <c r="AJ894" s="117"/>
      <c r="AK894" s="117"/>
      <c r="AL894" s="117"/>
      <c r="AM894" s="117"/>
      <c r="AN894" s="117"/>
      <c r="AO894" s="154"/>
      <c r="AP894" s="117"/>
      <c r="AQ894" s="117"/>
      <c r="AR894" s="117"/>
      <c r="AS894" s="117"/>
      <c r="AT894" s="117"/>
      <c r="AU894" s="117"/>
      <c r="AV894" s="117"/>
      <c r="AW894" s="117"/>
      <c r="AX894" s="117"/>
      <c r="AY894" s="117"/>
      <c r="AZ894" s="117"/>
      <c r="BA894" s="117"/>
      <c r="BB894" s="117"/>
      <c r="BC894" s="117"/>
      <c r="BD894" s="117"/>
      <c r="BE894" s="117"/>
      <c r="BF894" s="117"/>
      <c r="BG894" s="117"/>
      <c r="BH894" s="117"/>
      <c r="BI894" s="117"/>
      <c r="BJ894" s="117"/>
      <c r="BK894" s="117"/>
      <c r="BL894" s="117"/>
      <c r="BM894" s="117"/>
      <c r="BN894" s="117"/>
      <c r="BO894" s="117"/>
      <c r="BP894" s="117"/>
      <c r="BQ894" s="117"/>
      <c r="BR894" s="117"/>
      <c r="BS894" s="117"/>
      <c r="BT894" s="117"/>
      <c r="BU894" s="117"/>
      <c r="BV894" s="117"/>
      <c r="BW894" s="117"/>
      <c r="BX894" s="117"/>
      <c r="BY894" s="117"/>
    </row>
    <row r="895" spans="1:77" ht="18" customHeight="1">
      <c r="A895" s="105"/>
      <c r="B895" s="52"/>
      <c r="C895" s="106"/>
      <c r="E895" s="154"/>
      <c r="F895" s="117"/>
      <c r="G895" s="154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  <c r="AB895" s="117"/>
      <c r="AC895" s="117"/>
      <c r="AD895" s="117"/>
      <c r="AE895" s="117"/>
      <c r="AF895" s="117"/>
      <c r="AG895" s="117"/>
      <c r="AH895" s="117"/>
      <c r="AI895" s="117"/>
      <c r="AJ895" s="117"/>
      <c r="AK895" s="117"/>
      <c r="AL895" s="117"/>
      <c r="AM895" s="117"/>
      <c r="AN895" s="117"/>
      <c r="AO895" s="154"/>
      <c r="AP895" s="117"/>
      <c r="AQ895" s="117"/>
      <c r="AR895" s="117"/>
      <c r="AS895" s="117"/>
      <c r="AT895" s="117"/>
      <c r="AU895" s="117"/>
      <c r="AV895" s="117"/>
      <c r="AW895" s="117"/>
      <c r="AX895" s="117"/>
      <c r="AY895" s="117"/>
      <c r="AZ895" s="117"/>
      <c r="BA895" s="117"/>
      <c r="BB895" s="117"/>
      <c r="BC895" s="117"/>
      <c r="BD895" s="117"/>
      <c r="BE895" s="117"/>
      <c r="BF895" s="117"/>
      <c r="BG895" s="117"/>
      <c r="BH895" s="117"/>
      <c r="BI895" s="117"/>
      <c r="BJ895" s="117"/>
      <c r="BK895" s="117"/>
      <c r="BL895" s="117"/>
      <c r="BM895" s="117"/>
      <c r="BN895" s="117"/>
      <c r="BO895" s="117"/>
      <c r="BP895" s="117"/>
      <c r="BQ895" s="117"/>
      <c r="BR895" s="117"/>
      <c r="BS895" s="117"/>
      <c r="BT895" s="117"/>
      <c r="BU895" s="117"/>
      <c r="BV895" s="117"/>
      <c r="BW895" s="117"/>
      <c r="BX895" s="117"/>
      <c r="BY895" s="117"/>
    </row>
    <row r="896" spans="1:77" ht="18" customHeight="1">
      <c r="A896" s="105"/>
      <c r="B896" s="52"/>
      <c r="C896" s="106"/>
      <c r="E896" s="154"/>
      <c r="F896" s="117"/>
      <c r="G896" s="154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117"/>
      <c r="AC896" s="117"/>
      <c r="AD896" s="117"/>
      <c r="AE896" s="117"/>
      <c r="AF896" s="117"/>
      <c r="AG896" s="117"/>
      <c r="AH896" s="117"/>
      <c r="AI896" s="117"/>
      <c r="AJ896" s="117"/>
      <c r="AK896" s="117"/>
      <c r="AL896" s="117"/>
      <c r="AM896" s="117"/>
      <c r="AN896" s="117"/>
      <c r="AO896" s="154"/>
      <c r="AP896" s="117"/>
      <c r="AQ896" s="117"/>
      <c r="AR896" s="117"/>
      <c r="AS896" s="117"/>
      <c r="AT896" s="117"/>
      <c r="AU896" s="117"/>
      <c r="AV896" s="117"/>
      <c r="AW896" s="117"/>
      <c r="AX896" s="117"/>
      <c r="AY896" s="117"/>
      <c r="AZ896" s="117"/>
      <c r="BA896" s="117"/>
      <c r="BB896" s="117"/>
      <c r="BC896" s="117"/>
      <c r="BD896" s="117"/>
      <c r="BE896" s="117"/>
      <c r="BF896" s="117"/>
      <c r="BG896" s="117"/>
      <c r="BH896" s="117"/>
      <c r="BI896" s="117"/>
      <c r="BJ896" s="117"/>
      <c r="BK896" s="117"/>
      <c r="BL896" s="117"/>
      <c r="BM896" s="117"/>
      <c r="BN896" s="117"/>
      <c r="BO896" s="117"/>
      <c r="BP896" s="117"/>
      <c r="BQ896" s="117"/>
      <c r="BR896" s="117"/>
      <c r="BS896" s="117"/>
      <c r="BT896" s="117"/>
      <c r="BU896" s="117"/>
      <c r="BV896" s="117"/>
      <c r="BW896" s="117"/>
      <c r="BX896" s="117"/>
      <c r="BY896" s="117"/>
    </row>
    <row r="897" spans="1:77" ht="18" customHeight="1">
      <c r="A897" s="105"/>
      <c r="B897" s="52"/>
      <c r="C897" s="106"/>
      <c r="E897" s="154"/>
      <c r="F897" s="117"/>
      <c r="G897" s="154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  <c r="AC897" s="117"/>
      <c r="AD897" s="117"/>
      <c r="AE897" s="117"/>
      <c r="AF897" s="117"/>
      <c r="AG897" s="117"/>
      <c r="AH897" s="117"/>
      <c r="AI897" s="117"/>
      <c r="AJ897" s="117"/>
      <c r="AK897" s="117"/>
      <c r="AL897" s="117"/>
      <c r="AM897" s="117"/>
      <c r="AN897" s="117"/>
      <c r="AO897" s="154"/>
      <c r="AP897" s="117"/>
      <c r="AQ897" s="117"/>
      <c r="AR897" s="117"/>
      <c r="AS897" s="117"/>
      <c r="AT897" s="117"/>
      <c r="AU897" s="117"/>
      <c r="AV897" s="117"/>
      <c r="AW897" s="117"/>
      <c r="AX897" s="117"/>
      <c r="AY897" s="117"/>
      <c r="AZ897" s="117"/>
      <c r="BA897" s="117"/>
      <c r="BB897" s="117"/>
      <c r="BC897" s="117"/>
      <c r="BD897" s="117"/>
      <c r="BE897" s="117"/>
      <c r="BF897" s="117"/>
      <c r="BG897" s="117"/>
      <c r="BH897" s="117"/>
      <c r="BI897" s="117"/>
      <c r="BJ897" s="117"/>
      <c r="BK897" s="117"/>
      <c r="BL897" s="117"/>
      <c r="BM897" s="117"/>
      <c r="BN897" s="117"/>
      <c r="BO897" s="117"/>
      <c r="BP897" s="117"/>
      <c r="BQ897" s="117"/>
      <c r="BR897" s="117"/>
      <c r="BS897" s="117"/>
      <c r="BT897" s="117"/>
      <c r="BU897" s="117"/>
      <c r="BV897" s="117"/>
      <c r="BW897" s="117"/>
      <c r="BX897" s="117"/>
      <c r="BY897" s="117"/>
    </row>
    <row r="898" spans="1:77" ht="18" customHeight="1">
      <c r="A898" s="105"/>
      <c r="B898" s="52"/>
      <c r="C898" s="106"/>
      <c r="E898" s="154"/>
      <c r="F898" s="117"/>
      <c r="G898" s="154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F898" s="117"/>
      <c r="AG898" s="117"/>
      <c r="AH898" s="117"/>
      <c r="AI898" s="117"/>
      <c r="AJ898" s="117"/>
      <c r="AK898" s="117"/>
      <c r="AL898" s="117"/>
      <c r="AM898" s="117"/>
      <c r="AN898" s="117"/>
      <c r="AO898" s="154"/>
      <c r="AP898" s="117"/>
      <c r="AQ898" s="117"/>
      <c r="AR898" s="117"/>
      <c r="AS898" s="117"/>
      <c r="AT898" s="117"/>
      <c r="AU898" s="117"/>
      <c r="AV898" s="117"/>
      <c r="AW898" s="117"/>
      <c r="AX898" s="117"/>
      <c r="AY898" s="117"/>
      <c r="AZ898" s="117"/>
      <c r="BA898" s="117"/>
      <c r="BB898" s="117"/>
      <c r="BC898" s="117"/>
      <c r="BD898" s="117"/>
      <c r="BE898" s="117"/>
      <c r="BF898" s="117"/>
      <c r="BG898" s="117"/>
      <c r="BH898" s="117"/>
      <c r="BI898" s="117"/>
      <c r="BJ898" s="117"/>
      <c r="BK898" s="117"/>
      <c r="BL898" s="117"/>
      <c r="BM898" s="117"/>
      <c r="BN898" s="117"/>
      <c r="BO898" s="117"/>
      <c r="BP898" s="117"/>
      <c r="BQ898" s="117"/>
      <c r="BR898" s="117"/>
      <c r="BS898" s="117"/>
      <c r="BT898" s="117"/>
      <c r="BU898" s="117"/>
      <c r="BV898" s="117"/>
      <c r="BW898" s="117"/>
      <c r="BX898" s="117"/>
      <c r="BY898" s="117"/>
    </row>
    <row r="899" spans="1:77" ht="18" customHeight="1">
      <c r="A899" s="105"/>
      <c r="B899" s="52"/>
      <c r="C899" s="106"/>
      <c r="E899" s="154"/>
      <c r="F899" s="117"/>
      <c r="G899" s="154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F899" s="117"/>
      <c r="AG899" s="117"/>
      <c r="AH899" s="117"/>
      <c r="AI899" s="117"/>
      <c r="AJ899" s="117"/>
      <c r="AK899" s="117"/>
      <c r="AL899" s="117"/>
      <c r="AM899" s="117"/>
      <c r="AN899" s="117"/>
      <c r="AO899" s="154"/>
      <c r="AP899" s="117"/>
      <c r="AQ899" s="117"/>
      <c r="AR899" s="117"/>
      <c r="AS899" s="117"/>
      <c r="AT899" s="117"/>
      <c r="AU899" s="117"/>
      <c r="AV899" s="117"/>
      <c r="AW899" s="117"/>
      <c r="AX899" s="117"/>
      <c r="AY899" s="117"/>
      <c r="AZ899" s="117"/>
      <c r="BA899" s="117"/>
      <c r="BB899" s="117"/>
      <c r="BC899" s="117"/>
      <c r="BD899" s="117"/>
      <c r="BE899" s="117"/>
      <c r="BF899" s="117"/>
      <c r="BG899" s="117"/>
      <c r="BH899" s="117"/>
      <c r="BI899" s="117"/>
      <c r="BJ899" s="117"/>
      <c r="BK899" s="117"/>
      <c r="BL899" s="117"/>
      <c r="BM899" s="117"/>
      <c r="BN899" s="117"/>
      <c r="BO899" s="117"/>
      <c r="BP899" s="117"/>
      <c r="BQ899" s="117"/>
      <c r="BR899" s="117"/>
      <c r="BS899" s="117"/>
      <c r="BT899" s="117"/>
      <c r="BU899" s="117"/>
      <c r="BV899" s="117"/>
      <c r="BW899" s="117"/>
      <c r="BX899" s="117"/>
      <c r="BY899" s="117"/>
    </row>
    <row r="900" spans="1:77" ht="18" customHeight="1">
      <c r="A900" s="105"/>
      <c r="B900" s="52"/>
      <c r="C900" s="106"/>
      <c r="E900" s="154"/>
      <c r="F900" s="117"/>
      <c r="G900" s="154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  <c r="AB900" s="117"/>
      <c r="AC900" s="117"/>
      <c r="AD900" s="117"/>
      <c r="AE900" s="117"/>
      <c r="AF900" s="117"/>
      <c r="AG900" s="117"/>
      <c r="AH900" s="117"/>
      <c r="AI900" s="117"/>
      <c r="AJ900" s="117"/>
      <c r="AK900" s="117"/>
      <c r="AL900" s="117"/>
      <c r="AM900" s="117"/>
      <c r="AN900" s="117"/>
      <c r="AO900" s="154"/>
      <c r="AP900" s="117"/>
      <c r="AQ900" s="117"/>
      <c r="AR900" s="117"/>
      <c r="AS900" s="117"/>
      <c r="AT900" s="117"/>
      <c r="AU900" s="117"/>
      <c r="AV900" s="117"/>
      <c r="AW900" s="117"/>
      <c r="AX900" s="117"/>
      <c r="AY900" s="117"/>
      <c r="AZ900" s="117"/>
      <c r="BA900" s="117"/>
      <c r="BB900" s="117"/>
      <c r="BC900" s="117"/>
      <c r="BD900" s="117"/>
      <c r="BE900" s="117"/>
      <c r="BF900" s="117"/>
      <c r="BG900" s="117"/>
      <c r="BH900" s="117"/>
      <c r="BI900" s="117"/>
      <c r="BJ900" s="117"/>
      <c r="BK900" s="117"/>
      <c r="BL900" s="117"/>
      <c r="BM900" s="117"/>
      <c r="BN900" s="117"/>
      <c r="BO900" s="117"/>
      <c r="BP900" s="117"/>
      <c r="BQ900" s="117"/>
      <c r="BR900" s="117"/>
      <c r="BS900" s="117"/>
      <c r="BT900" s="117"/>
      <c r="BU900" s="117"/>
      <c r="BV900" s="117"/>
      <c r="BW900" s="117"/>
      <c r="BX900" s="117"/>
      <c r="BY900" s="117"/>
    </row>
    <row r="901" spans="1:77" ht="18" customHeight="1">
      <c r="A901" s="105"/>
      <c r="B901" s="52"/>
      <c r="C901" s="106"/>
      <c r="E901" s="154"/>
      <c r="F901" s="117"/>
      <c r="G901" s="154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  <c r="AG901" s="117"/>
      <c r="AH901" s="117"/>
      <c r="AI901" s="117"/>
      <c r="AJ901" s="117"/>
      <c r="AK901" s="117"/>
      <c r="AL901" s="117"/>
      <c r="AM901" s="117"/>
      <c r="AN901" s="117"/>
      <c r="AO901" s="154"/>
      <c r="AP901" s="117"/>
      <c r="AQ901" s="117"/>
      <c r="AR901" s="117"/>
      <c r="AS901" s="117"/>
      <c r="AT901" s="117"/>
      <c r="AU901" s="117"/>
      <c r="AV901" s="117"/>
      <c r="AW901" s="117"/>
      <c r="AX901" s="117"/>
      <c r="AY901" s="117"/>
      <c r="AZ901" s="117"/>
      <c r="BA901" s="117"/>
      <c r="BB901" s="117"/>
      <c r="BC901" s="117"/>
      <c r="BD901" s="117"/>
      <c r="BE901" s="117"/>
      <c r="BF901" s="117"/>
      <c r="BG901" s="117"/>
      <c r="BH901" s="117"/>
      <c r="BI901" s="117"/>
      <c r="BJ901" s="117"/>
      <c r="BK901" s="117"/>
      <c r="BL901" s="117"/>
      <c r="BM901" s="117"/>
      <c r="BN901" s="117"/>
      <c r="BO901" s="117"/>
      <c r="BP901" s="117"/>
      <c r="BQ901" s="117"/>
      <c r="BR901" s="117"/>
      <c r="BS901" s="117"/>
      <c r="BT901" s="117"/>
      <c r="BU901" s="117"/>
      <c r="BV901" s="117"/>
      <c r="BW901" s="117"/>
      <c r="BX901" s="117"/>
      <c r="BY901" s="117"/>
    </row>
    <row r="902" spans="1:77" ht="18" customHeight="1">
      <c r="A902" s="105"/>
      <c r="B902" s="52"/>
      <c r="C902" s="106"/>
      <c r="E902" s="154"/>
      <c r="F902" s="117"/>
      <c r="G902" s="154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  <c r="AB902" s="117"/>
      <c r="AC902" s="117"/>
      <c r="AD902" s="117"/>
      <c r="AE902" s="117"/>
      <c r="AF902" s="117"/>
      <c r="AG902" s="117"/>
      <c r="AH902" s="117"/>
      <c r="AI902" s="117"/>
      <c r="AJ902" s="117"/>
      <c r="AK902" s="117"/>
      <c r="AL902" s="117"/>
      <c r="AM902" s="117"/>
      <c r="AN902" s="117"/>
      <c r="AO902" s="154"/>
      <c r="AP902" s="117"/>
      <c r="AQ902" s="117"/>
      <c r="AR902" s="117"/>
      <c r="AS902" s="117"/>
      <c r="AT902" s="117"/>
      <c r="AU902" s="117"/>
      <c r="AV902" s="117"/>
      <c r="AW902" s="117"/>
      <c r="AX902" s="117"/>
      <c r="AY902" s="117"/>
      <c r="AZ902" s="117"/>
      <c r="BA902" s="117"/>
      <c r="BB902" s="117"/>
      <c r="BC902" s="117"/>
      <c r="BD902" s="117"/>
      <c r="BE902" s="117"/>
      <c r="BF902" s="117"/>
      <c r="BG902" s="117"/>
      <c r="BH902" s="117"/>
      <c r="BI902" s="117"/>
      <c r="BJ902" s="117"/>
      <c r="BK902" s="117"/>
      <c r="BL902" s="117"/>
      <c r="BM902" s="117"/>
      <c r="BN902" s="117"/>
      <c r="BO902" s="117"/>
      <c r="BP902" s="117"/>
      <c r="BQ902" s="117"/>
      <c r="BR902" s="117"/>
      <c r="BS902" s="117"/>
      <c r="BT902" s="117"/>
      <c r="BU902" s="117"/>
      <c r="BV902" s="117"/>
      <c r="BW902" s="117"/>
      <c r="BX902" s="117"/>
      <c r="BY902" s="117"/>
    </row>
    <row r="903" spans="1:77" ht="18" customHeight="1">
      <c r="A903" s="105"/>
      <c r="B903" s="52"/>
      <c r="C903" s="106"/>
      <c r="E903" s="154"/>
      <c r="F903" s="117"/>
      <c r="G903" s="154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  <c r="AG903" s="117"/>
      <c r="AH903" s="117"/>
      <c r="AI903" s="117"/>
      <c r="AJ903" s="117"/>
      <c r="AK903" s="117"/>
      <c r="AL903" s="117"/>
      <c r="AM903" s="117"/>
      <c r="AN903" s="117"/>
      <c r="AO903" s="154"/>
      <c r="AP903" s="117"/>
      <c r="AQ903" s="117"/>
      <c r="AR903" s="117"/>
      <c r="AS903" s="117"/>
      <c r="AT903" s="117"/>
      <c r="AU903" s="117"/>
      <c r="AV903" s="117"/>
      <c r="AW903" s="117"/>
      <c r="AX903" s="117"/>
      <c r="AY903" s="117"/>
      <c r="AZ903" s="117"/>
      <c r="BA903" s="117"/>
      <c r="BB903" s="117"/>
      <c r="BC903" s="117"/>
      <c r="BD903" s="117"/>
      <c r="BE903" s="117"/>
      <c r="BF903" s="117"/>
      <c r="BG903" s="117"/>
      <c r="BH903" s="117"/>
      <c r="BI903" s="117"/>
      <c r="BJ903" s="117"/>
      <c r="BK903" s="117"/>
      <c r="BL903" s="117"/>
      <c r="BM903" s="117"/>
      <c r="BN903" s="117"/>
      <c r="BO903" s="117"/>
      <c r="BP903" s="117"/>
      <c r="BQ903" s="117"/>
      <c r="BR903" s="117"/>
      <c r="BS903" s="117"/>
      <c r="BT903" s="117"/>
      <c r="BU903" s="117"/>
      <c r="BV903" s="117"/>
      <c r="BW903" s="117"/>
      <c r="BX903" s="117"/>
      <c r="BY903" s="117"/>
    </row>
    <row r="904" spans="1:77" ht="18" customHeight="1">
      <c r="A904" s="105"/>
      <c r="B904" s="52"/>
      <c r="C904" s="106"/>
      <c r="E904" s="154"/>
      <c r="F904" s="117"/>
      <c r="G904" s="154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  <c r="AB904" s="117"/>
      <c r="AC904" s="117"/>
      <c r="AD904" s="117"/>
      <c r="AE904" s="117"/>
      <c r="AF904" s="117"/>
      <c r="AG904" s="117"/>
      <c r="AH904" s="117"/>
      <c r="AI904" s="117"/>
      <c r="AJ904" s="117"/>
      <c r="AK904" s="117"/>
      <c r="AL904" s="117"/>
      <c r="AM904" s="117"/>
      <c r="AN904" s="117"/>
      <c r="AO904" s="154"/>
      <c r="AP904" s="117"/>
      <c r="AQ904" s="117"/>
      <c r="AR904" s="117"/>
      <c r="AS904" s="117"/>
      <c r="AT904" s="117"/>
      <c r="AU904" s="117"/>
      <c r="AV904" s="117"/>
      <c r="AW904" s="117"/>
      <c r="AX904" s="117"/>
      <c r="AY904" s="117"/>
      <c r="AZ904" s="117"/>
      <c r="BA904" s="117"/>
      <c r="BB904" s="117"/>
      <c r="BC904" s="117"/>
      <c r="BD904" s="117"/>
      <c r="BE904" s="117"/>
      <c r="BF904" s="117"/>
      <c r="BG904" s="117"/>
      <c r="BH904" s="117"/>
      <c r="BI904" s="117"/>
      <c r="BJ904" s="117"/>
      <c r="BK904" s="117"/>
      <c r="BL904" s="117"/>
      <c r="BM904" s="117"/>
      <c r="BN904" s="117"/>
      <c r="BO904" s="117"/>
      <c r="BP904" s="117"/>
      <c r="BQ904" s="117"/>
      <c r="BR904" s="117"/>
      <c r="BS904" s="117"/>
      <c r="BT904" s="117"/>
      <c r="BU904" s="117"/>
      <c r="BV904" s="117"/>
      <c r="BW904" s="117"/>
      <c r="BX904" s="117"/>
      <c r="BY904" s="117"/>
    </row>
    <row r="905" spans="1:77" ht="18" customHeight="1">
      <c r="A905" s="105"/>
      <c r="B905" s="52"/>
      <c r="C905" s="106"/>
      <c r="E905" s="154"/>
      <c r="F905" s="117"/>
      <c r="G905" s="154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  <c r="AB905" s="117"/>
      <c r="AC905" s="117"/>
      <c r="AD905" s="117"/>
      <c r="AE905" s="117"/>
      <c r="AF905" s="117"/>
      <c r="AG905" s="117"/>
      <c r="AH905" s="117"/>
      <c r="AI905" s="117"/>
      <c r="AJ905" s="117"/>
      <c r="AK905" s="117"/>
      <c r="AL905" s="117"/>
      <c r="AM905" s="117"/>
      <c r="AN905" s="117"/>
      <c r="AO905" s="154"/>
      <c r="AP905" s="117"/>
      <c r="AQ905" s="117"/>
      <c r="AR905" s="117"/>
      <c r="AS905" s="117"/>
      <c r="AT905" s="117"/>
      <c r="AU905" s="117"/>
      <c r="AV905" s="117"/>
      <c r="AW905" s="117"/>
      <c r="AX905" s="117"/>
      <c r="AY905" s="117"/>
      <c r="AZ905" s="117"/>
      <c r="BA905" s="117"/>
      <c r="BB905" s="117"/>
      <c r="BC905" s="117"/>
      <c r="BD905" s="117"/>
      <c r="BE905" s="117"/>
      <c r="BF905" s="117"/>
      <c r="BG905" s="117"/>
      <c r="BH905" s="117"/>
      <c r="BI905" s="117"/>
      <c r="BJ905" s="117"/>
      <c r="BK905" s="117"/>
      <c r="BL905" s="117"/>
      <c r="BM905" s="117"/>
      <c r="BN905" s="117"/>
      <c r="BO905" s="117"/>
      <c r="BP905" s="117"/>
      <c r="BQ905" s="117"/>
      <c r="BR905" s="117"/>
      <c r="BS905" s="117"/>
      <c r="BT905" s="117"/>
      <c r="BU905" s="117"/>
      <c r="BV905" s="117"/>
      <c r="BW905" s="117"/>
      <c r="BX905" s="117"/>
      <c r="BY905" s="117"/>
    </row>
    <row r="906" spans="1:77" ht="18" customHeight="1">
      <c r="A906" s="105"/>
      <c r="B906" s="52"/>
      <c r="C906" s="106"/>
      <c r="E906" s="154"/>
      <c r="F906" s="117"/>
      <c r="G906" s="154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  <c r="AB906" s="117"/>
      <c r="AC906" s="117"/>
      <c r="AD906" s="117"/>
      <c r="AE906" s="117"/>
      <c r="AF906" s="117"/>
      <c r="AG906" s="117"/>
      <c r="AH906" s="117"/>
      <c r="AI906" s="117"/>
      <c r="AJ906" s="117"/>
      <c r="AK906" s="117"/>
      <c r="AL906" s="117"/>
      <c r="AM906" s="117"/>
      <c r="AN906" s="117"/>
      <c r="AO906" s="154"/>
      <c r="AP906" s="117"/>
      <c r="AQ906" s="117"/>
      <c r="AR906" s="117"/>
      <c r="AS906" s="117"/>
      <c r="AT906" s="117"/>
      <c r="AU906" s="117"/>
      <c r="AV906" s="117"/>
      <c r="AW906" s="117"/>
      <c r="AX906" s="117"/>
      <c r="AY906" s="117"/>
      <c r="AZ906" s="117"/>
      <c r="BA906" s="117"/>
      <c r="BB906" s="117"/>
      <c r="BC906" s="117"/>
      <c r="BD906" s="117"/>
      <c r="BE906" s="117"/>
      <c r="BF906" s="117"/>
      <c r="BG906" s="117"/>
      <c r="BH906" s="117"/>
      <c r="BI906" s="117"/>
      <c r="BJ906" s="117"/>
      <c r="BK906" s="117"/>
      <c r="BL906" s="117"/>
      <c r="BM906" s="117"/>
      <c r="BN906" s="117"/>
      <c r="BO906" s="117"/>
      <c r="BP906" s="117"/>
      <c r="BQ906" s="117"/>
      <c r="BR906" s="117"/>
      <c r="BS906" s="117"/>
      <c r="BT906" s="117"/>
      <c r="BU906" s="117"/>
      <c r="BV906" s="117"/>
      <c r="BW906" s="117"/>
      <c r="BX906" s="117"/>
      <c r="BY906" s="117"/>
    </row>
    <row r="907" spans="1:77" ht="18" customHeight="1">
      <c r="A907" s="105"/>
      <c r="B907" s="52"/>
      <c r="C907" s="106"/>
      <c r="E907" s="154"/>
      <c r="F907" s="117"/>
      <c r="G907" s="154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  <c r="AB907" s="117"/>
      <c r="AC907" s="117"/>
      <c r="AD907" s="117"/>
      <c r="AE907" s="117"/>
      <c r="AF907" s="117"/>
      <c r="AG907" s="117"/>
      <c r="AH907" s="117"/>
      <c r="AI907" s="117"/>
      <c r="AJ907" s="117"/>
      <c r="AK907" s="117"/>
      <c r="AL907" s="117"/>
      <c r="AM907" s="117"/>
      <c r="AN907" s="117"/>
      <c r="AO907" s="154"/>
      <c r="AP907" s="117"/>
      <c r="AQ907" s="117"/>
      <c r="AR907" s="117"/>
      <c r="AS907" s="117"/>
      <c r="AT907" s="117"/>
      <c r="AU907" s="117"/>
      <c r="AV907" s="117"/>
      <c r="AW907" s="117"/>
      <c r="AX907" s="117"/>
      <c r="AY907" s="117"/>
      <c r="AZ907" s="117"/>
      <c r="BA907" s="117"/>
      <c r="BB907" s="117"/>
      <c r="BC907" s="117"/>
      <c r="BD907" s="117"/>
      <c r="BE907" s="117"/>
      <c r="BF907" s="117"/>
      <c r="BG907" s="117"/>
      <c r="BH907" s="117"/>
      <c r="BI907" s="117"/>
      <c r="BJ907" s="117"/>
      <c r="BK907" s="117"/>
      <c r="BL907" s="117"/>
      <c r="BM907" s="117"/>
      <c r="BN907" s="117"/>
      <c r="BO907" s="117"/>
      <c r="BP907" s="117"/>
      <c r="BQ907" s="117"/>
      <c r="BR907" s="117"/>
      <c r="BS907" s="117"/>
      <c r="BT907" s="117"/>
      <c r="BU907" s="117"/>
      <c r="BV907" s="117"/>
      <c r="BW907" s="117"/>
      <c r="BX907" s="117"/>
      <c r="BY907" s="117"/>
    </row>
    <row r="908" spans="1:77" ht="18" customHeight="1">
      <c r="A908" s="105"/>
      <c r="B908" s="52"/>
      <c r="C908" s="106"/>
      <c r="E908" s="154"/>
      <c r="F908" s="117"/>
      <c r="G908" s="154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  <c r="AB908" s="117"/>
      <c r="AC908" s="117"/>
      <c r="AD908" s="117"/>
      <c r="AE908" s="117"/>
      <c r="AF908" s="117"/>
      <c r="AG908" s="117"/>
      <c r="AH908" s="117"/>
      <c r="AI908" s="117"/>
      <c r="AJ908" s="117"/>
      <c r="AK908" s="117"/>
      <c r="AL908" s="117"/>
      <c r="AM908" s="117"/>
      <c r="AN908" s="117"/>
      <c r="AO908" s="154"/>
      <c r="AP908" s="117"/>
      <c r="AQ908" s="117"/>
      <c r="AR908" s="117"/>
      <c r="AS908" s="117"/>
      <c r="AT908" s="117"/>
      <c r="AU908" s="117"/>
      <c r="AV908" s="117"/>
      <c r="AW908" s="117"/>
      <c r="AX908" s="117"/>
      <c r="AY908" s="117"/>
      <c r="AZ908" s="117"/>
      <c r="BA908" s="117"/>
      <c r="BB908" s="117"/>
      <c r="BC908" s="117"/>
      <c r="BD908" s="117"/>
      <c r="BE908" s="117"/>
      <c r="BF908" s="117"/>
      <c r="BG908" s="117"/>
      <c r="BH908" s="117"/>
      <c r="BI908" s="117"/>
      <c r="BJ908" s="117"/>
      <c r="BK908" s="117"/>
      <c r="BL908" s="117"/>
      <c r="BM908" s="117"/>
      <c r="BN908" s="117"/>
      <c r="BO908" s="117"/>
      <c r="BP908" s="117"/>
      <c r="BQ908" s="117"/>
      <c r="BR908" s="117"/>
      <c r="BS908" s="117"/>
      <c r="BT908" s="117"/>
      <c r="BU908" s="117"/>
      <c r="BV908" s="117"/>
      <c r="BW908" s="117"/>
      <c r="BX908" s="117"/>
      <c r="BY908" s="117"/>
    </row>
    <row r="909" spans="1:77" ht="18" customHeight="1">
      <c r="A909" s="105"/>
      <c r="B909" s="52"/>
      <c r="C909" s="106"/>
      <c r="E909" s="154"/>
      <c r="F909" s="117"/>
      <c r="G909" s="154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  <c r="AG909" s="117"/>
      <c r="AH909" s="117"/>
      <c r="AI909" s="117"/>
      <c r="AJ909" s="117"/>
      <c r="AK909" s="117"/>
      <c r="AL909" s="117"/>
      <c r="AM909" s="117"/>
      <c r="AN909" s="117"/>
      <c r="AO909" s="154"/>
      <c r="AP909" s="117"/>
      <c r="AQ909" s="117"/>
      <c r="AR909" s="117"/>
      <c r="AS909" s="117"/>
      <c r="AT909" s="117"/>
      <c r="AU909" s="117"/>
      <c r="AV909" s="117"/>
      <c r="AW909" s="117"/>
      <c r="AX909" s="117"/>
      <c r="AY909" s="117"/>
      <c r="AZ909" s="117"/>
      <c r="BA909" s="117"/>
      <c r="BB909" s="117"/>
      <c r="BC909" s="117"/>
      <c r="BD909" s="117"/>
      <c r="BE909" s="117"/>
      <c r="BF909" s="117"/>
      <c r="BG909" s="117"/>
      <c r="BH909" s="117"/>
      <c r="BI909" s="117"/>
      <c r="BJ909" s="117"/>
      <c r="BK909" s="117"/>
      <c r="BL909" s="117"/>
      <c r="BM909" s="117"/>
      <c r="BN909" s="117"/>
      <c r="BO909" s="117"/>
      <c r="BP909" s="117"/>
      <c r="BQ909" s="117"/>
      <c r="BR909" s="117"/>
      <c r="BS909" s="117"/>
      <c r="BT909" s="117"/>
      <c r="BU909" s="117"/>
      <c r="BV909" s="117"/>
      <c r="BW909" s="117"/>
      <c r="BX909" s="117"/>
      <c r="BY909" s="117"/>
    </row>
    <row r="910" spans="1:77" ht="18" customHeight="1">
      <c r="A910" s="105"/>
      <c r="B910" s="52"/>
      <c r="C910" s="106"/>
      <c r="E910" s="154"/>
      <c r="F910" s="117"/>
      <c r="G910" s="154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  <c r="AB910" s="117"/>
      <c r="AC910" s="117"/>
      <c r="AD910" s="117"/>
      <c r="AE910" s="117"/>
      <c r="AF910" s="117"/>
      <c r="AG910" s="117"/>
      <c r="AH910" s="117"/>
      <c r="AI910" s="117"/>
      <c r="AJ910" s="117"/>
      <c r="AK910" s="117"/>
      <c r="AL910" s="117"/>
      <c r="AM910" s="117"/>
      <c r="AN910" s="117"/>
      <c r="AO910" s="154"/>
      <c r="AP910" s="117"/>
      <c r="AQ910" s="117"/>
      <c r="AR910" s="117"/>
      <c r="AS910" s="117"/>
      <c r="AT910" s="117"/>
      <c r="AU910" s="117"/>
      <c r="AV910" s="117"/>
      <c r="AW910" s="117"/>
      <c r="AX910" s="117"/>
      <c r="AY910" s="117"/>
      <c r="AZ910" s="117"/>
      <c r="BA910" s="117"/>
      <c r="BB910" s="117"/>
      <c r="BC910" s="117"/>
      <c r="BD910" s="117"/>
      <c r="BE910" s="117"/>
      <c r="BF910" s="117"/>
      <c r="BG910" s="117"/>
      <c r="BH910" s="117"/>
      <c r="BI910" s="117"/>
      <c r="BJ910" s="117"/>
      <c r="BK910" s="117"/>
      <c r="BL910" s="117"/>
      <c r="BM910" s="117"/>
      <c r="BN910" s="117"/>
      <c r="BO910" s="117"/>
      <c r="BP910" s="117"/>
      <c r="BQ910" s="117"/>
      <c r="BR910" s="117"/>
      <c r="BS910" s="117"/>
      <c r="BT910" s="117"/>
      <c r="BU910" s="117"/>
      <c r="BV910" s="117"/>
      <c r="BW910" s="117"/>
      <c r="BX910" s="117"/>
      <c r="BY910" s="117"/>
    </row>
    <row r="911" spans="1:77" ht="18" customHeight="1">
      <c r="A911" s="105"/>
      <c r="B911" s="52"/>
      <c r="C911" s="106"/>
      <c r="E911" s="154"/>
      <c r="F911" s="117"/>
      <c r="G911" s="154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  <c r="AB911" s="117"/>
      <c r="AC911" s="117"/>
      <c r="AD911" s="117"/>
      <c r="AE911" s="117"/>
      <c r="AF911" s="117"/>
      <c r="AG911" s="117"/>
      <c r="AH911" s="117"/>
      <c r="AI911" s="117"/>
      <c r="AJ911" s="117"/>
      <c r="AK911" s="117"/>
      <c r="AL911" s="117"/>
      <c r="AM911" s="117"/>
      <c r="AN911" s="117"/>
      <c r="AO911" s="154"/>
      <c r="AP911" s="117"/>
      <c r="AQ911" s="117"/>
      <c r="AR911" s="117"/>
      <c r="AS911" s="117"/>
      <c r="AT911" s="117"/>
      <c r="AU911" s="117"/>
      <c r="AV911" s="117"/>
      <c r="AW911" s="117"/>
      <c r="AX911" s="117"/>
      <c r="AY911" s="117"/>
      <c r="AZ911" s="117"/>
      <c r="BA911" s="117"/>
      <c r="BB911" s="117"/>
      <c r="BC911" s="117"/>
      <c r="BD911" s="117"/>
      <c r="BE911" s="117"/>
      <c r="BF911" s="117"/>
      <c r="BG911" s="117"/>
      <c r="BH911" s="117"/>
      <c r="BI911" s="117"/>
      <c r="BJ911" s="117"/>
      <c r="BK911" s="117"/>
      <c r="BL911" s="117"/>
      <c r="BM911" s="117"/>
      <c r="BN911" s="117"/>
      <c r="BO911" s="117"/>
      <c r="BP911" s="117"/>
      <c r="BQ911" s="117"/>
      <c r="BR911" s="117"/>
      <c r="BS911" s="117"/>
      <c r="BT911" s="117"/>
      <c r="BU911" s="117"/>
      <c r="BV911" s="117"/>
      <c r="BW911" s="117"/>
      <c r="BX911" s="117"/>
      <c r="BY911" s="117"/>
    </row>
    <row r="912" spans="1:77" ht="18" customHeight="1">
      <c r="A912" s="105"/>
      <c r="B912" s="52"/>
      <c r="C912" s="106"/>
      <c r="E912" s="154"/>
      <c r="F912" s="117"/>
      <c r="G912" s="154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  <c r="AG912" s="117"/>
      <c r="AH912" s="117"/>
      <c r="AI912" s="117"/>
      <c r="AJ912" s="117"/>
      <c r="AK912" s="117"/>
      <c r="AL912" s="117"/>
      <c r="AM912" s="117"/>
      <c r="AN912" s="117"/>
      <c r="AO912" s="154"/>
      <c r="AP912" s="117"/>
      <c r="AQ912" s="117"/>
      <c r="AR912" s="117"/>
      <c r="AS912" s="117"/>
      <c r="AT912" s="117"/>
      <c r="AU912" s="117"/>
      <c r="AV912" s="117"/>
      <c r="AW912" s="117"/>
      <c r="AX912" s="117"/>
      <c r="AY912" s="117"/>
      <c r="AZ912" s="117"/>
      <c r="BA912" s="117"/>
      <c r="BB912" s="117"/>
      <c r="BC912" s="117"/>
      <c r="BD912" s="117"/>
      <c r="BE912" s="117"/>
      <c r="BF912" s="117"/>
      <c r="BG912" s="117"/>
      <c r="BH912" s="117"/>
      <c r="BI912" s="117"/>
      <c r="BJ912" s="117"/>
      <c r="BK912" s="117"/>
      <c r="BL912" s="117"/>
      <c r="BM912" s="117"/>
      <c r="BN912" s="117"/>
      <c r="BO912" s="117"/>
      <c r="BP912" s="117"/>
      <c r="BQ912" s="117"/>
      <c r="BR912" s="117"/>
      <c r="BS912" s="117"/>
      <c r="BT912" s="117"/>
      <c r="BU912" s="117"/>
      <c r="BV912" s="117"/>
      <c r="BW912" s="117"/>
      <c r="BX912" s="117"/>
      <c r="BY912" s="117"/>
    </row>
    <row r="913" spans="1:77" ht="18" customHeight="1">
      <c r="A913" s="105"/>
      <c r="B913" s="52"/>
      <c r="C913" s="106"/>
      <c r="E913" s="154"/>
      <c r="F913" s="117"/>
      <c r="G913" s="154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  <c r="AB913" s="117"/>
      <c r="AC913" s="117"/>
      <c r="AD913" s="117"/>
      <c r="AE913" s="117"/>
      <c r="AF913" s="117"/>
      <c r="AG913" s="117"/>
      <c r="AH913" s="117"/>
      <c r="AI913" s="117"/>
      <c r="AJ913" s="117"/>
      <c r="AK913" s="117"/>
      <c r="AL913" s="117"/>
      <c r="AM913" s="117"/>
      <c r="AN913" s="117"/>
      <c r="AO913" s="154"/>
      <c r="AP913" s="117"/>
      <c r="AQ913" s="117"/>
      <c r="AR913" s="117"/>
      <c r="AS913" s="117"/>
      <c r="AT913" s="117"/>
      <c r="AU913" s="117"/>
      <c r="AV913" s="117"/>
      <c r="AW913" s="117"/>
      <c r="AX913" s="117"/>
      <c r="AY913" s="117"/>
      <c r="AZ913" s="117"/>
      <c r="BA913" s="117"/>
      <c r="BB913" s="117"/>
      <c r="BC913" s="117"/>
      <c r="BD913" s="117"/>
      <c r="BE913" s="117"/>
      <c r="BF913" s="117"/>
      <c r="BG913" s="117"/>
      <c r="BH913" s="117"/>
      <c r="BI913" s="117"/>
      <c r="BJ913" s="117"/>
      <c r="BK913" s="117"/>
      <c r="BL913" s="117"/>
      <c r="BM913" s="117"/>
      <c r="BN913" s="117"/>
      <c r="BO913" s="117"/>
      <c r="BP913" s="117"/>
      <c r="BQ913" s="117"/>
      <c r="BR913" s="117"/>
      <c r="BS913" s="117"/>
      <c r="BT913" s="117"/>
      <c r="BU913" s="117"/>
      <c r="BV913" s="117"/>
      <c r="BW913" s="117"/>
      <c r="BX913" s="117"/>
      <c r="BY913" s="117"/>
    </row>
    <row r="914" spans="1:77" ht="18" customHeight="1">
      <c r="A914" s="105"/>
      <c r="B914" s="52"/>
      <c r="C914" s="106"/>
      <c r="E914" s="154"/>
      <c r="F914" s="117"/>
      <c r="G914" s="154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  <c r="AB914" s="117"/>
      <c r="AC914" s="117"/>
      <c r="AD914" s="117"/>
      <c r="AE914" s="117"/>
      <c r="AF914" s="117"/>
      <c r="AG914" s="117"/>
      <c r="AH914" s="117"/>
      <c r="AI914" s="117"/>
      <c r="AJ914" s="117"/>
      <c r="AK914" s="117"/>
      <c r="AL914" s="117"/>
      <c r="AM914" s="117"/>
      <c r="AN914" s="117"/>
      <c r="AO914" s="154"/>
      <c r="AP914" s="117"/>
      <c r="AQ914" s="117"/>
      <c r="AR914" s="117"/>
      <c r="AS914" s="117"/>
      <c r="AT914" s="117"/>
      <c r="AU914" s="117"/>
      <c r="AV914" s="117"/>
      <c r="AW914" s="117"/>
      <c r="AX914" s="117"/>
      <c r="AY914" s="117"/>
      <c r="AZ914" s="117"/>
      <c r="BA914" s="117"/>
      <c r="BB914" s="117"/>
      <c r="BC914" s="117"/>
      <c r="BD914" s="117"/>
      <c r="BE914" s="117"/>
      <c r="BF914" s="117"/>
      <c r="BG914" s="117"/>
      <c r="BH914" s="117"/>
      <c r="BI914" s="117"/>
      <c r="BJ914" s="117"/>
      <c r="BK914" s="117"/>
      <c r="BL914" s="117"/>
      <c r="BM914" s="117"/>
      <c r="BN914" s="117"/>
      <c r="BO914" s="117"/>
      <c r="BP914" s="117"/>
      <c r="BQ914" s="117"/>
      <c r="BR914" s="117"/>
      <c r="BS914" s="117"/>
      <c r="BT914" s="117"/>
      <c r="BU914" s="117"/>
      <c r="BV914" s="117"/>
      <c r="BW914" s="117"/>
      <c r="BX914" s="117"/>
      <c r="BY914" s="117"/>
    </row>
    <row r="915" spans="1:77" ht="18" customHeight="1">
      <c r="A915" s="105"/>
      <c r="B915" s="52"/>
      <c r="C915" s="106"/>
      <c r="E915" s="154"/>
      <c r="F915" s="117"/>
      <c r="G915" s="154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  <c r="AB915" s="117"/>
      <c r="AC915" s="117"/>
      <c r="AD915" s="117"/>
      <c r="AE915" s="117"/>
      <c r="AF915" s="117"/>
      <c r="AG915" s="117"/>
      <c r="AH915" s="117"/>
      <c r="AI915" s="117"/>
      <c r="AJ915" s="117"/>
      <c r="AK915" s="117"/>
      <c r="AL915" s="117"/>
      <c r="AM915" s="117"/>
      <c r="AN915" s="117"/>
      <c r="AO915" s="154"/>
      <c r="AP915" s="117"/>
      <c r="AQ915" s="117"/>
      <c r="AR915" s="117"/>
      <c r="AS915" s="117"/>
      <c r="AT915" s="117"/>
      <c r="AU915" s="117"/>
      <c r="AV915" s="117"/>
      <c r="AW915" s="117"/>
      <c r="AX915" s="117"/>
      <c r="AY915" s="117"/>
      <c r="AZ915" s="117"/>
      <c r="BA915" s="117"/>
      <c r="BB915" s="117"/>
      <c r="BC915" s="117"/>
      <c r="BD915" s="117"/>
      <c r="BE915" s="117"/>
      <c r="BF915" s="117"/>
      <c r="BG915" s="117"/>
      <c r="BH915" s="117"/>
      <c r="BI915" s="117"/>
      <c r="BJ915" s="117"/>
      <c r="BK915" s="117"/>
      <c r="BL915" s="117"/>
      <c r="BM915" s="117"/>
      <c r="BN915" s="117"/>
      <c r="BO915" s="117"/>
      <c r="BP915" s="117"/>
      <c r="BQ915" s="117"/>
      <c r="BR915" s="117"/>
      <c r="BS915" s="117"/>
      <c r="BT915" s="117"/>
      <c r="BU915" s="117"/>
      <c r="BV915" s="117"/>
      <c r="BW915" s="117"/>
      <c r="BX915" s="117"/>
      <c r="BY915" s="117"/>
    </row>
    <row r="916" spans="1:77" ht="18" customHeight="1">
      <c r="A916" s="105"/>
      <c r="B916" s="52"/>
      <c r="C916" s="106"/>
      <c r="E916" s="154"/>
      <c r="F916" s="117"/>
      <c r="G916" s="154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  <c r="AB916" s="117"/>
      <c r="AC916" s="117"/>
      <c r="AD916" s="117"/>
      <c r="AE916" s="117"/>
      <c r="AF916" s="117"/>
      <c r="AG916" s="117"/>
      <c r="AH916" s="117"/>
      <c r="AI916" s="117"/>
      <c r="AJ916" s="117"/>
      <c r="AK916" s="117"/>
      <c r="AL916" s="117"/>
      <c r="AM916" s="117"/>
      <c r="AN916" s="117"/>
      <c r="AO916" s="154"/>
      <c r="AP916" s="117"/>
      <c r="AQ916" s="117"/>
      <c r="AR916" s="117"/>
      <c r="AS916" s="117"/>
      <c r="AT916" s="117"/>
      <c r="AU916" s="117"/>
      <c r="AV916" s="117"/>
      <c r="AW916" s="117"/>
      <c r="AX916" s="117"/>
      <c r="AY916" s="117"/>
      <c r="AZ916" s="117"/>
      <c r="BA916" s="117"/>
      <c r="BB916" s="117"/>
      <c r="BC916" s="117"/>
      <c r="BD916" s="117"/>
      <c r="BE916" s="117"/>
      <c r="BF916" s="117"/>
      <c r="BG916" s="117"/>
      <c r="BH916" s="117"/>
      <c r="BI916" s="117"/>
      <c r="BJ916" s="117"/>
      <c r="BK916" s="117"/>
      <c r="BL916" s="117"/>
      <c r="BM916" s="117"/>
      <c r="BN916" s="117"/>
      <c r="BO916" s="117"/>
      <c r="BP916" s="117"/>
      <c r="BQ916" s="117"/>
      <c r="BR916" s="117"/>
      <c r="BS916" s="117"/>
      <c r="BT916" s="117"/>
      <c r="BU916" s="117"/>
      <c r="BV916" s="117"/>
      <c r="BW916" s="117"/>
      <c r="BX916" s="117"/>
      <c r="BY916" s="117"/>
    </row>
    <row r="917" spans="1:77" ht="18" customHeight="1">
      <c r="A917" s="105"/>
      <c r="B917" s="52"/>
      <c r="C917" s="106"/>
      <c r="E917" s="154"/>
      <c r="F917" s="117"/>
      <c r="G917" s="154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  <c r="AB917" s="117"/>
      <c r="AC917" s="117"/>
      <c r="AD917" s="117"/>
      <c r="AE917" s="117"/>
      <c r="AF917" s="117"/>
      <c r="AG917" s="117"/>
      <c r="AH917" s="117"/>
      <c r="AI917" s="117"/>
      <c r="AJ917" s="117"/>
      <c r="AK917" s="117"/>
      <c r="AL917" s="117"/>
      <c r="AM917" s="117"/>
      <c r="AN917" s="117"/>
      <c r="AO917" s="154"/>
      <c r="AP917" s="117"/>
      <c r="AQ917" s="117"/>
      <c r="AR917" s="117"/>
      <c r="AS917" s="117"/>
      <c r="AT917" s="117"/>
      <c r="AU917" s="117"/>
      <c r="AV917" s="117"/>
      <c r="AW917" s="117"/>
      <c r="AX917" s="117"/>
      <c r="AY917" s="117"/>
      <c r="AZ917" s="117"/>
      <c r="BA917" s="117"/>
      <c r="BB917" s="117"/>
      <c r="BC917" s="117"/>
      <c r="BD917" s="117"/>
      <c r="BE917" s="117"/>
      <c r="BF917" s="117"/>
      <c r="BG917" s="117"/>
      <c r="BH917" s="117"/>
      <c r="BI917" s="117"/>
      <c r="BJ917" s="117"/>
      <c r="BK917" s="117"/>
      <c r="BL917" s="117"/>
      <c r="BM917" s="117"/>
      <c r="BN917" s="117"/>
      <c r="BO917" s="117"/>
      <c r="BP917" s="117"/>
      <c r="BQ917" s="117"/>
      <c r="BR917" s="117"/>
      <c r="BS917" s="117"/>
      <c r="BT917" s="117"/>
      <c r="BU917" s="117"/>
      <c r="BV917" s="117"/>
      <c r="BW917" s="117"/>
      <c r="BX917" s="117"/>
      <c r="BY917" s="117"/>
    </row>
    <row r="918" spans="1:77" ht="18" customHeight="1">
      <c r="A918" s="105"/>
      <c r="B918" s="52"/>
      <c r="C918" s="106"/>
      <c r="E918" s="154"/>
      <c r="F918" s="117"/>
      <c r="G918" s="154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  <c r="AA918" s="117"/>
      <c r="AB918" s="117"/>
      <c r="AC918" s="117"/>
      <c r="AD918" s="117"/>
      <c r="AE918" s="117"/>
      <c r="AF918" s="117"/>
      <c r="AG918" s="117"/>
      <c r="AH918" s="117"/>
      <c r="AI918" s="117"/>
      <c r="AJ918" s="117"/>
      <c r="AK918" s="117"/>
      <c r="AL918" s="117"/>
      <c r="AM918" s="117"/>
      <c r="AN918" s="117"/>
      <c r="AO918" s="154"/>
      <c r="AP918" s="117"/>
      <c r="AQ918" s="117"/>
      <c r="AR918" s="117"/>
      <c r="AS918" s="117"/>
      <c r="AT918" s="117"/>
      <c r="AU918" s="117"/>
      <c r="AV918" s="117"/>
      <c r="AW918" s="117"/>
      <c r="AX918" s="117"/>
      <c r="AY918" s="117"/>
      <c r="AZ918" s="117"/>
      <c r="BA918" s="117"/>
      <c r="BB918" s="117"/>
      <c r="BC918" s="117"/>
      <c r="BD918" s="117"/>
      <c r="BE918" s="117"/>
      <c r="BF918" s="117"/>
      <c r="BG918" s="117"/>
      <c r="BH918" s="117"/>
      <c r="BI918" s="117"/>
      <c r="BJ918" s="117"/>
      <c r="BK918" s="117"/>
      <c r="BL918" s="117"/>
      <c r="BM918" s="117"/>
      <c r="BN918" s="117"/>
      <c r="BO918" s="117"/>
      <c r="BP918" s="117"/>
      <c r="BQ918" s="117"/>
      <c r="BR918" s="117"/>
      <c r="BS918" s="117"/>
      <c r="BT918" s="117"/>
      <c r="BU918" s="117"/>
      <c r="BV918" s="117"/>
      <c r="BW918" s="117"/>
      <c r="BX918" s="117"/>
      <c r="BY918" s="117"/>
    </row>
    <row r="919" spans="1:77" ht="18" customHeight="1">
      <c r="A919" s="105"/>
      <c r="B919" s="52"/>
      <c r="C919" s="106"/>
      <c r="E919" s="154"/>
      <c r="F919" s="117"/>
      <c r="G919" s="154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  <c r="AA919" s="117"/>
      <c r="AB919" s="117"/>
      <c r="AC919" s="117"/>
      <c r="AD919" s="117"/>
      <c r="AE919" s="117"/>
      <c r="AF919" s="117"/>
      <c r="AG919" s="117"/>
      <c r="AH919" s="117"/>
      <c r="AI919" s="117"/>
      <c r="AJ919" s="117"/>
      <c r="AK919" s="117"/>
      <c r="AL919" s="117"/>
      <c r="AM919" s="117"/>
      <c r="AN919" s="117"/>
      <c r="AO919" s="154"/>
      <c r="AP919" s="117"/>
      <c r="AQ919" s="117"/>
      <c r="AR919" s="117"/>
      <c r="AS919" s="117"/>
      <c r="AT919" s="117"/>
      <c r="AU919" s="117"/>
      <c r="AV919" s="117"/>
      <c r="AW919" s="117"/>
      <c r="AX919" s="117"/>
      <c r="AY919" s="117"/>
      <c r="AZ919" s="117"/>
      <c r="BA919" s="117"/>
      <c r="BB919" s="117"/>
      <c r="BC919" s="117"/>
      <c r="BD919" s="117"/>
      <c r="BE919" s="117"/>
      <c r="BF919" s="117"/>
      <c r="BG919" s="117"/>
      <c r="BH919" s="117"/>
      <c r="BI919" s="117"/>
      <c r="BJ919" s="117"/>
      <c r="BK919" s="117"/>
      <c r="BL919" s="117"/>
      <c r="BM919" s="117"/>
      <c r="BN919" s="117"/>
      <c r="BO919" s="117"/>
      <c r="BP919" s="117"/>
      <c r="BQ919" s="117"/>
      <c r="BR919" s="117"/>
      <c r="BS919" s="117"/>
      <c r="BT919" s="117"/>
      <c r="BU919" s="117"/>
      <c r="BV919" s="117"/>
      <c r="BW919" s="117"/>
      <c r="BX919" s="117"/>
      <c r="BY919" s="117"/>
    </row>
    <row r="920" spans="1:77" ht="18" customHeight="1">
      <c r="A920" s="105"/>
      <c r="B920" s="52"/>
      <c r="C920" s="106"/>
      <c r="E920" s="154"/>
      <c r="F920" s="117"/>
      <c r="G920" s="154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  <c r="AA920" s="117"/>
      <c r="AB920" s="117"/>
      <c r="AC920" s="117"/>
      <c r="AD920" s="117"/>
      <c r="AE920" s="117"/>
      <c r="AF920" s="117"/>
      <c r="AG920" s="117"/>
      <c r="AH920" s="117"/>
      <c r="AI920" s="117"/>
      <c r="AJ920" s="117"/>
      <c r="AK920" s="117"/>
      <c r="AL920" s="117"/>
      <c r="AM920" s="117"/>
      <c r="AN920" s="117"/>
      <c r="AO920" s="154"/>
      <c r="AP920" s="117"/>
      <c r="AQ920" s="117"/>
      <c r="AR920" s="117"/>
      <c r="AS920" s="117"/>
      <c r="AT920" s="117"/>
      <c r="AU920" s="117"/>
      <c r="AV920" s="117"/>
      <c r="AW920" s="117"/>
      <c r="AX920" s="117"/>
      <c r="AY920" s="117"/>
      <c r="AZ920" s="117"/>
      <c r="BA920" s="117"/>
      <c r="BB920" s="117"/>
      <c r="BC920" s="117"/>
      <c r="BD920" s="117"/>
      <c r="BE920" s="117"/>
      <c r="BF920" s="117"/>
      <c r="BG920" s="117"/>
      <c r="BH920" s="117"/>
      <c r="BI920" s="117"/>
      <c r="BJ920" s="117"/>
      <c r="BK920" s="117"/>
      <c r="BL920" s="117"/>
      <c r="BM920" s="117"/>
      <c r="BN920" s="117"/>
      <c r="BO920" s="117"/>
      <c r="BP920" s="117"/>
      <c r="BQ920" s="117"/>
      <c r="BR920" s="117"/>
      <c r="BS920" s="117"/>
      <c r="BT920" s="117"/>
      <c r="BU920" s="117"/>
      <c r="BV920" s="117"/>
      <c r="BW920" s="117"/>
      <c r="BX920" s="117"/>
      <c r="BY920" s="117"/>
    </row>
    <row r="921" spans="1:77" ht="18" customHeight="1">
      <c r="A921" s="105"/>
      <c r="B921" s="52"/>
      <c r="C921" s="106"/>
      <c r="E921" s="154"/>
      <c r="F921" s="117"/>
      <c r="G921" s="154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  <c r="AA921" s="117"/>
      <c r="AB921" s="117"/>
      <c r="AC921" s="117"/>
      <c r="AD921" s="117"/>
      <c r="AE921" s="117"/>
      <c r="AF921" s="117"/>
      <c r="AG921" s="117"/>
      <c r="AH921" s="117"/>
      <c r="AI921" s="117"/>
      <c r="AJ921" s="117"/>
      <c r="AK921" s="117"/>
      <c r="AL921" s="117"/>
      <c r="AM921" s="117"/>
      <c r="AN921" s="117"/>
      <c r="AO921" s="154"/>
      <c r="AP921" s="117"/>
      <c r="AQ921" s="117"/>
      <c r="AR921" s="117"/>
      <c r="AS921" s="117"/>
      <c r="AT921" s="117"/>
      <c r="AU921" s="117"/>
      <c r="AV921" s="117"/>
      <c r="AW921" s="117"/>
      <c r="AX921" s="117"/>
      <c r="AY921" s="117"/>
      <c r="AZ921" s="117"/>
      <c r="BA921" s="117"/>
      <c r="BB921" s="117"/>
      <c r="BC921" s="117"/>
      <c r="BD921" s="117"/>
      <c r="BE921" s="117"/>
      <c r="BF921" s="117"/>
      <c r="BG921" s="117"/>
      <c r="BH921" s="117"/>
      <c r="BI921" s="117"/>
      <c r="BJ921" s="117"/>
      <c r="BK921" s="117"/>
      <c r="BL921" s="117"/>
      <c r="BM921" s="117"/>
      <c r="BN921" s="117"/>
      <c r="BO921" s="117"/>
      <c r="BP921" s="117"/>
      <c r="BQ921" s="117"/>
      <c r="BR921" s="117"/>
      <c r="BS921" s="117"/>
      <c r="BT921" s="117"/>
      <c r="BU921" s="117"/>
      <c r="BV921" s="117"/>
      <c r="BW921" s="117"/>
      <c r="BX921" s="117"/>
      <c r="BY921" s="117"/>
    </row>
    <row r="922" spans="1:77" ht="18" customHeight="1">
      <c r="A922" s="105"/>
      <c r="B922" s="52"/>
      <c r="C922" s="106"/>
      <c r="E922" s="154"/>
      <c r="F922" s="117"/>
      <c r="G922" s="154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  <c r="AG922" s="117"/>
      <c r="AH922" s="117"/>
      <c r="AI922" s="117"/>
      <c r="AJ922" s="117"/>
      <c r="AK922" s="117"/>
      <c r="AL922" s="117"/>
      <c r="AM922" s="117"/>
      <c r="AN922" s="117"/>
      <c r="AO922" s="154"/>
      <c r="AP922" s="117"/>
      <c r="AQ922" s="117"/>
      <c r="AR922" s="117"/>
      <c r="AS922" s="117"/>
      <c r="AT922" s="117"/>
      <c r="AU922" s="117"/>
      <c r="AV922" s="117"/>
      <c r="AW922" s="117"/>
      <c r="AX922" s="117"/>
      <c r="AY922" s="117"/>
      <c r="AZ922" s="117"/>
      <c r="BA922" s="117"/>
      <c r="BB922" s="117"/>
      <c r="BC922" s="117"/>
      <c r="BD922" s="117"/>
      <c r="BE922" s="117"/>
      <c r="BF922" s="117"/>
      <c r="BG922" s="117"/>
      <c r="BH922" s="117"/>
      <c r="BI922" s="117"/>
      <c r="BJ922" s="117"/>
      <c r="BK922" s="117"/>
      <c r="BL922" s="117"/>
      <c r="BM922" s="117"/>
      <c r="BN922" s="117"/>
      <c r="BO922" s="117"/>
      <c r="BP922" s="117"/>
      <c r="BQ922" s="117"/>
      <c r="BR922" s="117"/>
      <c r="BS922" s="117"/>
      <c r="BT922" s="117"/>
      <c r="BU922" s="117"/>
      <c r="BV922" s="117"/>
      <c r="BW922" s="117"/>
      <c r="BX922" s="117"/>
      <c r="BY922" s="117"/>
    </row>
    <row r="923" spans="1:77" ht="18" customHeight="1">
      <c r="A923" s="105"/>
      <c r="B923" s="52"/>
      <c r="C923" s="106"/>
      <c r="E923" s="154"/>
      <c r="F923" s="117"/>
      <c r="G923" s="154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  <c r="AA923" s="117"/>
      <c r="AB923" s="117"/>
      <c r="AC923" s="117"/>
      <c r="AD923" s="117"/>
      <c r="AE923" s="117"/>
      <c r="AF923" s="117"/>
      <c r="AG923" s="117"/>
      <c r="AH923" s="117"/>
      <c r="AI923" s="117"/>
      <c r="AJ923" s="117"/>
      <c r="AK923" s="117"/>
      <c r="AL923" s="117"/>
      <c r="AM923" s="117"/>
      <c r="AN923" s="117"/>
      <c r="AO923" s="154"/>
      <c r="AP923" s="117"/>
      <c r="AQ923" s="117"/>
      <c r="AR923" s="117"/>
      <c r="AS923" s="117"/>
      <c r="AT923" s="117"/>
      <c r="AU923" s="117"/>
      <c r="AV923" s="117"/>
      <c r="AW923" s="117"/>
      <c r="AX923" s="117"/>
      <c r="AY923" s="117"/>
      <c r="AZ923" s="117"/>
      <c r="BA923" s="117"/>
      <c r="BB923" s="117"/>
      <c r="BC923" s="117"/>
      <c r="BD923" s="117"/>
      <c r="BE923" s="117"/>
      <c r="BF923" s="117"/>
      <c r="BG923" s="117"/>
      <c r="BH923" s="117"/>
      <c r="BI923" s="117"/>
      <c r="BJ923" s="117"/>
      <c r="BK923" s="117"/>
      <c r="BL923" s="117"/>
      <c r="BM923" s="117"/>
      <c r="BN923" s="117"/>
      <c r="BO923" s="117"/>
      <c r="BP923" s="117"/>
      <c r="BQ923" s="117"/>
      <c r="BR923" s="117"/>
      <c r="BS923" s="117"/>
      <c r="BT923" s="117"/>
      <c r="BU923" s="117"/>
      <c r="BV923" s="117"/>
      <c r="BW923" s="117"/>
      <c r="BX923" s="117"/>
      <c r="BY923" s="117"/>
    </row>
    <row r="924" spans="1:77" ht="18" customHeight="1">
      <c r="A924" s="105"/>
      <c r="B924" s="52"/>
      <c r="C924" s="106"/>
      <c r="E924" s="154"/>
      <c r="F924" s="117"/>
      <c r="G924" s="154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  <c r="AA924" s="117"/>
      <c r="AB924" s="117"/>
      <c r="AC924" s="117"/>
      <c r="AD924" s="117"/>
      <c r="AE924" s="117"/>
      <c r="AF924" s="117"/>
      <c r="AG924" s="117"/>
      <c r="AH924" s="117"/>
      <c r="AI924" s="117"/>
      <c r="AJ924" s="117"/>
      <c r="AK924" s="117"/>
      <c r="AL924" s="117"/>
      <c r="AM924" s="117"/>
      <c r="AN924" s="117"/>
      <c r="AO924" s="154"/>
      <c r="AP924" s="117"/>
      <c r="AQ924" s="117"/>
      <c r="AR924" s="117"/>
      <c r="AS924" s="117"/>
      <c r="AT924" s="117"/>
      <c r="AU924" s="117"/>
      <c r="AV924" s="117"/>
      <c r="AW924" s="117"/>
      <c r="AX924" s="117"/>
      <c r="AY924" s="117"/>
      <c r="AZ924" s="117"/>
      <c r="BA924" s="117"/>
      <c r="BB924" s="117"/>
      <c r="BC924" s="117"/>
      <c r="BD924" s="117"/>
      <c r="BE924" s="117"/>
      <c r="BF924" s="117"/>
      <c r="BG924" s="117"/>
      <c r="BH924" s="117"/>
      <c r="BI924" s="117"/>
      <c r="BJ924" s="117"/>
      <c r="BK924" s="117"/>
      <c r="BL924" s="117"/>
      <c r="BM924" s="117"/>
      <c r="BN924" s="117"/>
      <c r="BO924" s="117"/>
      <c r="BP924" s="117"/>
      <c r="BQ924" s="117"/>
      <c r="BR924" s="117"/>
      <c r="BS924" s="117"/>
      <c r="BT924" s="117"/>
      <c r="BU924" s="117"/>
      <c r="BV924" s="117"/>
      <c r="BW924" s="117"/>
      <c r="BX924" s="117"/>
      <c r="BY924" s="117"/>
    </row>
    <row r="925" spans="1:77" ht="18" customHeight="1">
      <c r="A925" s="105"/>
      <c r="B925" s="52"/>
      <c r="C925" s="106"/>
      <c r="E925" s="154"/>
      <c r="F925" s="117"/>
      <c r="G925" s="154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  <c r="AA925" s="117"/>
      <c r="AB925" s="117"/>
      <c r="AC925" s="117"/>
      <c r="AD925" s="117"/>
      <c r="AE925" s="117"/>
      <c r="AF925" s="117"/>
      <c r="AG925" s="117"/>
      <c r="AH925" s="117"/>
      <c r="AI925" s="117"/>
      <c r="AJ925" s="117"/>
      <c r="AK925" s="117"/>
      <c r="AL925" s="117"/>
      <c r="AM925" s="117"/>
      <c r="AN925" s="117"/>
      <c r="AO925" s="154"/>
      <c r="AP925" s="117"/>
      <c r="AQ925" s="117"/>
      <c r="AR925" s="117"/>
      <c r="AS925" s="117"/>
      <c r="AT925" s="117"/>
      <c r="AU925" s="117"/>
      <c r="AV925" s="117"/>
      <c r="AW925" s="117"/>
      <c r="AX925" s="117"/>
      <c r="AY925" s="117"/>
      <c r="AZ925" s="117"/>
      <c r="BA925" s="117"/>
      <c r="BB925" s="117"/>
      <c r="BC925" s="117"/>
      <c r="BD925" s="117"/>
      <c r="BE925" s="117"/>
      <c r="BF925" s="117"/>
      <c r="BG925" s="117"/>
      <c r="BH925" s="117"/>
      <c r="BI925" s="117"/>
      <c r="BJ925" s="117"/>
      <c r="BK925" s="117"/>
      <c r="BL925" s="117"/>
      <c r="BM925" s="117"/>
      <c r="BN925" s="117"/>
      <c r="BO925" s="117"/>
      <c r="BP925" s="117"/>
      <c r="BQ925" s="117"/>
      <c r="BR925" s="117"/>
      <c r="BS925" s="117"/>
      <c r="BT925" s="117"/>
      <c r="BU925" s="117"/>
      <c r="BV925" s="117"/>
      <c r="BW925" s="117"/>
      <c r="BX925" s="117"/>
      <c r="BY925" s="117"/>
    </row>
    <row r="926" spans="1:77" ht="18" customHeight="1">
      <c r="A926" s="105"/>
      <c r="B926" s="52"/>
      <c r="C926" s="106"/>
      <c r="E926" s="154"/>
      <c r="F926" s="117"/>
      <c r="G926" s="154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  <c r="AA926" s="117"/>
      <c r="AB926" s="117"/>
      <c r="AC926" s="117"/>
      <c r="AD926" s="117"/>
      <c r="AE926" s="117"/>
      <c r="AF926" s="117"/>
      <c r="AG926" s="117"/>
      <c r="AH926" s="117"/>
      <c r="AI926" s="117"/>
      <c r="AJ926" s="117"/>
      <c r="AK926" s="117"/>
      <c r="AL926" s="117"/>
      <c r="AM926" s="117"/>
      <c r="AN926" s="117"/>
      <c r="AO926" s="154"/>
      <c r="AP926" s="117"/>
      <c r="AQ926" s="117"/>
      <c r="AR926" s="117"/>
      <c r="AS926" s="117"/>
      <c r="AT926" s="117"/>
      <c r="AU926" s="117"/>
      <c r="AV926" s="117"/>
      <c r="AW926" s="117"/>
      <c r="AX926" s="117"/>
      <c r="AY926" s="117"/>
      <c r="AZ926" s="117"/>
      <c r="BA926" s="117"/>
      <c r="BB926" s="117"/>
      <c r="BC926" s="117"/>
      <c r="BD926" s="117"/>
      <c r="BE926" s="117"/>
      <c r="BF926" s="117"/>
      <c r="BG926" s="117"/>
      <c r="BH926" s="117"/>
      <c r="BI926" s="117"/>
      <c r="BJ926" s="117"/>
      <c r="BK926" s="117"/>
      <c r="BL926" s="117"/>
      <c r="BM926" s="117"/>
      <c r="BN926" s="117"/>
      <c r="BO926" s="117"/>
      <c r="BP926" s="117"/>
      <c r="BQ926" s="117"/>
      <c r="BR926" s="117"/>
      <c r="BS926" s="117"/>
      <c r="BT926" s="117"/>
      <c r="BU926" s="117"/>
      <c r="BV926" s="117"/>
      <c r="BW926" s="117"/>
      <c r="BX926" s="117"/>
      <c r="BY926" s="117"/>
    </row>
    <row r="927" spans="1:77" ht="18" customHeight="1">
      <c r="A927" s="105"/>
      <c r="B927" s="52"/>
      <c r="C927" s="106"/>
      <c r="E927" s="154"/>
      <c r="F927" s="117"/>
      <c r="G927" s="154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  <c r="AA927" s="117"/>
      <c r="AB927" s="117"/>
      <c r="AC927" s="117"/>
      <c r="AD927" s="117"/>
      <c r="AE927" s="117"/>
      <c r="AF927" s="117"/>
      <c r="AG927" s="117"/>
      <c r="AH927" s="117"/>
      <c r="AI927" s="117"/>
      <c r="AJ927" s="117"/>
      <c r="AK927" s="117"/>
      <c r="AL927" s="117"/>
      <c r="AM927" s="117"/>
      <c r="AN927" s="117"/>
      <c r="AO927" s="154"/>
      <c r="AP927" s="117"/>
      <c r="AQ927" s="117"/>
      <c r="AR927" s="117"/>
      <c r="AS927" s="117"/>
      <c r="AT927" s="117"/>
      <c r="AU927" s="117"/>
      <c r="AV927" s="117"/>
      <c r="AW927" s="117"/>
      <c r="AX927" s="117"/>
      <c r="AY927" s="117"/>
      <c r="AZ927" s="117"/>
      <c r="BA927" s="117"/>
      <c r="BB927" s="117"/>
      <c r="BC927" s="117"/>
      <c r="BD927" s="117"/>
      <c r="BE927" s="117"/>
      <c r="BF927" s="117"/>
      <c r="BG927" s="117"/>
      <c r="BH927" s="117"/>
      <c r="BI927" s="117"/>
      <c r="BJ927" s="117"/>
      <c r="BK927" s="117"/>
      <c r="BL927" s="117"/>
      <c r="BM927" s="117"/>
      <c r="BN927" s="117"/>
      <c r="BO927" s="117"/>
      <c r="BP927" s="117"/>
      <c r="BQ927" s="117"/>
      <c r="BR927" s="117"/>
      <c r="BS927" s="117"/>
      <c r="BT927" s="117"/>
      <c r="BU927" s="117"/>
      <c r="BV927" s="117"/>
      <c r="BW927" s="117"/>
      <c r="BX927" s="117"/>
      <c r="BY927" s="117"/>
    </row>
    <row r="928" spans="1:77" ht="18" customHeight="1">
      <c r="A928" s="105"/>
      <c r="B928" s="52"/>
      <c r="C928" s="106"/>
      <c r="E928" s="154"/>
      <c r="F928" s="117"/>
      <c r="G928" s="154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  <c r="AA928" s="117"/>
      <c r="AB928" s="117"/>
      <c r="AC928" s="117"/>
      <c r="AD928" s="117"/>
      <c r="AE928" s="117"/>
      <c r="AF928" s="117"/>
      <c r="AG928" s="117"/>
      <c r="AH928" s="117"/>
      <c r="AI928" s="117"/>
      <c r="AJ928" s="117"/>
      <c r="AK928" s="117"/>
      <c r="AL928" s="117"/>
      <c r="AM928" s="117"/>
      <c r="AN928" s="117"/>
      <c r="AO928" s="154"/>
      <c r="AP928" s="117"/>
      <c r="AQ928" s="117"/>
      <c r="AR928" s="117"/>
      <c r="AS928" s="117"/>
      <c r="AT928" s="117"/>
      <c r="AU928" s="117"/>
      <c r="AV928" s="117"/>
      <c r="AW928" s="117"/>
      <c r="AX928" s="117"/>
      <c r="AY928" s="117"/>
      <c r="AZ928" s="117"/>
      <c r="BA928" s="117"/>
      <c r="BB928" s="117"/>
      <c r="BC928" s="117"/>
      <c r="BD928" s="117"/>
      <c r="BE928" s="117"/>
      <c r="BF928" s="117"/>
      <c r="BG928" s="117"/>
      <c r="BH928" s="117"/>
      <c r="BI928" s="117"/>
      <c r="BJ928" s="117"/>
      <c r="BK928" s="117"/>
      <c r="BL928" s="117"/>
      <c r="BM928" s="117"/>
      <c r="BN928" s="117"/>
      <c r="BO928" s="117"/>
      <c r="BP928" s="117"/>
      <c r="BQ928" s="117"/>
      <c r="BR928" s="117"/>
      <c r="BS928" s="117"/>
      <c r="BT928" s="117"/>
      <c r="BU928" s="117"/>
      <c r="BV928" s="117"/>
      <c r="BW928" s="117"/>
      <c r="BX928" s="117"/>
      <c r="BY928" s="117"/>
    </row>
    <row r="929" spans="1:77" ht="18" customHeight="1">
      <c r="A929" s="105"/>
      <c r="B929" s="52"/>
      <c r="C929" s="106"/>
      <c r="E929" s="154"/>
      <c r="F929" s="117"/>
      <c r="G929" s="154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  <c r="AA929" s="117"/>
      <c r="AB929" s="117"/>
      <c r="AC929" s="117"/>
      <c r="AD929" s="117"/>
      <c r="AE929" s="117"/>
      <c r="AF929" s="117"/>
      <c r="AG929" s="117"/>
      <c r="AH929" s="117"/>
      <c r="AI929" s="117"/>
      <c r="AJ929" s="117"/>
      <c r="AK929" s="117"/>
      <c r="AL929" s="117"/>
      <c r="AM929" s="117"/>
      <c r="AN929" s="117"/>
      <c r="AO929" s="154"/>
      <c r="AP929" s="117"/>
      <c r="AQ929" s="117"/>
      <c r="AR929" s="117"/>
      <c r="AS929" s="117"/>
      <c r="AT929" s="117"/>
      <c r="AU929" s="117"/>
      <c r="AV929" s="117"/>
      <c r="AW929" s="117"/>
      <c r="AX929" s="117"/>
      <c r="AY929" s="117"/>
      <c r="AZ929" s="117"/>
      <c r="BA929" s="117"/>
      <c r="BB929" s="117"/>
      <c r="BC929" s="117"/>
      <c r="BD929" s="117"/>
      <c r="BE929" s="117"/>
      <c r="BF929" s="117"/>
      <c r="BG929" s="117"/>
      <c r="BH929" s="117"/>
      <c r="BI929" s="117"/>
      <c r="BJ929" s="117"/>
      <c r="BK929" s="117"/>
      <c r="BL929" s="117"/>
      <c r="BM929" s="117"/>
      <c r="BN929" s="117"/>
      <c r="BO929" s="117"/>
      <c r="BP929" s="117"/>
      <c r="BQ929" s="117"/>
      <c r="BR929" s="117"/>
      <c r="BS929" s="117"/>
      <c r="BT929" s="117"/>
      <c r="BU929" s="117"/>
      <c r="BV929" s="117"/>
      <c r="BW929" s="117"/>
      <c r="BX929" s="117"/>
      <c r="BY929" s="117"/>
    </row>
    <row r="930" spans="1:77" ht="18" customHeight="1">
      <c r="A930" s="105"/>
      <c r="B930" s="52"/>
      <c r="C930" s="106"/>
      <c r="E930" s="154"/>
      <c r="F930" s="117"/>
      <c r="G930" s="154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  <c r="AA930" s="117"/>
      <c r="AB930" s="117"/>
      <c r="AC930" s="117"/>
      <c r="AD930" s="117"/>
      <c r="AE930" s="117"/>
      <c r="AF930" s="117"/>
      <c r="AG930" s="117"/>
      <c r="AH930" s="117"/>
      <c r="AI930" s="117"/>
      <c r="AJ930" s="117"/>
      <c r="AK930" s="117"/>
      <c r="AL930" s="117"/>
      <c r="AM930" s="117"/>
      <c r="AN930" s="117"/>
      <c r="AO930" s="154"/>
      <c r="AP930" s="117"/>
      <c r="AQ930" s="117"/>
      <c r="AR930" s="117"/>
      <c r="AS930" s="117"/>
      <c r="AT930" s="117"/>
      <c r="AU930" s="117"/>
      <c r="AV930" s="117"/>
      <c r="AW930" s="117"/>
      <c r="AX930" s="117"/>
      <c r="AY930" s="117"/>
      <c r="AZ930" s="117"/>
      <c r="BA930" s="117"/>
      <c r="BB930" s="117"/>
      <c r="BC930" s="117"/>
      <c r="BD930" s="117"/>
      <c r="BE930" s="117"/>
      <c r="BF930" s="117"/>
      <c r="BG930" s="117"/>
      <c r="BH930" s="117"/>
      <c r="BI930" s="117"/>
      <c r="BJ930" s="117"/>
      <c r="BK930" s="117"/>
      <c r="BL930" s="117"/>
      <c r="BM930" s="117"/>
      <c r="BN930" s="117"/>
      <c r="BO930" s="117"/>
      <c r="BP930" s="117"/>
      <c r="BQ930" s="117"/>
      <c r="BR930" s="117"/>
      <c r="BS930" s="117"/>
      <c r="BT930" s="117"/>
      <c r="BU930" s="117"/>
      <c r="BV930" s="117"/>
      <c r="BW930" s="117"/>
      <c r="BX930" s="117"/>
      <c r="BY930" s="117"/>
    </row>
    <row r="931" spans="1:77" ht="18" customHeight="1">
      <c r="A931" s="105"/>
      <c r="B931" s="52"/>
      <c r="C931" s="106"/>
      <c r="E931" s="154"/>
      <c r="F931" s="117"/>
      <c r="G931" s="154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  <c r="AA931" s="117"/>
      <c r="AB931" s="117"/>
      <c r="AC931" s="117"/>
      <c r="AD931" s="117"/>
      <c r="AE931" s="117"/>
      <c r="AF931" s="117"/>
      <c r="AG931" s="117"/>
      <c r="AH931" s="117"/>
      <c r="AI931" s="117"/>
      <c r="AJ931" s="117"/>
      <c r="AK931" s="117"/>
      <c r="AL931" s="117"/>
      <c r="AM931" s="117"/>
      <c r="AN931" s="117"/>
      <c r="AO931" s="154"/>
      <c r="AP931" s="117"/>
      <c r="AQ931" s="117"/>
      <c r="AR931" s="117"/>
      <c r="AS931" s="117"/>
      <c r="AT931" s="117"/>
      <c r="AU931" s="117"/>
      <c r="AV931" s="117"/>
      <c r="AW931" s="117"/>
      <c r="AX931" s="117"/>
      <c r="AY931" s="117"/>
      <c r="AZ931" s="117"/>
      <c r="BA931" s="117"/>
      <c r="BB931" s="117"/>
      <c r="BC931" s="117"/>
      <c r="BD931" s="117"/>
      <c r="BE931" s="117"/>
      <c r="BF931" s="117"/>
      <c r="BG931" s="117"/>
      <c r="BH931" s="117"/>
      <c r="BI931" s="117"/>
      <c r="BJ931" s="117"/>
      <c r="BK931" s="117"/>
      <c r="BL931" s="117"/>
      <c r="BM931" s="117"/>
      <c r="BN931" s="117"/>
      <c r="BO931" s="117"/>
      <c r="BP931" s="117"/>
      <c r="BQ931" s="117"/>
      <c r="BR931" s="117"/>
      <c r="BS931" s="117"/>
      <c r="BT931" s="117"/>
      <c r="BU931" s="117"/>
      <c r="BV931" s="117"/>
      <c r="BW931" s="117"/>
      <c r="BX931" s="117"/>
      <c r="BY931" s="117"/>
    </row>
    <row r="932" spans="1:77" ht="18" customHeight="1">
      <c r="A932" s="105"/>
      <c r="B932" s="52"/>
      <c r="C932" s="106"/>
      <c r="E932" s="154"/>
      <c r="F932" s="117"/>
      <c r="G932" s="154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117"/>
      <c r="AC932" s="117"/>
      <c r="AD932" s="117"/>
      <c r="AE932" s="117"/>
      <c r="AF932" s="117"/>
      <c r="AG932" s="117"/>
      <c r="AH932" s="117"/>
      <c r="AI932" s="117"/>
      <c r="AJ932" s="117"/>
      <c r="AK932" s="117"/>
      <c r="AL932" s="117"/>
      <c r="AM932" s="117"/>
      <c r="AN932" s="117"/>
      <c r="AO932" s="154"/>
      <c r="AP932" s="117"/>
      <c r="AQ932" s="117"/>
      <c r="AR932" s="117"/>
      <c r="AS932" s="117"/>
      <c r="AT932" s="117"/>
      <c r="AU932" s="117"/>
      <c r="AV932" s="117"/>
      <c r="AW932" s="117"/>
      <c r="AX932" s="117"/>
      <c r="AY932" s="117"/>
      <c r="AZ932" s="117"/>
      <c r="BA932" s="117"/>
      <c r="BB932" s="117"/>
      <c r="BC932" s="117"/>
      <c r="BD932" s="117"/>
      <c r="BE932" s="117"/>
      <c r="BF932" s="117"/>
      <c r="BG932" s="117"/>
      <c r="BH932" s="117"/>
      <c r="BI932" s="117"/>
      <c r="BJ932" s="117"/>
      <c r="BK932" s="117"/>
      <c r="BL932" s="117"/>
      <c r="BM932" s="117"/>
      <c r="BN932" s="117"/>
      <c r="BO932" s="117"/>
      <c r="BP932" s="117"/>
      <c r="BQ932" s="117"/>
      <c r="BR932" s="117"/>
      <c r="BS932" s="117"/>
      <c r="BT932" s="117"/>
      <c r="BU932" s="117"/>
      <c r="BV932" s="117"/>
      <c r="BW932" s="117"/>
      <c r="BX932" s="117"/>
      <c r="BY932" s="117"/>
    </row>
    <row r="933" spans="1:77" ht="18" customHeight="1">
      <c r="A933" s="105"/>
      <c r="B933" s="52"/>
      <c r="C933" s="106"/>
      <c r="E933" s="154"/>
      <c r="F933" s="117"/>
      <c r="G933" s="154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  <c r="AA933" s="117"/>
      <c r="AB933" s="117"/>
      <c r="AC933" s="117"/>
      <c r="AD933" s="117"/>
      <c r="AE933" s="117"/>
      <c r="AF933" s="117"/>
      <c r="AG933" s="117"/>
      <c r="AH933" s="117"/>
      <c r="AI933" s="117"/>
      <c r="AJ933" s="117"/>
      <c r="AK933" s="117"/>
      <c r="AL933" s="117"/>
      <c r="AM933" s="117"/>
      <c r="AN933" s="117"/>
      <c r="AO933" s="154"/>
      <c r="AP933" s="117"/>
      <c r="AQ933" s="117"/>
      <c r="AR933" s="117"/>
      <c r="AS933" s="117"/>
      <c r="AT933" s="117"/>
      <c r="AU933" s="117"/>
      <c r="AV933" s="117"/>
      <c r="AW933" s="117"/>
      <c r="AX933" s="117"/>
      <c r="AY933" s="117"/>
      <c r="AZ933" s="117"/>
      <c r="BA933" s="117"/>
      <c r="BB933" s="117"/>
      <c r="BC933" s="117"/>
      <c r="BD933" s="117"/>
      <c r="BE933" s="117"/>
      <c r="BF933" s="117"/>
      <c r="BG933" s="117"/>
      <c r="BH933" s="117"/>
      <c r="BI933" s="117"/>
      <c r="BJ933" s="117"/>
      <c r="BK933" s="117"/>
      <c r="BL933" s="117"/>
      <c r="BM933" s="117"/>
      <c r="BN933" s="117"/>
      <c r="BO933" s="117"/>
      <c r="BP933" s="117"/>
      <c r="BQ933" s="117"/>
      <c r="BR933" s="117"/>
      <c r="BS933" s="117"/>
      <c r="BT933" s="117"/>
      <c r="BU933" s="117"/>
      <c r="BV933" s="117"/>
      <c r="BW933" s="117"/>
      <c r="BX933" s="117"/>
      <c r="BY933" s="117"/>
    </row>
    <row r="934" spans="1:77" ht="18" customHeight="1">
      <c r="A934" s="105"/>
      <c r="B934" s="52"/>
      <c r="C934" s="106"/>
      <c r="E934" s="154"/>
      <c r="F934" s="117"/>
      <c r="G934" s="154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  <c r="AA934" s="117"/>
      <c r="AB934" s="117"/>
      <c r="AC934" s="117"/>
      <c r="AD934" s="117"/>
      <c r="AE934" s="117"/>
      <c r="AF934" s="117"/>
      <c r="AG934" s="117"/>
      <c r="AH934" s="117"/>
      <c r="AI934" s="117"/>
      <c r="AJ934" s="117"/>
      <c r="AK934" s="117"/>
      <c r="AL934" s="117"/>
      <c r="AM934" s="117"/>
      <c r="AN934" s="117"/>
      <c r="AO934" s="154"/>
      <c r="AP934" s="117"/>
      <c r="AQ934" s="117"/>
      <c r="AR934" s="117"/>
      <c r="AS934" s="117"/>
      <c r="AT934" s="117"/>
      <c r="AU934" s="117"/>
      <c r="AV934" s="117"/>
      <c r="AW934" s="117"/>
      <c r="AX934" s="117"/>
      <c r="AY934" s="117"/>
      <c r="AZ934" s="117"/>
      <c r="BA934" s="117"/>
      <c r="BB934" s="117"/>
      <c r="BC934" s="117"/>
      <c r="BD934" s="117"/>
      <c r="BE934" s="117"/>
      <c r="BF934" s="117"/>
      <c r="BG934" s="117"/>
      <c r="BH934" s="117"/>
      <c r="BI934" s="117"/>
      <c r="BJ934" s="117"/>
      <c r="BK934" s="117"/>
      <c r="BL934" s="117"/>
      <c r="BM934" s="117"/>
      <c r="BN934" s="117"/>
      <c r="BO934" s="117"/>
      <c r="BP934" s="117"/>
      <c r="BQ934" s="117"/>
      <c r="BR934" s="117"/>
      <c r="BS934" s="117"/>
      <c r="BT934" s="117"/>
      <c r="BU934" s="117"/>
      <c r="BV934" s="117"/>
      <c r="BW934" s="117"/>
      <c r="BX934" s="117"/>
      <c r="BY934" s="117"/>
    </row>
    <row r="935" spans="1:77" ht="18" customHeight="1">
      <c r="A935" s="105"/>
      <c r="B935" s="52"/>
      <c r="C935" s="106"/>
      <c r="E935" s="154"/>
      <c r="F935" s="117"/>
      <c r="G935" s="154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  <c r="AA935" s="117"/>
      <c r="AB935" s="117"/>
      <c r="AC935" s="117"/>
      <c r="AD935" s="117"/>
      <c r="AE935" s="117"/>
      <c r="AF935" s="117"/>
      <c r="AG935" s="117"/>
      <c r="AH935" s="117"/>
      <c r="AI935" s="117"/>
      <c r="AJ935" s="117"/>
      <c r="AK935" s="117"/>
      <c r="AL935" s="117"/>
      <c r="AM935" s="117"/>
      <c r="AN935" s="117"/>
      <c r="AO935" s="154"/>
      <c r="AP935" s="117"/>
      <c r="AQ935" s="117"/>
      <c r="AR935" s="117"/>
      <c r="AS935" s="117"/>
      <c r="AT935" s="117"/>
      <c r="AU935" s="117"/>
      <c r="AV935" s="117"/>
      <c r="AW935" s="117"/>
      <c r="AX935" s="117"/>
      <c r="AY935" s="117"/>
      <c r="AZ935" s="117"/>
      <c r="BA935" s="117"/>
      <c r="BB935" s="117"/>
      <c r="BC935" s="117"/>
      <c r="BD935" s="117"/>
      <c r="BE935" s="117"/>
      <c r="BF935" s="117"/>
      <c r="BG935" s="117"/>
      <c r="BH935" s="117"/>
      <c r="BI935" s="117"/>
      <c r="BJ935" s="117"/>
      <c r="BK935" s="117"/>
      <c r="BL935" s="117"/>
      <c r="BM935" s="117"/>
      <c r="BN935" s="117"/>
      <c r="BO935" s="117"/>
      <c r="BP935" s="117"/>
      <c r="BQ935" s="117"/>
      <c r="BR935" s="117"/>
      <c r="BS935" s="117"/>
      <c r="BT935" s="117"/>
      <c r="BU935" s="117"/>
      <c r="BV935" s="117"/>
      <c r="BW935" s="117"/>
      <c r="BX935" s="117"/>
      <c r="BY935" s="117"/>
    </row>
    <row r="936" spans="1:77" ht="18" customHeight="1">
      <c r="A936" s="105"/>
      <c r="B936" s="52"/>
      <c r="C936" s="106"/>
      <c r="E936" s="154"/>
      <c r="F936" s="117"/>
      <c r="G936" s="154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  <c r="AA936" s="117"/>
      <c r="AB936" s="117"/>
      <c r="AC936" s="117"/>
      <c r="AD936" s="117"/>
      <c r="AE936" s="117"/>
      <c r="AF936" s="117"/>
      <c r="AG936" s="117"/>
      <c r="AH936" s="117"/>
      <c r="AI936" s="117"/>
      <c r="AJ936" s="117"/>
      <c r="AK936" s="117"/>
      <c r="AL936" s="117"/>
      <c r="AM936" s="117"/>
      <c r="AN936" s="117"/>
      <c r="AO936" s="154"/>
      <c r="AP936" s="117"/>
      <c r="AQ936" s="117"/>
      <c r="AR936" s="117"/>
      <c r="AS936" s="117"/>
      <c r="AT936" s="117"/>
      <c r="AU936" s="117"/>
      <c r="AV936" s="117"/>
      <c r="AW936" s="117"/>
      <c r="AX936" s="117"/>
      <c r="AY936" s="117"/>
      <c r="AZ936" s="117"/>
      <c r="BA936" s="117"/>
      <c r="BB936" s="117"/>
      <c r="BC936" s="117"/>
      <c r="BD936" s="117"/>
      <c r="BE936" s="117"/>
      <c r="BF936" s="117"/>
      <c r="BG936" s="117"/>
      <c r="BH936" s="117"/>
      <c r="BI936" s="117"/>
      <c r="BJ936" s="117"/>
      <c r="BK936" s="117"/>
      <c r="BL936" s="117"/>
      <c r="BM936" s="117"/>
      <c r="BN936" s="117"/>
      <c r="BO936" s="117"/>
      <c r="BP936" s="117"/>
      <c r="BQ936" s="117"/>
      <c r="BR936" s="117"/>
      <c r="BS936" s="117"/>
      <c r="BT936" s="117"/>
      <c r="BU936" s="117"/>
      <c r="BV936" s="117"/>
      <c r="BW936" s="117"/>
      <c r="BX936" s="117"/>
      <c r="BY936" s="117"/>
    </row>
    <row r="937" spans="1:77" ht="18" customHeight="1">
      <c r="A937" s="105"/>
      <c r="B937" s="52"/>
      <c r="C937" s="106"/>
      <c r="E937" s="154"/>
      <c r="F937" s="117"/>
      <c r="G937" s="154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  <c r="AA937" s="117"/>
      <c r="AB937" s="117"/>
      <c r="AC937" s="117"/>
      <c r="AD937" s="117"/>
      <c r="AE937" s="117"/>
      <c r="AF937" s="117"/>
      <c r="AG937" s="117"/>
      <c r="AH937" s="117"/>
      <c r="AI937" s="117"/>
      <c r="AJ937" s="117"/>
      <c r="AK937" s="117"/>
      <c r="AL937" s="117"/>
      <c r="AM937" s="117"/>
      <c r="AN937" s="117"/>
      <c r="AO937" s="154"/>
      <c r="AP937" s="117"/>
      <c r="AQ937" s="117"/>
      <c r="AR937" s="117"/>
      <c r="AS937" s="117"/>
      <c r="AT937" s="117"/>
      <c r="AU937" s="117"/>
      <c r="AV937" s="117"/>
      <c r="AW937" s="117"/>
      <c r="AX937" s="117"/>
      <c r="AY937" s="117"/>
      <c r="AZ937" s="117"/>
      <c r="BA937" s="117"/>
      <c r="BB937" s="117"/>
      <c r="BC937" s="117"/>
      <c r="BD937" s="117"/>
      <c r="BE937" s="117"/>
      <c r="BF937" s="117"/>
      <c r="BG937" s="117"/>
      <c r="BH937" s="117"/>
      <c r="BI937" s="117"/>
      <c r="BJ937" s="117"/>
      <c r="BK937" s="117"/>
      <c r="BL937" s="117"/>
      <c r="BM937" s="117"/>
      <c r="BN937" s="117"/>
      <c r="BO937" s="117"/>
      <c r="BP937" s="117"/>
      <c r="BQ937" s="117"/>
      <c r="BR937" s="117"/>
      <c r="BS937" s="117"/>
      <c r="BT937" s="117"/>
      <c r="BU937" s="117"/>
      <c r="BV937" s="117"/>
      <c r="BW937" s="117"/>
      <c r="BX937" s="117"/>
      <c r="BY937" s="117"/>
    </row>
    <row r="938" spans="1:77" ht="18" customHeight="1">
      <c r="A938" s="105"/>
      <c r="B938" s="52"/>
      <c r="C938" s="106"/>
      <c r="E938" s="154"/>
      <c r="F938" s="117"/>
      <c r="G938" s="154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  <c r="AA938" s="117"/>
      <c r="AB938" s="117"/>
      <c r="AC938" s="117"/>
      <c r="AD938" s="117"/>
      <c r="AE938" s="117"/>
      <c r="AF938" s="117"/>
      <c r="AG938" s="117"/>
      <c r="AH938" s="117"/>
      <c r="AI938" s="117"/>
      <c r="AJ938" s="117"/>
      <c r="AK938" s="117"/>
      <c r="AL938" s="117"/>
      <c r="AM938" s="117"/>
      <c r="AN938" s="117"/>
      <c r="AO938" s="154"/>
      <c r="AP938" s="117"/>
      <c r="AQ938" s="117"/>
      <c r="AR938" s="117"/>
      <c r="AS938" s="117"/>
      <c r="AT938" s="117"/>
      <c r="AU938" s="117"/>
      <c r="AV938" s="117"/>
      <c r="AW938" s="117"/>
      <c r="AX938" s="117"/>
      <c r="AY938" s="117"/>
      <c r="AZ938" s="117"/>
      <c r="BA938" s="117"/>
      <c r="BB938" s="117"/>
      <c r="BC938" s="117"/>
      <c r="BD938" s="117"/>
      <c r="BE938" s="117"/>
      <c r="BF938" s="117"/>
      <c r="BG938" s="117"/>
      <c r="BH938" s="117"/>
      <c r="BI938" s="117"/>
      <c r="BJ938" s="117"/>
      <c r="BK938" s="117"/>
      <c r="BL938" s="117"/>
      <c r="BM938" s="117"/>
      <c r="BN938" s="117"/>
      <c r="BO938" s="117"/>
      <c r="BP938" s="117"/>
      <c r="BQ938" s="117"/>
      <c r="BR938" s="117"/>
      <c r="BS938" s="117"/>
      <c r="BT938" s="117"/>
      <c r="BU938" s="117"/>
      <c r="BV938" s="117"/>
      <c r="BW938" s="117"/>
      <c r="BX938" s="117"/>
      <c r="BY938" s="117"/>
    </row>
    <row r="939" spans="1:77" ht="18" customHeight="1">
      <c r="A939" s="105"/>
      <c r="B939" s="52"/>
      <c r="C939" s="106"/>
      <c r="E939" s="154"/>
      <c r="F939" s="117"/>
      <c r="G939" s="154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  <c r="AA939" s="117"/>
      <c r="AB939" s="117"/>
      <c r="AC939" s="117"/>
      <c r="AD939" s="117"/>
      <c r="AE939" s="117"/>
      <c r="AF939" s="117"/>
      <c r="AG939" s="117"/>
      <c r="AH939" s="117"/>
      <c r="AI939" s="117"/>
      <c r="AJ939" s="117"/>
      <c r="AK939" s="117"/>
      <c r="AL939" s="117"/>
      <c r="AM939" s="117"/>
      <c r="AN939" s="117"/>
      <c r="AO939" s="154"/>
      <c r="AP939" s="117"/>
      <c r="AQ939" s="117"/>
      <c r="AR939" s="117"/>
      <c r="AS939" s="117"/>
      <c r="AT939" s="117"/>
      <c r="AU939" s="117"/>
      <c r="AV939" s="117"/>
      <c r="AW939" s="117"/>
      <c r="AX939" s="117"/>
      <c r="AY939" s="117"/>
      <c r="AZ939" s="117"/>
      <c r="BA939" s="117"/>
      <c r="BB939" s="117"/>
      <c r="BC939" s="117"/>
      <c r="BD939" s="117"/>
      <c r="BE939" s="117"/>
      <c r="BF939" s="117"/>
      <c r="BG939" s="117"/>
      <c r="BH939" s="117"/>
      <c r="BI939" s="117"/>
      <c r="BJ939" s="117"/>
      <c r="BK939" s="117"/>
      <c r="BL939" s="117"/>
      <c r="BM939" s="117"/>
      <c r="BN939" s="117"/>
      <c r="BO939" s="117"/>
      <c r="BP939" s="117"/>
      <c r="BQ939" s="117"/>
      <c r="BR939" s="117"/>
      <c r="BS939" s="117"/>
      <c r="BT939" s="117"/>
      <c r="BU939" s="117"/>
      <c r="BV939" s="117"/>
      <c r="BW939" s="117"/>
      <c r="BX939" s="117"/>
      <c r="BY939" s="117"/>
    </row>
    <row r="940" spans="1:77" ht="18" customHeight="1">
      <c r="A940" s="105"/>
      <c r="B940" s="52"/>
      <c r="C940" s="106"/>
      <c r="E940" s="154"/>
      <c r="F940" s="117"/>
      <c r="G940" s="154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  <c r="AA940" s="117"/>
      <c r="AB940" s="117"/>
      <c r="AC940" s="117"/>
      <c r="AD940" s="117"/>
      <c r="AE940" s="117"/>
      <c r="AF940" s="117"/>
      <c r="AG940" s="117"/>
      <c r="AH940" s="117"/>
      <c r="AI940" s="117"/>
      <c r="AJ940" s="117"/>
      <c r="AK940" s="117"/>
      <c r="AL940" s="117"/>
      <c r="AM940" s="117"/>
      <c r="AN940" s="117"/>
      <c r="AO940" s="154"/>
      <c r="AP940" s="117"/>
      <c r="AQ940" s="117"/>
      <c r="AR940" s="117"/>
      <c r="AS940" s="117"/>
      <c r="AT940" s="117"/>
      <c r="AU940" s="117"/>
      <c r="AV940" s="117"/>
      <c r="AW940" s="117"/>
      <c r="AX940" s="117"/>
      <c r="AY940" s="117"/>
      <c r="AZ940" s="117"/>
      <c r="BA940" s="117"/>
      <c r="BB940" s="117"/>
      <c r="BC940" s="117"/>
      <c r="BD940" s="117"/>
      <c r="BE940" s="117"/>
      <c r="BF940" s="117"/>
      <c r="BG940" s="117"/>
      <c r="BH940" s="117"/>
      <c r="BI940" s="117"/>
      <c r="BJ940" s="117"/>
      <c r="BK940" s="117"/>
      <c r="BL940" s="117"/>
      <c r="BM940" s="117"/>
      <c r="BN940" s="117"/>
      <c r="BO940" s="117"/>
      <c r="BP940" s="117"/>
      <c r="BQ940" s="117"/>
      <c r="BR940" s="117"/>
      <c r="BS940" s="117"/>
      <c r="BT940" s="117"/>
      <c r="BU940" s="117"/>
      <c r="BV940" s="117"/>
      <c r="BW940" s="117"/>
      <c r="BX940" s="117"/>
      <c r="BY940" s="117"/>
    </row>
    <row r="941" spans="1:77" ht="18" customHeight="1">
      <c r="A941" s="105"/>
      <c r="B941" s="52"/>
      <c r="C941" s="106"/>
      <c r="E941" s="154"/>
      <c r="F941" s="117"/>
      <c r="G941" s="154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  <c r="AB941" s="117"/>
      <c r="AC941" s="117"/>
      <c r="AD941" s="117"/>
      <c r="AE941" s="117"/>
      <c r="AF941" s="117"/>
      <c r="AG941" s="117"/>
      <c r="AH941" s="117"/>
      <c r="AI941" s="117"/>
      <c r="AJ941" s="117"/>
      <c r="AK941" s="117"/>
      <c r="AL941" s="117"/>
      <c r="AM941" s="117"/>
      <c r="AN941" s="117"/>
      <c r="AO941" s="154"/>
      <c r="AP941" s="117"/>
      <c r="AQ941" s="117"/>
      <c r="AR941" s="117"/>
      <c r="AS941" s="117"/>
      <c r="AT941" s="117"/>
      <c r="AU941" s="117"/>
      <c r="AV941" s="117"/>
      <c r="AW941" s="117"/>
      <c r="AX941" s="117"/>
      <c r="AY941" s="117"/>
      <c r="AZ941" s="117"/>
      <c r="BA941" s="117"/>
      <c r="BB941" s="117"/>
      <c r="BC941" s="117"/>
      <c r="BD941" s="117"/>
      <c r="BE941" s="117"/>
      <c r="BF941" s="117"/>
      <c r="BG941" s="117"/>
      <c r="BH941" s="117"/>
      <c r="BI941" s="117"/>
      <c r="BJ941" s="117"/>
      <c r="BK941" s="117"/>
      <c r="BL941" s="117"/>
      <c r="BM941" s="117"/>
      <c r="BN941" s="117"/>
      <c r="BO941" s="117"/>
      <c r="BP941" s="117"/>
      <c r="BQ941" s="117"/>
      <c r="BR941" s="117"/>
      <c r="BS941" s="117"/>
      <c r="BT941" s="117"/>
      <c r="BU941" s="117"/>
      <c r="BV941" s="117"/>
      <c r="BW941" s="117"/>
      <c r="BX941" s="117"/>
      <c r="BY941" s="117"/>
    </row>
    <row r="942" spans="1:77" ht="18" customHeight="1">
      <c r="A942" s="105"/>
      <c r="B942" s="52"/>
      <c r="C942" s="106"/>
      <c r="E942" s="154"/>
      <c r="F942" s="117"/>
      <c r="G942" s="154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F942" s="117"/>
      <c r="AG942" s="117"/>
      <c r="AH942" s="117"/>
      <c r="AI942" s="117"/>
      <c r="AJ942" s="117"/>
      <c r="AK942" s="117"/>
      <c r="AL942" s="117"/>
      <c r="AM942" s="117"/>
      <c r="AN942" s="117"/>
      <c r="AO942" s="154"/>
      <c r="AP942" s="117"/>
      <c r="AQ942" s="117"/>
      <c r="AR942" s="117"/>
      <c r="AS942" s="117"/>
      <c r="AT942" s="117"/>
      <c r="AU942" s="117"/>
      <c r="AV942" s="117"/>
      <c r="AW942" s="117"/>
      <c r="AX942" s="117"/>
      <c r="AY942" s="117"/>
      <c r="AZ942" s="117"/>
      <c r="BA942" s="117"/>
      <c r="BB942" s="117"/>
      <c r="BC942" s="117"/>
      <c r="BD942" s="117"/>
      <c r="BE942" s="117"/>
      <c r="BF942" s="117"/>
      <c r="BG942" s="117"/>
      <c r="BH942" s="117"/>
      <c r="BI942" s="117"/>
      <c r="BJ942" s="117"/>
      <c r="BK942" s="117"/>
      <c r="BL942" s="117"/>
      <c r="BM942" s="117"/>
      <c r="BN942" s="117"/>
      <c r="BO942" s="117"/>
      <c r="BP942" s="117"/>
      <c r="BQ942" s="117"/>
      <c r="BR942" s="117"/>
      <c r="BS942" s="117"/>
      <c r="BT942" s="117"/>
      <c r="BU942" s="117"/>
      <c r="BV942" s="117"/>
      <c r="BW942" s="117"/>
      <c r="BX942" s="117"/>
      <c r="BY942" s="117"/>
    </row>
    <row r="943" spans="1:77" ht="18" customHeight="1">
      <c r="A943" s="105"/>
      <c r="B943" s="52"/>
      <c r="C943" s="106"/>
      <c r="E943" s="154"/>
      <c r="F943" s="117"/>
      <c r="G943" s="154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F943" s="117"/>
      <c r="AG943" s="117"/>
      <c r="AH943" s="117"/>
      <c r="AI943" s="117"/>
      <c r="AJ943" s="117"/>
      <c r="AK943" s="117"/>
      <c r="AL943" s="117"/>
      <c r="AM943" s="117"/>
      <c r="AN943" s="117"/>
      <c r="AO943" s="154"/>
      <c r="AP943" s="117"/>
      <c r="AQ943" s="117"/>
      <c r="AR943" s="117"/>
      <c r="AS943" s="117"/>
      <c r="AT943" s="117"/>
      <c r="AU943" s="117"/>
      <c r="AV943" s="117"/>
      <c r="AW943" s="117"/>
      <c r="AX943" s="117"/>
      <c r="AY943" s="117"/>
      <c r="AZ943" s="117"/>
      <c r="BA943" s="117"/>
      <c r="BB943" s="117"/>
      <c r="BC943" s="117"/>
      <c r="BD943" s="117"/>
      <c r="BE943" s="117"/>
      <c r="BF943" s="117"/>
      <c r="BG943" s="117"/>
      <c r="BH943" s="117"/>
      <c r="BI943" s="117"/>
      <c r="BJ943" s="117"/>
      <c r="BK943" s="117"/>
      <c r="BL943" s="117"/>
      <c r="BM943" s="117"/>
      <c r="BN943" s="117"/>
      <c r="BO943" s="117"/>
      <c r="BP943" s="117"/>
      <c r="BQ943" s="117"/>
      <c r="BR943" s="117"/>
      <c r="BS943" s="117"/>
      <c r="BT943" s="117"/>
      <c r="BU943" s="117"/>
      <c r="BV943" s="117"/>
      <c r="BW943" s="117"/>
      <c r="BX943" s="117"/>
      <c r="BY943" s="117"/>
    </row>
    <row r="944" spans="1:77" ht="18" customHeight="1">
      <c r="A944" s="105"/>
      <c r="B944" s="52"/>
      <c r="C944" s="106"/>
      <c r="E944" s="154"/>
      <c r="F944" s="117"/>
      <c r="G944" s="154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  <c r="AA944" s="117"/>
      <c r="AB944" s="117"/>
      <c r="AC944" s="117"/>
      <c r="AD944" s="117"/>
      <c r="AE944" s="117"/>
      <c r="AF944" s="117"/>
      <c r="AG944" s="117"/>
      <c r="AH944" s="117"/>
      <c r="AI944" s="117"/>
      <c r="AJ944" s="117"/>
      <c r="AK944" s="117"/>
      <c r="AL944" s="117"/>
      <c r="AM944" s="117"/>
      <c r="AN944" s="117"/>
      <c r="AO944" s="154"/>
      <c r="AP944" s="117"/>
      <c r="AQ944" s="117"/>
      <c r="AR944" s="117"/>
      <c r="AS944" s="117"/>
      <c r="AT944" s="117"/>
      <c r="AU944" s="117"/>
      <c r="AV944" s="117"/>
      <c r="AW944" s="117"/>
      <c r="AX944" s="117"/>
      <c r="AY944" s="117"/>
      <c r="AZ944" s="117"/>
      <c r="BA944" s="117"/>
      <c r="BB944" s="117"/>
      <c r="BC944" s="117"/>
      <c r="BD944" s="117"/>
      <c r="BE944" s="117"/>
      <c r="BF944" s="117"/>
      <c r="BG944" s="117"/>
      <c r="BH944" s="117"/>
      <c r="BI944" s="117"/>
      <c r="BJ944" s="117"/>
      <c r="BK944" s="117"/>
      <c r="BL944" s="117"/>
      <c r="BM944" s="117"/>
      <c r="BN944" s="117"/>
      <c r="BO944" s="117"/>
      <c r="BP944" s="117"/>
      <c r="BQ944" s="117"/>
      <c r="BR944" s="117"/>
      <c r="BS944" s="117"/>
      <c r="BT944" s="117"/>
      <c r="BU944" s="117"/>
      <c r="BV944" s="117"/>
      <c r="BW944" s="117"/>
      <c r="BX944" s="117"/>
      <c r="BY944" s="117"/>
    </row>
    <row r="945" spans="1:77" ht="18" customHeight="1">
      <c r="A945" s="105"/>
      <c r="B945" s="52"/>
      <c r="C945" s="106"/>
      <c r="E945" s="154"/>
      <c r="F945" s="117"/>
      <c r="G945" s="154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  <c r="AA945" s="117"/>
      <c r="AB945" s="117"/>
      <c r="AC945" s="117"/>
      <c r="AD945" s="117"/>
      <c r="AE945" s="117"/>
      <c r="AF945" s="117"/>
      <c r="AG945" s="117"/>
      <c r="AH945" s="117"/>
      <c r="AI945" s="117"/>
      <c r="AJ945" s="117"/>
      <c r="AK945" s="117"/>
      <c r="AL945" s="117"/>
      <c r="AM945" s="117"/>
      <c r="AN945" s="117"/>
      <c r="AO945" s="154"/>
      <c r="AP945" s="117"/>
      <c r="AQ945" s="117"/>
      <c r="AR945" s="117"/>
      <c r="AS945" s="117"/>
      <c r="AT945" s="117"/>
      <c r="AU945" s="117"/>
      <c r="AV945" s="117"/>
      <c r="AW945" s="117"/>
      <c r="AX945" s="117"/>
      <c r="AY945" s="117"/>
      <c r="AZ945" s="117"/>
      <c r="BA945" s="117"/>
      <c r="BB945" s="117"/>
      <c r="BC945" s="117"/>
      <c r="BD945" s="117"/>
      <c r="BE945" s="117"/>
      <c r="BF945" s="117"/>
      <c r="BG945" s="117"/>
      <c r="BH945" s="117"/>
      <c r="BI945" s="117"/>
      <c r="BJ945" s="117"/>
      <c r="BK945" s="117"/>
      <c r="BL945" s="117"/>
      <c r="BM945" s="117"/>
      <c r="BN945" s="117"/>
      <c r="BO945" s="117"/>
      <c r="BP945" s="117"/>
      <c r="BQ945" s="117"/>
      <c r="BR945" s="117"/>
      <c r="BS945" s="117"/>
      <c r="BT945" s="117"/>
      <c r="BU945" s="117"/>
      <c r="BV945" s="117"/>
      <c r="BW945" s="117"/>
      <c r="BX945" s="117"/>
      <c r="BY945" s="117"/>
    </row>
    <row r="946" spans="1:77" ht="18" customHeight="1">
      <c r="A946" s="105"/>
      <c r="B946" s="52"/>
      <c r="C946" s="106"/>
      <c r="E946" s="154"/>
      <c r="F946" s="117"/>
      <c r="G946" s="154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  <c r="AA946" s="117"/>
      <c r="AB946" s="117"/>
      <c r="AC946" s="117"/>
      <c r="AD946" s="117"/>
      <c r="AE946" s="117"/>
      <c r="AF946" s="117"/>
      <c r="AG946" s="117"/>
      <c r="AH946" s="117"/>
      <c r="AI946" s="117"/>
      <c r="AJ946" s="117"/>
      <c r="AK946" s="117"/>
      <c r="AL946" s="117"/>
      <c r="AM946" s="117"/>
      <c r="AN946" s="117"/>
      <c r="AO946" s="154"/>
      <c r="AP946" s="117"/>
      <c r="AQ946" s="117"/>
      <c r="AR946" s="117"/>
      <c r="AS946" s="117"/>
      <c r="AT946" s="117"/>
      <c r="AU946" s="117"/>
      <c r="AV946" s="117"/>
      <c r="AW946" s="117"/>
      <c r="AX946" s="117"/>
      <c r="AY946" s="117"/>
      <c r="AZ946" s="117"/>
      <c r="BA946" s="117"/>
      <c r="BB946" s="117"/>
      <c r="BC946" s="117"/>
      <c r="BD946" s="117"/>
      <c r="BE946" s="117"/>
      <c r="BF946" s="117"/>
      <c r="BG946" s="117"/>
      <c r="BH946" s="117"/>
      <c r="BI946" s="117"/>
      <c r="BJ946" s="117"/>
      <c r="BK946" s="117"/>
      <c r="BL946" s="117"/>
      <c r="BM946" s="117"/>
      <c r="BN946" s="117"/>
      <c r="BO946" s="117"/>
      <c r="BP946" s="117"/>
      <c r="BQ946" s="117"/>
      <c r="BR946" s="117"/>
      <c r="BS946" s="117"/>
      <c r="BT946" s="117"/>
      <c r="BU946" s="117"/>
      <c r="BV946" s="117"/>
      <c r="BW946" s="117"/>
      <c r="BX946" s="117"/>
      <c r="BY946" s="117"/>
    </row>
    <row r="947" spans="1:77" ht="18" customHeight="1">
      <c r="A947" s="105"/>
      <c r="B947" s="52"/>
      <c r="C947" s="106"/>
      <c r="E947" s="154"/>
      <c r="F947" s="117"/>
      <c r="G947" s="154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  <c r="AA947" s="117"/>
      <c r="AB947" s="117"/>
      <c r="AC947" s="117"/>
      <c r="AD947" s="117"/>
      <c r="AE947" s="117"/>
      <c r="AF947" s="117"/>
      <c r="AG947" s="117"/>
      <c r="AH947" s="117"/>
      <c r="AI947" s="117"/>
      <c r="AJ947" s="117"/>
      <c r="AK947" s="117"/>
      <c r="AL947" s="117"/>
      <c r="AM947" s="117"/>
      <c r="AN947" s="117"/>
      <c r="AO947" s="154"/>
      <c r="AP947" s="117"/>
      <c r="AQ947" s="117"/>
      <c r="AR947" s="117"/>
      <c r="AS947" s="117"/>
      <c r="AT947" s="117"/>
      <c r="AU947" s="117"/>
      <c r="AV947" s="117"/>
      <c r="AW947" s="117"/>
      <c r="AX947" s="117"/>
      <c r="AY947" s="117"/>
      <c r="AZ947" s="117"/>
      <c r="BA947" s="117"/>
      <c r="BB947" s="117"/>
      <c r="BC947" s="117"/>
      <c r="BD947" s="117"/>
      <c r="BE947" s="117"/>
      <c r="BF947" s="117"/>
      <c r="BG947" s="117"/>
      <c r="BH947" s="117"/>
      <c r="BI947" s="117"/>
      <c r="BJ947" s="117"/>
      <c r="BK947" s="117"/>
      <c r="BL947" s="117"/>
      <c r="BM947" s="117"/>
      <c r="BN947" s="117"/>
      <c r="BO947" s="117"/>
      <c r="BP947" s="117"/>
      <c r="BQ947" s="117"/>
      <c r="BR947" s="117"/>
      <c r="BS947" s="117"/>
      <c r="BT947" s="117"/>
      <c r="BU947" s="117"/>
      <c r="BV947" s="117"/>
      <c r="BW947" s="117"/>
      <c r="BX947" s="117"/>
      <c r="BY947" s="117"/>
    </row>
    <row r="948" spans="1:77" ht="18" customHeight="1">
      <c r="A948" s="105"/>
      <c r="B948" s="52"/>
      <c r="C948" s="106"/>
      <c r="E948" s="154"/>
      <c r="F948" s="117"/>
      <c r="G948" s="154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  <c r="AA948" s="117"/>
      <c r="AB948" s="117"/>
      <c r="AC948" s="117"/>
      <c r="AD948" s="117"/>
      <c r="AE948" s="117"/>
      <c r="AF948" s="117"/>
      <c r="AG948" s="117"/>
      <c r="AH948" s="117"/>
      <c r="AI948" s="117"/>
      <c r="AJ948" s="117"/>
      <c r="AK948" s="117"/>
      <c r="AL948" s="117"/>
      <c r="AM948" s="117"/>
      <c r="AN948" s="117"/>
      <c r="AO948" s="154"/>
      <c r="AP948" s="117"/>
      <c r="AQ948" s="117"/>
      <c r="AR948" s="117"/>
      <c r="AS948" s="117"/>
      <c r="AT948" s="117"/>
      <c r="AU948" s="117"/>
      <c r="AV948" s="117"/>
      <c r="AW948" s="117"/>
      <c r="AX948" s="117"/>
      <c r="AY948" s="117"/>
      <c r="AZ948" s="117"/>
      <c r="BA948" s="117"/>
      <c r="BB948" s="117"/>
      <c r="BC948" s="117"/>
      <c r="BD948" s="117"/>
      <c r="BE948" s="117"/>
      <c r="BF948" s="117"/>
      <c r="BG948" s="117"/>
      <c r="BH948" s="117"/>
      <c r="BI948" s="117"/>
      <c r="BJ948" s="117"/>
      <c r="BK948" s="117"/>
      <c r="BL948" s="117"/>
      <c r="BM948" s="117"/>
      <c r="BN948" s="117"/>
      <c r="BO948" s="117"/>
      <c r="BP948" s="117"/>
      <c r="BQ948" s="117"/>
      <c r="BR948" s="117"/>
      <c r="BS948" s="117"/>
      <c r="BT948" s="117"/>
      <c r="BU948" s="117"/>
      <c r="BV948" s="117"/>
      <c r="BW948" s="117"/>
      <c r="BX948" s="117"/>
      <c r="BY948" s="117"/>
    </row>
    <row r="949" spans="1:77" ht="18" customHeight="1">
      <c r="A949" s="105"/>
      <c r="B949" s="52"/>
      <c r="C949" s="106"/>
      <c r="E949" s="154"/>
      <c r="F949" s="117"/>
      <c r="G949" s="154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  <c r="AA949" s="117"/>
      <c r="AB949" s="117"/>
      <c r="AC949" s="117"/>
      <c r="AD949" s="117"/>
      <c r="AE949" s="117"/>
      <c r="AF949" s="117"/>
      <c r="AG949" s="117"/>
      <c r="AH949" s="117"/>
      <c r="AI949" s="117"/>
      <c r="AJ949" s="117"/>
      <c r="AK949" s="117"/>
      <c r="AL949" s="117"/>
      <c r="AM949" s="117"/>
      <c r="AN949" s="117"/>
      <c r="AO949" s="154"/>
      <c r="AP949" s="117"/>
      <c r="AQ949" s="117"/>
      <c r="AR949" s="117"/>
      <c r="AS949" s="117"/>
      <c r="AT949" s="117"/>
      <c r="AU949" s="117"/>
      <c r="AV949" s="117"/>
      <c r="AW949" s="117"/>
      <c r="AX949" s="117"/>
      <c r="AY949" s="117"/>
      <c r="AZ949" s="117"/>
      <c r="BA949" s="117"/>
      <c r="BB949" s="117"/>
      <c r="BC949" s="117"/>
      <c r="BD949" s="117"/>
      <c r="BE949" s="117"/>
      <c r="BF949" s="117"/>
      <c r="BG949" s="117"/>
      <c r="BH949" s="117"/>
      <c r="BI949" s="117"/>
      <c r="BJ949" s="117"/>
      <c r="BK949" s="117"/>
      <c r="BL949" s="117"/>
      <c r="BM949" s="117"/>
      <c r="BN949" s="117"/>
      <c r="BO949" s="117"/>
      <c r="BP949" s="117"/>
      <c r="BQ949" s="117"/>
      <c r="BR949" s="117"/>
      <c r="BS949" s="117"/>
      <c r="BT949" s="117"/>
      <c r="BU949" s="117"/>
      <c r="BV949" s="117"/>
      <c r="BW949" s="117"/>
      <c r="BX949" s="117"/>
      <c r="BY949" s="117"/>
    </row>
    <row r="950" spans="1:77" ht="18" customHeight="1">
      <c r="A950" s="105"/>
      <c r="B950" s="52"/>
      <c r="C950" s="106"/>
      <c r="E950" s="154"/>
      <c r="F950" s="117"/>
      <c r="G950" s="154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  <c r="AA950" s="117"/>
      <c r="AB950" s="117"/>
      <c r="AC950" s="117"/>
      <c r="AD950" s="117"/>
      <c r="AE950" s="117"/>
      <c r="AF950" s="117"/>
      <c r="AG950" s="117"/>
      <c r="AH950" s="117"/>
      <c r="AI950" s="117"/>
      <c r="AJ950" s="117"/>
      <c r="AK950" s="117"/>
      <c r="AL950" s="117"/>
      <c r="AM950" s="117"/>
      <c r="AN950" s="117"/>
      <c r="AO950" s="154"/>
      <c r="AP950" s="117"/>
      <c r="AQ950" s="117"/>
      <c r="AR950" s="117"/>
      <c r="AS950" s="117"/>
      <c r="AT950" s="117"/>
      <c r="AU950" s="117"/>
      <c r="AV950" s="117"/>
      <c r="AW950" s="117"/>
      <c r="AX950" s="117"/>
      <c r="AY950" s="117"/>
      <c r="AZ950" s="117"/>
      <c r="BA950" s="117"/>
      <c r="BB950" s="117"/>
      <c r="BC950" s="117"/>
      <c r="BD950" s="117"/>
      <c r="BE950" s="117"/>
      <c r="BF950" s="117"/>
      <c r="BG950" s="117"/>
      <c r="BH950" s="117"/>
      <c r="BI950" s="117"/>
      <c r="BJ950" s="117"/>
      <c r="BK950" s="117"/>
      <c r="BL950" s="117"/>
      <c r="BM950" s="117"/>
      <c r="BN950" s="117"/>
      <c r="BO950" s="117"/>
      <c r="BP950" s="117"/>
      <c r="BQ950" s="117"/>
      <c r="BR950" s="117"/>
      <c r="BS950" s="117"/>
      <c r="BT950" s="117"/>
      <c r="BU950" s="117"/>
      <c r="BV950" s="117"/>
      <c r="BW950" s="117"/>
      <c r="BX950" s="117"/>
      <c r="BY950" s="117"/>
    </row>
    <row r="951" spans="1:77" ht="18" customHeight="1">
      <c r="A951" s="105"/>
      <c r="B951" s="52"/>
      <c r="C951" s="106"/>
      <c r="E951" s="154"/>
      <c r="F951" s="117"/>
      <c r="G951" s="154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  <c r="AA951" s="117"/>
      <c r="AB951" s="117"/>
      <c r="AC951" s="117"/>
      <c r="AD951" s="117"/>
      <c r="AE951" s="117"/>
      <c r="AF951" s="117"/>
      <c r="AG951" s="117"/>
      <c r="AH951" s="117"/>
      <c r="AI951" s="117"/>
      <c r="AJ951" s="117"/>
      <c r="AK951" s="117"/>
      <c r="AL951" s="117"/>
      <c r="AM951" s="117"/>
      <c r="AN951" s="117"/>
      <c r="AO951" s="154"/>
      <c r="AP951" s="117"/>
      <c r="AQ951" s="117"/>
      <c r="AR951" s="117"/>
      <c r="AS951" s="117"/>
      <c r="AT951" s="117"/>
      <c r="AU951" s="117"/>
      <c r="AV951" s="117"/>
      <c r="AW951" s="117"/>
      <c r="AX951" s="117"/>
      <c r="AY951" s="117"/>
      <c r="AZ951" s="117"/>
      <c r="BA951" s="117"/>
      <c r="BB951" s="117"/>
      <c r="BC951" s="117"/>
      <c r="BD951" s="117"/>
      <c r="BE951" s="117"/>
      <c r="BF951" s="117"/>
      <c r="BG951" s="117"/>
      <c r="BH951" s="117"/>
      <c r="BI951" s="117"/>
      <c r="BJ951" s="117"/>
      <c r="BK951" s="117"/>
      <c r="BL951" s="117"/>
      <c r="BM951" s="117"/>
      <c r="BN951" s="117"/>
      <c r="BO951" s="117"/>
      <c r="BP951" s="117"/>
      <c r="BQ951" s="117"/>
      <c r="BR951" s="117"/>
      <c r="BS951" s="117"/>
      <c r="BT951" s="117"/>
      <c r="BU951" s="117"/>
      <c r="BV951" s="117"/>
      <c r="BW951" s="117"/>
      <c r="BX951" s="117"/>
      <c r="BY951" s="117"/>
    </row>
    <row r="952" spans="1:77" ht="18" customHeight="1">
      <c r="A952" s="105"/>
      <c r="B952" s="52"/>
      <c r="C952" s="106"/>
      <c r="E952" s="154"/>
      <c r="F952" s="117"/>
      <c r="G952" s="154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  <c r="AA952" s="117"/>
      <c r="AB952" s="117"/>
      <c r="AC952" s="117"/>
      <c r="AD952" s="117"/>
      <c r="AE952" s="117"/>
      <c r="AF952" s="117"/>
      <c r="AG952" s="117"/>
      <c r="AH952" s="117"/>
      <c r="AI952" s="117"/>
      <c r="AJ952" s="117"/>
      <c r="AK952" s="117"/>
      <c r="AL952" s="117"/>
      <c r="AM952" s="117"/>
      <c r="AN952" s="117"/>
      <c r="AO952" s="154"/>
      <c r="AP952" s="117"/>
      <c r="AQ952" s="117"/>
      <c r="AR952" s="117"/>
      <c r="AS952" s="117"/>
      <c r="AT952" s="117"/>
      <c r="AU952" s="117"/>
      <c r="AV952" s="117"/>
      <c r="AW952" s="117"/>
      <c r="AX952" s="117"/>
      <c r="AY952" s="117"/>
      <c r="AZ952" s="117"/>
      <c r="BA952" s="117"/>
      <c r="BB952" s="117"/>
      <c r="BC952" s="117"/>
      <c r="BD952" s="117"/>
      <c r="BE952" s="117"/>
      <c r="BF952" s="117"/>
      <c r="BG952" s="117"/>
      <c r="BH952" s="117"/>
      <c r="BI952" s="117"/>
      <c r="BJ952" s="117"/>
      <c r="BK952" s="117"/>
      <c r="BL952" s="117"/>
      <c r="BM952" s="117"/>
      <c r="BN952" s="117"/>
      <c r="BO952" s="117"/>
      <c r="BP952" s="117"/>
      <c r="BQ952" s="117"/>
      <c r="BR952" s="117"/>
      <c r="BS952" s="117"/>
      <c r="BT952" s="117"/>
      <c r="BU952" s="117"/>
      <c r="BV952" s="117"/>
      <c r="BW952" s="117"/>
      <c r="BX952" s="117"/>
      <c r="BY952" s="117"/>
    </row>
    <row r="953" spans="1:77" ht="18" customHeight="1">
      <c r="A953" s="105"/>
      <c r="B953" s="52"/>
      <c r="C953" s="106"/>
      <c r="E953" s="154"/>
      <c r="F953" s="117"/>
      <c r="G953" s="154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  <c r="AA953" s="117"/>
      <c r="AB953" s="117"/>
      <c r="AC953" s="117"/>
      <c r="AD953" s="117"/>
      <c r="AE953" s="117"/>
      <c r="AF953" s="117"/>
      <c r="AG953" s="117"/>
      <c r="AH953" s="117"/>
      <c r="AI953" s="117"/>
      <c r="AJ953" s="117"/>
      <c r="AK953" s="117"/>
      <c r="AL953" s="117"/>
      <c r="AM953" s="117"/>
      <c r="AN953" s="117"/>
      <c r="AO953" s="154"/>
      <c r="AP953" s="117"/>
      <c r="AQ953" s="117"/>
      <c r="AR953" s="117"/>
      <c r="AS953" s="117"/>
      <c r="AT953" s="117"/>
      <c r="AU953" s="117"/>
      <c r="AV953" s="117"/>
      <c r="AW953" s="117"/>
      <c r="AX953" s="117"/>
      <c r="AY953" s="117"/>
      <c r="AZ953" s="117"/>
      <c r="BA953" s="117"/>
      <c r="BB953" s="117"/>
      <c r="BC953" s="117"/>
      <c r="BD953" s="117"/>
      <c r="BE953" s="117"/>
      <c r="BF953" s="117"/>
      <c r="BG953" s="117"/>
      <c r="BH953" s="117"/>
      <c r="BI953" s="117"/>
      <c r="BJ953" s="117"/>
      <c r="BK953" s="117"/>
      <c r="BL953" s="117"/>
      <c r="BM953" s="117"/>
      <c r="BN953" s="117"/>
      <c r="BO953" s="117"/>
      <c r="BP953" s="117"/>
      <c r="BQ953" s="117"/>
      <c r="BR953" s="117"/>
      <c r="BS953" s="117"/>
      <c r="BT953" s="117"/>
      <c r="BU953" s="117"/>
      <c r="BV953" s="117"/>
      <c r="BW953" s="117"/>
      <c r="BX953" s="117"/>
      <c r="BY953" s="117"/>
    </row>
    <row r="954" spans="1:77" ht="18" customHeight="1">
      <c r="A954" s="105"/>
      <c r="B954" s="52"/>
      <c r="C954" s="106"/>
      <c r="E954" s="154"/>
      <c r="F954" s="117"/>
      <c r="G954" s="154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  <c r="AA954" s="117"/>
      <c r="AB954" s="117"/>
      <c r="AC954" s="117"/>
      <c r="AD954" s="117"/>
      <c r="AE954" s="117"/>
      <c r="AF954" s="117"/>
      <c r="AG954" s="117"/>
      <c r="AH954" s="117"/>
      <c r="AI954" s="117"/>
      <c r="AJ954" s="117"/>
      <c r="AK954" s="117"/>
      <c r="AL954" s="117"/>
      <c r="AM954" s="117"/>
      <c r="AN954" s="117"/>
      <c r="AO954" s="154"/>
      <c r="AP954" s="117"/>
      <c r="AQ954" s="117"/>
      <c r="AR954" s="117"/>
      <c r="AS954" s="117"/>
      <c r="AT954" s="117"/>
      <c r="AU954" s="117"/>
      <c r="AV954" s="117"/>
      <c r="AW954" s="117"/>
      <c r="AX954" s="117"/>
      <c r="AY954" s="117"/>
      <c r="AZ954" s="117"/>
      <c r="BA954" s="117"/>
      <c r="BB954" s="117"/>
      <c r="BC954" s="117"/>
      <c r="BD954" s="117"/>
      <c r="BE954" s="117"/>
      <c r="BF954" s="117"/>
      <c r="BG954" s="117"/>
      <c r="BH954" s="117"/>
      <c r="BI954" s="117"/>
      <c r="BJ954" s="117"/>
      <c r="BK954" s="117"/>
      <c r="BL954" s="117"/>
      <c r="BM954" s="117"/>
      <c r="BN954" s="117"/>
      <c r="BO954" s="117"/>
      <c r="BP954" s="117"/>
      <c r="BQ954" s="117"/>
      <c r="BR954" s="117"/>
      <c r="BS954" s="117"/>
      <c r="BT954" s="117"/>
      <c r="BU954" s="117"/>
      <c r="BV954" s="117"/>
      <c r="BW954" s="117"/>
      <c r="BX954" s="117"/>
      <c r="BY954" s="117"/>
    </row>
    <row r="955" spans="1:77" ht="18" customHeight="1">
      <c r="A955" s="105"/>
      <c r="B955" s="52"/>
      <c r="C955" s="106"/>
      <c r="E955" s="154"/>
      <c r="F955" s="117"/>
      <c r="G955" s="154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  <c r="AA955" s="117"/>
      <c r="AB955" s="117"/>
      <c r="AC955" s="117"/>
      <c r="AD955" s="117"/>
      <c r="AE955" s="117"/>
      <c r="AF955" s="117"/>
      <c r="AG955" s="117"/>
      <c r="AH955" s="117"/>
      <c r="AI955" s="117"/>
      <c r="AJ955" s="117"/>
      <c r="AK955" s="117"/>
      <c r="AL955" s="117"/>
      <c r="AM955" s="117"/>
      <c r="AN955" s="117"/>
      <c r="AO955" s="154"/>
      <c r="AP955" s="117"/>
      <c r="AQ955" s="117"/>
      <c r="AR955" s="117"/>
      <c r="AS955" s="117"/>
      <c r="AT955" s="117"/>
      <c r="AU955" s="117"/>
      <c r="AV955" s="117"/>
      <c r="AW955" s="117"/>
      <c r="AX955" s="117"/>
      <c r="AY955" s="117"/>
      <c r="AZ955" s="117"/>
      <c r="BA955" s="117"/>
      <c r="BB955" s="117"/>
      <c r="BC955" s="117"/>
      <c r="BD955" s="117"/>
      <c r="BE955" s="117"/>
      <c r="BF955" s="117"/>
      <c r="BG955" s="117"/>
      <c r="BH955" s="117"/>
      <c r="BI955" s="117"/>
      <c r="BJ955" s="117"/>
      <c r="BK955" s="117"/>
      <c r="BL955" s="117"/>
      <c r="BM955" s="117"/>
      <c r="BN955" s="117"/>
      <c r="BO955" s="117"/>
      <c r="BP955" s="117"/>
      <c r="BQ955" s="117"/>
      <c r="BR955" s="117"/>
      <c r="BS955" s="117"/>
      <c r="BT955" s="117"/>
      <c r="BU955" s="117"/>
      <c r="BV955" s="117"/>
      <c r="BW955" s="117"/>
      <c r="BX955" s="117"/>
      <c r="BY955" s="117"/>
    </row>
    <row r="956" spans="1:77" ht="18" customHeight="1">
      <c r="A956" s="105"/>
      <c r="B956" s="52"/>
      <c r="C956" s="106"/>
      <c r="E956" s="154"/>
      <c r="F956" s="117"/>
      <c r="G956" s="154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  <c r="AA956" s="117"/>
      <c r="AB956" s="117"/>
      <c r="AC956" s="117"/>
      <c r="AD956" s="117"/>
      <c r="AE956" s="117"/>
      <c r="AF956" s="117"/>
      <c r="AG956" s="117"/>
      <c r="AH956" s="117"/>
      <c r="AI956" s="117"/>
      <c r="AJ956" s="117"/>
      <c r="AK956" s="117"/>
      <c r="AL956" s="117"/>
      <c r="AM956" s="117"/>
      <c r="AN956" s="117"/>
      <c r="AO956" s="154"/>
      <c r="AP956" s="117"/>
      <c r="AQ956" s="117"/>
      <c r="AR956" s="117"/>
      <c r="AS956" s="117"/>
      <c r="AT956" s="117"/>
      <c r="AU956" s="117"/>
      <c r="AV956" s="117"/>
      <c r="AW956" s="117"/>
      <c r="AX956" s="117"/>
      <c r="AY956" s="117"/>
      <c r="AZ956" s="117"/>
      <c r="BA956" s="117"/>
      <c r="BB956" s="117"/>
      <c r="BC956" s="117"/>
      <c r="BD956" s="117"/>
      <c r="BE956" s="117"/>
      <c r="BF956" s="117"/>
      <c r="BG956" s="117"/>
      <c r="BH956" s="117"/>
      <c r="BI956" s="117"/>
      <c r="BJ956" s="117"/>
      <c r="BK956" s="117"/>
      <c r="BL956" s="117"/>
      <c r="BM956" s="117"/>
      <c r="BN956" s="117"/>
      <c r="BO956" s="117"/>
      <c r="BP956" s="117"/>
      <c r="BQ956" s="117"/>
      <c r="BR956" s="117"/>
      <c r="BS956" s="117"/>
      <c r="BT956" s="117"/>
      <c r="BU956" s="117"/>
      <c r="BV956" s="117"/>
      <c r="BW956" s="117"/>
      <c r="BX956" s="117"/>
      <c r="BY956" s="117"/>
    </row>
    <row r="957" spans="1:77" ht="18" customHeight="1">
      <c r="A957" s="105"/>
      <c r="B957" s="52"/>
      <c r="C957" s="106"/>
      <c r="E957" s="154"/>
      <c r="F957" s="117"/>
      <c r="G957" s="154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  <c r="AA957" s="117"/>
      <c r="AB957" s="117"/>
      <c r="AC957" s="117"/>
      <c r="AD957" s="117"/>
      <c r="AE957" s="117"/>
      <c r="AF957" s="117"/>
      <c r="AG957" s="117"/>
      <c r="AH957" s="117"/>
      <c r="AI957" s="117"/>
      <c r="AJ957" s="117"/>
      <c r="AK957" s="117"/>
      <c r="AL957" s="117"/>
      <c r="AM957" s="117"/>
      <c r="AN957" s="117"/>
      <c r="AO957" s="154"/>
      <c r="AP957" s="117"/>
      <c r="AQ957" s="117"/>
      <c r="AR957" s="117"/>
      <c r="AS957" s="117"/>
      <c r="AT957" s="117"/>
      <c r="AU957" s="117"/>
      <c r="AV957" s="117"/>
      <c r="AW957" s="117"/>
      <c r="AX957" s="117"/>
      <c r="AY957" s="117"/>
      <c r="AZ957" s="117"/>
      <c r="BA957" s="117"/>
      <c r="BB957" s="117"/>
      <c r="BC957" s="117"/>
      <c r="BD957" s="117"/>
      <c r="BE957" s="117"/>
      <c r="BF957" s="117"/>
      <c r="BG957" s="117"/>
      <c r="BH957" s="117"/>
      <c r="BI957" s="117"/>
      <c r="BJ957" s="117"/>
      <c r="BK957" s="117"/>
      <c r="BL957" s="117"/>
      <c r="BM957" s="117"/>
      <c r="BN957" s="117"/>
      <c r="BO957" s="117"/>
      <c r="BP957" s="117"/>
      <c r="BQ957" s="117"/>
      <c r="BR957" s="117"/>
      <c r="BS957" s="117"/>
      <c r="BT957" s="117"/>
      <c r="BU957" s="117"/>
      <c r="BV957" s="117"/>
      <c r="BW957" s="117"/>
      <c r="BX957" s="117"/>
      <c r="BY957" s="117"/>
    </row>
    <row r="958" spans="1:77" ht="18" customHeight="1">
      <c r="A958" s="105"/>
      <c r="B958" s="52"/>
      <c r="C958" s="106"/>
      <c r="E958" s="154"/>
      <c r="F958" s="117"/>
      <c r="G958" s="154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  <c r="AA958" s="117"/>
      <c r="AB958" s="117"/>
      <c r="AC958" s="117"/>
      <c r="AD958" s="117"/>
      <c r="AE958" s="117"/>
      <c r="AF958" s="117"/>
      <c r="AG958" s="117"/>
      <c r="AH958" s="117"/>
      <c r="AI958" s="117"/>
      <c r="AJ958" s="117"/>
      <c r="AK958" s="117"/>
      <c r="AL958" s="117"/>
      <c r="AM958" s="117"/>
      <c r="AN958" s="117"/>
      <c r="AO958" s="154"/>
      <c r="AP958" s="117"/>
      <c r="AQ958" s="117"/>
      <c r="AR958" s="117"/>
      <c r="AS958" s="117"/>
      <c r="AT958" s="117"/>
      <c r="AU958" s="117"/>
      <c r="AV958" s="117"/>
      <c r="AW958" s="117"/>
      <c r="AX958" s="117"/>
      <c r="AY958" s="117"/>
      <c r="AZ958" s="117"/>
      <c r="BA958" s="117"/>
      <c r="BB958" s="117"/>
      <c r="BC958" s="117"/>
      <c r="BD958" s="117"/>
      <c r="BE958" s="117"/>
      <c r="BF958" s="117"/>
      <c r="BG958" s="117"/>
      <c r="BH958" s="117"/>
      <c r="BI958" s="117"/>
      <c r="BJ958" s="117"/>
      <c r="BK958" s="117"/>
      <c r="BL958" s="117"/>
      <c r="BM958" s="117"/>
      <c r="BN958" s="117"/>
      <c r="BO958" s="117"/>
      <c r="BP958" s="117"/>
      <c r="BQ958" s="117"/>
      <c r="BR958" s="117"/>
      <c r="BS958" s="117"/>
      <c r="BT958" s="117"/>
      <c r="BU958" s="117"/>
      <c r="BV958" s="117"/>
      <c r="BW958" s="117"/>
      <c r="BX958" s="117"/>
      <c r="BY958" s="117"/>
    </row>
    <row r="959" spans="1:77" ht="18" customHeight="1">
      <c r="A959" s="105"/>
      <c r="B959" s="52"/>
      <c r="C959" s="106"/>
      <c r="E959" s="154"/>
      <c r="F959" s="117"/>
      <c r="G959" s="154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  <c r="AA959" s="117"/>
      <c r="AB959" s="117"/>
      <c r="AC959" s="117"/>
      <c r="AD959" s="117"/>
      <c r="AE959" s="117"/>
      <c r="AF959" s="117"/>
      <c r="AG959" s="117"/>
      <c r="AH959" s="117"/>
      <c r="AI959" s="117"/>
      <c r="AJ959" s="117"/>
      <c r="AK959" s="117"/>
      <c r="AL959" s="117"/>
      <c r="AM959" s="117"/>
      <c r="AN959" s="117"/>
      <c r="AO959" s="154"/>
      <c r="AP959" s="117"/>
      <c r="AQ959" s="117"/>
      <c r="AR959" s="117"/>
      <c r="AS959" s="117"/>
      <c r="AT959" s="117"/>
      <c r="AU959" s="117"/>
      <c r="AV959" s="117"/>
      <c r="AW959" s="117"/>
      <c r="AX959" s="117"/>
      <c r="AY959" s="117"/>
      <c r="AZ959" s="117"/>
      <c r="BA959" s="117"/>
      <c r="BB959" s="117"/>
      <c r="BC959" s="117"/>
      <c r="BD959" s="117"/>
      <c r="BE959" s="117"/>
      <c r="BF959" s="117"/>
      <c r="BG959" s="117"/>
      <c r="BH959" s="117"/>
      <c r="BI959" s="117"/>
      <c r="BJ959" s="117"/>
      <c r="BK959" s="117"/>
      <c r="BL959" s="117"/>
      <c r="BM959" s="117"/>
      <c r="BN959" s="117"/>
      <c r="BO959" s="117"/>
      <c r="BP959" s="117"/>
      <c r="BQ959" s="117"/>
      <c r="BR959" s="117"/>
      <c r="BS959" s="117"/>
      <c r="BT959" s="117"/>
      <c r="BU959" s="117"/>
      <c r="BV959" s="117"/>
      <c r="BW959" s="117"/>
      <c r="BX959" s="117"/>
      <c r="BY959" s="117"/>
    </row>
    <row r="960" spans="1:77" ht="18" customHeight="1">
      <c r="A960" s="105"/>
      <c r="B960" s="52"/>
      <c r="C960" s="106"/>
      <c r="E960" s="154"/>
      <c r="F960" s="117"/>
      <c r="G960" s="154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  <c r="AA960" s="117"/>
      <c r="AB960" s="117"/>
      <c r="AC960" s="117"/>
      <c r="AD960" s="117"/>
      <c r="AE960" s="117"/>
      <c r="AF960" s="117"/>
      <c r="AG960" s="117"/>
      <c r="AH960" s="117"/>
      <c r="AI960" s="117"/>
      <c r="AJ960" s="117"/>
      <c r="AK960" s="117"/>
      <c r="AL960" s="117"/>
      <c r="AM960" s="117"/>
      <c r="AN960" s="117"/>
      <c r="AO960" s="154"/>
      <c r="AP960" s="117"/>
      <c r="AQ960" s="117"/>
      <c r="AR960" s="117"/>
      <c r="AS960" s="117"/>
      <c r="AT960" s="117"/>
      <c r="AU960" s="117"/>
      <c r="AV960" s="117"/>
      <c r="AW960" s="117"/>
      <c r="AX960" s="117"/>
      <c r="AY960" s="117"/>
      <c r="AZ960" s="117"/>
      <c r="BA960" s="117"/>
      <c r="BB960" s="117"/>
      <c r="BC960" s="117"/>
      <c r="BD960" s="117"/>
      <c r="BE960" s="117"/>
      <c r="BF960" s="117"/>
      <c r="BG960" s="117"/>
      <c r="BH960" s="117"/>
      <c r="BI960" s="117"/>
      <c r="BJ960" s="117"/>
      <c r="BK960" s="117"/>
      <c r="BL960" s="117"/>
      <c r="BM960" s="117"/>
      <c r="BN960" s="117"/>
      <c r="BO960" s="117"/>
      <c r="BP960" s="117"/>
      <c r="BQ960" s="117"/>
      <c r="BR960" s="117"/>
      <c r="BS960" s="117"/>
      <c r="BT960" s="117"/>
      <c r="BU960" s="117"/>
      <c r="BV960" s="117"/>
      <c r="BW960" s="117"/>
      <c r="BX960" s="117"/>
      <c r="BY960" s="117"/>
    </row>
    <row r="961" spans="1:77" ht="18" customHeight="1">
      <c r="A961" s="105"/>
      <c r="B961" s="52"/>
      <c r="C961" s="106"/>
      <c r="E961" s="154"/>
      <c r="F961" s="117"/>
      <c r="G961" s="154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  <c r="AA961" s="117"/>
      <c r="AB961" s="117"/>
      <c r="AC961" s="117"/>
      <c r="AD961" s="117"/>
      <c r="AE961" s="117"/>
      <c r="AF961" s="117"/>
      <c r="AG961" s="117"/>
      <c r="AH961" s="117"/>
      <c r="AI961" s="117"/>
      <c r="AJ961" s="117"/>
      <c r="AK961" s="117"/>
      <c r="AL961" s="117"/>
      <c r="AM961" s="117"/>
      <c r="AN961" s="117"/>
      <c r="AO961" s="154"/>
      <c r="AP961" s="117"/>
      <c r="AQ961" s="117"/>
      <c r="AR961" s="117"/>
      <c r="AS961" s="117"/>
      <c r="AT961" s="117"/>
      <c r="AU961" s="117"/>
      <c r="AV961" s="117"/>
      <c r="AW961" s="117"/>
      <c r="AX961" s="117"/>
      <c r="AY961" s="117"/>
      <c r="AZ961" s="117"/>
      <c r="BA961" s="117"/>
      <c r="BB961" s="117"/>
      <c r="BC961" s="117"/>
      <c r="BD961" s="117"/>
      <c r="BE961" s="117"/>
      <c r="BF961" s="117"/>
      <c r="BG961" s="117"/>
      <c r="BH961" s="117"/>
      <c r="BI961" s="117"/>
      <c r="BJ961" s="117"/>
      <c r="BK961" s="117"/>
      <c r="BL961" s="117"/>
      <c r="BM961" s="117"/>
      <c r="BN961" s="117"/>
      <c r="BO961" s="117"/>
      <c r="BP961" s="117"/>
      <c r="BQ961" s="117"/>
      <c r="BR961" s="117"/>
      <c r="BS961" s="117"/>
      <c r="BT961" s="117"/>
      <c r="BU961" s="117"/>
      <c r="BV961" s="117"/>
      <c r="BW961" s="117"/>
      <c r="BX961" s="117"/>
      <c r="BY961" s="117"/>
    </row>
    <row r="962" spans="1:77" ht="18" customHeight="1">
      <c r="A962" s="105"/>
      <c r="B962" s="52"/>
      <c r="C962" s="106"/>
      <c r="E962" s="154"/>
      <c r="F962" s="117"/>
      <c r="G962" s="154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  <c r="AA962" s="117"/>
      <c r="AB962" s="117"/>
      <c r="AC962" s="117"/>
      <c r="AD962" s="117"/>
      <c r="AE962" s="117"/>
      <c r="AF962" s="117"/>
      <c r="AG962" s="117"/>
      <c r="AH962" s="117"/>
      <c r="AI962" s="117"/>
      <c r="AJ962" s="117"/>
      <c r="AK962" s="117"/>
      <c r="AL962" s="117"/>
      <c r="AM962" s="117"/>
      <c r="AN962" s="117"/>
      <c r="AO962" s="154"/>
      <c r="AP962" s="117"/>
      <c r="AQ962" s="117"/>
      <c r="AR962" s="117"/>
      <c r="AS962" s="117"/>
      <c r="AT962" s="117"/>
      <c r="AU962" s="117"/>
      <c r="AV962" s="117"/>
      <c r="AW962" s="117"/>
      <c r="AX962" s="117"/>
      <c r="AY962" s="117"/>
      <c r="AZ962" s="117"/>
      <c r="BA962" s="117"/>
      <c r="BB962" s="117"/>
      <c r="BC962" s="117"/>
      <c r="BD962" s="117"/>
      <c r="BE962" s="117"/>
      <c r="BF962" s="117"/>
      <c r="BG962" s="117"/>
      <c r="BH962" s="117"/>
      <c r="BI962" s="117"/>
      <c r="BJ962" s="117"/>
      <c r="BK962" s="117"/>
      <c r="BL962" s="117"/>
      <c r="BM962" s="117"/>
      <c r="BN962" s="117"/>
      <c r="BO962" s="117"/>
      <c r="BP962" s="117"/>
      <c r="BQ962" s="117"/>
      <c r="BR962" s="117"/>
      <c r="BS962" s="117"/>
      <c r="BT962" s="117"/>
      <c r="BU962" s="117"/>
      <c r="BV962" s="117"/>
      <c r="BW962" s="117"/>
      <c r="BX962" s="117"/>
      <c r="BY962" s="117"/>
    </row>
    <row r="963" spans="1:77" ht="18" customHeight="1">
      <c r="A963" s="105"/>
      <c r="B963" s="52"/>
      <c r="C963" s="106"/>
      <c r="E963" s="154"/>
      <c r="F963" s="117"/>
      <c r="G963" s="154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  <c r="AA963" s="117"/>
      <c r="AB963" s="117"/>
      <c r="AC963" s="117"/>
      <c r="AD963" s="117"/>
      <c r="AE963" s="117"/>
      <c r="AF963" s="117"/>
      <c r="AG963" s="117"/>
      <c r="AH963" s="117"/>
      <c r="AI963" s="117"/>
      <c r="AJ963" s="117"/>
      <c r="AK963" s="117"/>
      <c r="AL963" s="117"/>
      <c r="AM963" s="117"/>
      <c r="AN963" s="117"/>
      <c r="AO963" s="154"/>
      <c r="AP963" s="117"/>
      <c r="AQ963" s="117"/>
      <c r="AR963" s="117"/>
      <c r="AS963" s="117"/>
      <c r="AT963" s="117"/>
      <c r="AU963" s="117"/>
      <c r="AV963" s="117"/>
      <c r="AW963" s="117"/>
      <c r="AX963" s="117"/>
      <c r="AY963" s="117"/>
      <c r="AZ963" s="117"/>
      <c r="BA963" s="117"/>
      <c r="BB963" s="117"/>
      <c r="BC963" s="117"/>
      <c r="BD963" s="117"/>
      <c r="BE963" s="117"/>
      <c r="BF963" s="117"/>
      <c r="BG963" s="117"/>
      <c r="BH963" s="117"/>
      <c r="BI963" s="117"/>
      <c r="BJ963" s="117"/>
      <c r="BK963" s="117"/>
      <c r="BL963" s="117"/>
      <c r="BM963" s="117"/>
      <c r="BN963" s="117"/>
      <c r="BO963" s="117"/>
      <c r="BP963" s="117"/>
      <c r="BQ963" s="117"/>
      <c r="BR963" s="117"/>
      <c r="BS963" s="117"/>
      <c r="BT963" s="117"/>
      <c r="BU963" s="117"/>
      <c r="BV963" s="117"/>
      <c r="BW963" s="117"/>
      <c r="BX963" s="117"/>
      <c r="BY963" s="117"/>
    </row>
    <row r="964" spans="1:77" ht="18" customHeight="1">
      <c r="A964" s="105"/>
      <c r="B964" s="52"/>
      <c r="C964" s="106"/>
      <c r="E964" s="154"/>
      <c r="F964" s="117"/>
      <c r="G964" s="154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  <c r="AA964" s="117"/>
      <c r="AB964" s="117"/>
      <c r="AC964" s="117"/>
      <c r="AD964" s="117"/>
      <c r="AE964" s="117"/>
      <c r="AF964" s="117"/>
      <c r="AG964" s="117"/>
      <c r="AH964" s="117"/>
      <c r="AI964" s="117"/>
      <c r="AJ964" s="117"/>
      <c r="AK964" s="117"/>
      <c r="AL964" s="117"/>
      <c r="AM964" s="117"/>
      <c r="AN964" s="117"/>
      <c r="AO964" s="154"/>
      <c r="AP964" s="117"/>
      <c r="AQ964" s="117"/>
      <c r="AR964" s="117"/>
      <c r="AS964" s="117"/>
      <c r="AT964" s="117"/>
      <c r="AU964" s="117"/>
      <c r="AV964" s="117"/>
      <c r="AW964" s="117"/>
      <c r="AX964" s="117"/>
      <c r="AY964" s="117"/>
      <c r="AZ964" s="117"/>
      <c r="BA964" s="117"/>
      <c r="BB964" s="117"/>
      <c r="BC964" s="117"/>
      <c r="BD964" s="117"/>
      <c r="BE964" s="117"/>
      <c r="BF964" s="117"/>
      <c r="BG964" s="117"/>
      <c r="BH964" s="117"/>
      <c r="BI964" s="117"/>
      <c r="BJ964" s="117"/>
      <c r="BK964" s="117"/>
      <c r="BL964" s="117"/>
      <c r="BM964" s="117"/>
      <c r="BN964" s="117"/>
      <c r="BO964" s="117"/>
      <c r="BP964" s="117"/>
      <c r="BQ964" s="117"/>
      <c r="BR964" s="117"/>
      <c r="BS964" s="117"/>
      <c r="BT964" s="117"/>
      <c r="BU964" s="117"/>
      <c r="BV964" s="117"/>
      <c r="BW964" s="117"/>
      <c r="BX964" s="117"/>
      <c r="BY964" s="117"/>
    </row>
    <row r="965" spans="1:77" ht="18" customHeight="1">
      <c r="A965" s="105"/>
      <c r="B965" s="52"/>
      <c r="C965" s="106"/>
      <c r="E965" s="154"/>
      <c r="F965" s="117"/>
      <c r="G965" s="154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  <c r="AA965" s="117"/>
      <c r="AB965" s="117"/>
      <c r="AC965" s="117"/>
      <c r="AD965" s="117"/>
      <c r="AE965" s="117"/>
      <c r="AF965" s="117"/>
      <c r="AG965" s="117"/>
      <c r="AH965" s="117"/>
      <c r="AI965" s="117"/>
      <c r="AJ965" s="117"/>
      <c r="AK965" s="117"/>
      <c r="AL965" s="117"/>
      <c r="AM965" s="117"/>
      <c r="AN965" s="117"/>
      <c r="AO965" s="154"/>
      <c r="AP965" s="117"/>
      <c r="AQ965" s="117"/>
      <c r="AR965" s="117"/>
      <c r="AS965" s="117"/>
      <c r="AT965" s="117"/>
      <c r="AU965" s="117"/>
      <c r="AV965" s="117"/>
      <c r="AW965" s="117"/>
      <c r="AX965" s="117"/>
      <c r="AY965" s="117"/>
      <c r="AZ965" s="117"/>
      <c r="BA965" s="117"/>
      <c r="BB965" s="117"/>
      <c r="BC965" s="117"/>
      <c r="BD965" s="117"/>
      <c r="BE965" s="117"/>
      <c r="BF965" s="117"/>
      <c r="BG965" s="117"/>
      <c r="BH965" s="117"/>
      <c r="BI965" s="117"/>
      <c r="BJ965" s="117"/>
      <c r="BK965" s="117"/>
      <c r="BL965" s="117"/>
      <c r="BM965" s="117"/>
      <c r="BN965" s="117"/>
      <c r="BO965" s="117"/>
      <c r="BP965" s="117"/>
      <c r="BQ965" s="117"/>
      <c r="BR965" s="117"/>
      <c r="BS965" s="117"/>
      <c r="BT965" s="117"/>
      <c r="BU965" s="117"/>
      <c r="BV965" s="117"/>
      <c r="BW965" s="117"/>
      <c r="BX965" s="117"/>
      <c r="BY965" s="117"/>
    </row>
    <row r="966" spans="1:77" ht="18" customHeight="1">
      <c r="A966" s="105"/>
      <c r="B966" s="52"/>
      <c r="C966" s="106"/>
      <c r="E966" s="154"/>
      <c r="F966" s="117"/>
      <c r="G966" s="154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  <c r="AA966" s="117"/>
      <c r="AB966" s="117"/>
      <c r="AC966" s="117"/>
      <c r="AD966" s="117"/>
      <c r="AE966" s="117"/>
      <c r="AF966" s="117"/>
      <c r="AG966" s="117"/>
      <c r="AH966" s="117"/>
      <c r="AI966" s="117"/>
      <c r="AJ966" s="117"/>
      <c r="AK966" s="117"/>
      <c r="AL966" s="117"/>
      <c r="AM966" s="117"/>
      <c r="AN966" s="117"/>
      <c r="AO966" s="154"/>
      <c r="AP966" s="117"/>
      <c r="AQ966" s="117"/>
      <c r="AR966" s="117"/>
      <c r="AS966" s="117"/>
      <c r="AT966" s="117"/>
      <c r="AU966" s="117"/>
      <c r="AV966" s="117"/>
      <c r="AW966" s="117"/>
      <c r="AX966" s="117"/>
      <c r="AY966" s="117"/>
      <c r="AZ966" s="117"/>
      <c r="BA966" s="117"/>
      <c r="BB966" s="117"/>
      <c r="BC966" s="117"/>
      <c r="BD966" s="117"/>
      <c r="BE966" s="117"/>
      <c r="BF966" s="117"/>
      <c r="BG966" s="117"/>
      <c r="BH966" s="117"/>
      <c r="BI966" s="117"/>
      <c r="BJ966" s="117"/>
      <c r="BK966" s="117"/>
      <c r="BL966" s="117"/>
      <c r="BM966" s="117"/>
      <c r="BN966" s="117"/>
      <c r="BO966" s="117"/>
      <c r="BP966" s="117"/>
      <c r="BQ966" s="117"/>
      <c r="BR966" s="117"/>
      <c r="BS966" s="117"/>
      <c r="BT966" s="117"/>
      <c r="BU966" s="117"/>
      <c r="BV966" s="117"/>
      <c r="BW966" s="117"/>
      <c r="BX966" s="117"/>
      <c r="BY966" s="117"/>
    </row>
    <row r="967" spans="1:77" ht="18" customHeight="1">
      <c r="A967" s="105"/>
      <c r="B967" s="52"/>
      <c r="C967" s="106"/>
      <c r="E967" s="154"/>
      <c r="F967" s="117"/>
      <c r="G967" s="154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  <c r="AA967" s="117"/>
      <c r="AB967" s="117"/>
      <c r="AC967" s="117"/>
      <c r="AD967" s="117"/>
      <c r="AE967" s="117"/>
      <c r="AF967" s="117"/>
      <c r="AG967" s="117"/>
      <c r="AH967" s="117"/>
      <c r="AI967" s="117"/>
      <c r="AJ967" s="117"/>
      <c r="AK967" s="117"/>
      <c r="AL967" s="117"/>
      <c r="AM967" s="117"/>
      <c r="AN967" s="117"/>
      <c r="AO967" s="154"/>
      <c r="AP967" s="117"/>
      <c r="AQ967" s="117"/>
      <c r="AR967" s="117"/>
      <c r="AS967" s="117"/>
      <c r="AT967" s="117"/>
      <c r="AU967" s="117"/>
      <c r="AV967" s="117"/>
      <c r="AW967" s="117"/>
      <c r="AX967" s="117"/>
      <c r="AY967" s="117"/>
      <c r="AZ967" s="117"/>
      <c r="BA967" s="117"/>
      <c r="BB967" s="117"/>
      <c r="BC967" s="117"/>
      <c r="BD967" s="117"/>
      <c r="BE967" s="117"/>
      <c r="BF967" s="117"/>
      <c r="BG967" s="117"/>
      <c r="BH967" s="117"/>
      <c r="BI967" s="117"/>
      <c r="BJ967" s="117"/>
      <c r="BK967" s="117"/>
      <c r="BL967" s="117"/>
      <c r="BM967" s="117"/>
      <c r="BN967" s="117"/>
      <c r="BO967" s="117"/>
      <c r="BP967" s="117"/>
      <c r="BQ967" s="117"/>
      <c r="BR967" s="117"/>
      <c r="BS967" s="117"/>
      <c r="BT967" s="117"/>
      <c r="BU967" s="117"/>
      <c r="BV967" s="117"/>
      <c r="BW967" s="117"/>
      <c r="BX967" s="117"/>
      <c r="BY967" s="117"/>
    </row>
    <row r="968" spans="1:77" ht="18" customHeight="1">
      <c r="A968" s="105"/>
      <c r="B968" s="52"/>
      <c r="C968" s="106"/>
      <c r="E968" s="154"/>
      <c r="F968" s="117"/>
      <c r="G968" s="154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  <c r="AA968" s="117"/>
      <c r="AB968" s="117"/>
      <c r="AC968" s="117"/>
      <c r="AD968" s="117"/>
      <c r="AE968" s="117"/>
      <c r="AF968" s="117"/>
      <c r="AG968" s="117"/>
      <c r="AH968" s="117"/>
      <c r="AI968" s="117"/>
      <c r="AJ968" s="117"/>
      <c r="AK968" s="117"/>
      <c r="AL968" s="117"/>
      <c r="AM968" s="117"/>
      <c r="AN968" s="117"/>
      <c r="AO968" s="154"/>
      <c r="AP968" s="117"/>
      <c r="AQ968" s="117"/>
      <c r="AR968" s="117"/>
      <c r="AS968" s="117"/>
      <c r="AT968" s="117"/>
      <c r="AU968" s="117"/>
      <c r="AV968" s="117"/>
      <c r="AW968" s="117"/>
      <c r="AX968" s="117"/>
      <c r="AY968" s="117"/>
      <c r="AZ968" s="117"/>
      <c r="BA968" s="117"/>
      <c r="BB968" s="117"/>
      <c r="BC968" s="117"/>
      <c r="BD968" s="117"/>
      <c r="BE968" s="117"/>
      <c r="BF968" s="117"/>
      <c r="BG968" s="117"/>
      <c r="BH968" s="117"/>
      <c r="BI968" s="117"/>
      <c r="BJ968" s="117"/>
      <c r="BK968" s="117"/>
      <c r="BL968" s="117"/>
      <c r="BM968" s="117"/>
      <c r="BN968" s="117"/>
      <c r="BO968" s="117"/>
      <c r="BP968" s="117"/>
      <c r="BQ968" s="117"/>
      <c r="BR968" s="117"/>
      <c r="BS968" s="117"/>
      <c r="BT968" s="117"/>
      <c r="BU968" s="117"/>
      <c r="BV968" s="117"/>
      <c r="BW968" s="117"/>
      <c r="BX968" s="117"/>
      <c r="BY968" s="117"/>
    </row>
    <row r="969" spans="1:77" ht="18" customHeight="1">
      <c r="A969" s="105"/>
      <c r="B969" s="52"/>
      <c r="C969" s="106"/>
      <c r="E969" s="154"/>
      <c r="F969" s="117"/>
      <c r="G969" s="154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  <c r="AA969" s="117"/>
      <c r="AB969" s="117"/>
      <c r="AC969" s="117"/>
      <c r="AD969" s="117"/>
      <c r="AE969" s="117"/>
      <c r="AF969" s="117"/>
      <c r="AG969" s="117"/>
      <c r="AH969" s="117"/>
      <c r="AI969" s="117"/>
      <c r="AJ969" s="117"/>
      <c r="AK969" s="117"/>
      <c r="AL969" s="117"/>
      <c r="AM969" s="117"/>
      <c r="AN969" s="117"/>
      <c r="AO969" s="154"/>
      <c r="AP969" s="117"/>
      <c r="AQ969" s="117"/>
      <c r="AR969" s="117"/>
      <c r="AS969" s="117"/>
      <c r="AT969" s="117"/>
      <c r="AU969" s="117"/>
      <c r="AV969" s="117"/>
      <c r="AW969" s="117"/>
      <c r="AX969" s="117"/>
      <c r="AY969" s="117"/>
      <c r="AZ969" s="117"/>
      <c r="BA969" s="117"/>
      <c r="BB969" s="117"/>
      <c r="BC969" s="117"/>
      <c r="BD969" s="117"/>
      <c r="BE969" s="117"/>
      <c r="BF969" s="117"/>
      <c r="BG969" s="117"/>
      <c r="BH969" s="117"/>
      <c r="BI969" s="117"/>
      <c r="BJ969" s="117"/>
      <c r="BK969" s="117"/>
      <c r="BL969" s="117"/>
      <c r="BM969" s="117"/>
      <c r="BN969" s="117"/>
      <c r="BO969" s="117"/>
      <c r="BP969" s="117"/>
      <c r="BQ969" s="117"/>
      <c r="BR969" s="117"/>
      <c r="BS969" s="117"/>
      <c r="BT969" s="117"/>
      <c r="BU969" s="117"/>
      <c r="BV969" s="117"/>
      <c r="BW969" s="117"/>
      <c r="BX969" s="117"/>
      <c r="BY969" s="117"/>
    </row>
    <row r="970" spans="1:77" ht="18" customHeight="1">
      <c r="A970" s="105"/>
      <c r="B970" s="52"/>
      <c r="C970" s="106"/>
      <c r="E970" s="154"/>
      <c r="F970" s="117"/>
      <c r="G970" s="154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  <c r="AA970" s="117"/>
      <c r="AB970" s="117"/>
      <c r="AC970" s="117"/>
      <c r="AD970" s="117"/>
      <c r="AE970" s="117"/>
      <c r="AF970" s="117"/>
      <c r="AG970" s="117"/>
      <c r="AH970" s="117"/>
      <c r="AI970" s="117"/>
      <c r="AJ970" s="117"/>
      <c r="AK970" s="117"/>
      <c r="AL970" s="117"/>
      <c r="AM970" s="117"/>
      <c r="AN970" s="117"/>
      <c r="AO970" s="154"/>
      <c r="AP970" s="117"/>
      <c r="AQ970" s="117"/>
      <c r="AR970" s="117"/>
      <c r="AS970" s="117"/>
      <c r="AT970" s="117"/>
      <c r="AU970" s="117"/>
      <c r="AV970" s="117"/>
      <c r="AW970" s="117"/>
      <c r="AX970" s="117"/>
      <c r="AY970" s="117"/>
      <c r="AZ970" s="117"/>
      <c r="BA970" s="117"/>
      <c r="BB970" s="117"/>
      <c r="BC970" s="117"/>
      <c r="BD970" s="117"/>
      <c r="BE970" s="117"/>
      <c r="BF970" s="117"/>
      <c r="BG970" s="117"/>
      <c r="BH970" s="117"/>
      <c r="BI970" s="117"/>
      <c r="BJ970" s="117"/>
      <c r="BK970" s="117"/>
      <c r="BL970" s="117"/>
      <c r="BM970" s="117"/>
      <c r="BN970" s="117"/>
      <c r="BO970" s="117"/>
      <c r="BP970" s="117"/>
      <c r="BQ970" s="117"/>
      <c r="BR970" s="117"/>
      <c r="BS970" s="117"/>
      <c r="BT970" s="117"/>
      <c r="BU970" s="117"/>
      <c r="BV970" s="117"/>
      <c r="BW970" s="117"/>
      <c r="BX970" s="117"/>
      <c r="BY970" s="117"/>
    </row>
    <row r="971" spans="1:77" ht="18" customHeight="1">
      <c r="A971" s="105"/>
      <c r="B971" s="52"/>
      <c r="C971" s="106"/>
      <c r="E971" s="154"/>
      <c r="F971" s="117"/>
      <c r="G971" s="154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  <c r="AA971" s="117"/>
      <c r="AB971" s="117"/>
      <c r="AC971" s="117"/>
      <c r="AD971" s="117"/>
      <c r="AE971" s="117"/>
      <c r="AF971" s="117"/>
      <c r="AG971" s="117"/>
      <c r="AH971" s="117"/>
      <c r="AI971" s="117"/>
      <c r="AJ971" s="117"/>
      <c r="AK971" s="117"/>
      <c r="AL971" s="117"/>
      <c r="AM971" s="117"/>
      <c r="AN971" s="117"/>
      <c r="AO971" s="154"/>
      <c r="AP971" s="117"/>
      <c r="AQ971" s="117"/>
      <c r="AR971" s="117"/>
      <c r="AS971" s="117"/>
      <c r="AT971" s="117"/>
      <c r="AU971" s="117"/>
      <c r="AV971" s="117"/>
      <c r="AW971" s="117"/>
      <c r="AX971" s="117"/>
      <c r="AY971" s="117"/>
      <c r="AZ971" s="117"/>
      <c r="BA971" s="117"/>
      <c r="BB971" s="117"/>
      <c r="BC971" s="117"/>
      <c r="BD971" s="117"/>
      <c r="BE971" s="117"/>
      <c r="BF971" s="117"/>
      <c r="BG971" s="117"/>
      <c r="BH971" s="117"/>
      <c r="BI971" s="117"/>
      <c r="BJ971" s="117"/>
      <c r="BK971" s="117"/>
      <c r="BL971" s="117"/>
      <c r="BM971" s="117"/>
      <c r="BN971" s="117"/>
      <c r="BO971" s="117"/>
      <c r="BP971" s="117"/>
      <c r="BQ971" s="117"/>
      <c r="BR971" s="117"/>
      <c r="BS971" s="117"/>
      <c r="BT971" s="117"/>
      <c r="BU971" s="117"/>
      <c r="BV971" s="117"/>
      <c r="BW971" s="117"/>
      <c r="BX971" s="117"/>
      <c r="BY971" s="117"/>
    </row>
    <row r="972" spans="1:77" ht="18" customHeight="1">
      <c r="A972" s="105"/>
      <c r="B972" s="52"/>
      <c r="C972" s="106"/>
      <c r="E972" s="154"/>
      <c r="F972" s="117"/>
      <c r="G972" s="154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  <c r="AA972" s="117"/>
      <c r="AB972" s="117"/>
      <c r="AC972" s="117"/>
      <c r="AD972" s="117"/>
      <c r="AE972" s="117"/>
      <c r="AF972" s="117"/>
      <c r="AG972" s="117"/>
      <c r="AH972" s="117"/>
      <c r="AI972" s="117"/>
      <c r="AJ972" s="117"/>
      <c r="AK972" s="117"/>
      <c r="AL972" s="117"/>
      <c r="AM972" s="117"/>
      <c r="AN972" s="117"/>
      <c r="AO972" s="154"/>
      <c r="AP972" s="117"/>
      <c r="AQ972" s="117"/>
      <c r="AR972" s="117"/>
      <c r="AS972" s="117"/>
      <c r="AT972" s="117"/>
      <c r="AU972" s="117"/>
      <c r="AV972" s="117"/>
      <c r="AW972" s="117"/>
      <c r="AX972" s="117"/>
      <c r="AY972" s="117"/>
      <c r="AZ972" s="117"/>
      <c r="BA972" s="117"/>
      <c r="BB972" s="117"/>
      <c r="BC972" s="117"/>
      <c r="BD972" s="117"/>
      <c r="BE972" s="117"/>
      <c r="BF972" s="117"/>
      <c r="BG972" s="117"/>
      <c r="BH972" s="117"/>
      <c r="BI972" s="117"/>
      <c r="BJ972" s="117"/>
      <c r="BK972" s="117"/>
      <c r="BL972" s="117"/>
      <c r="BM972" s="117"/>
      <c r="BN972" s="117"/>
      <c r="BO972" s="117"/>
      <c r="BP972" s="117"/>
      <c r="BQ972" s="117"/>
      <c r="BR972" s="117"/>
      <c r="BS972" s="117"/>
      <c r="BT972" s="117"/>
      <c r="BU972" s="117"/>
      <c r="BV972" s="117"/>
      <c r="BW972" s="117"/>
      <c r="BX972" s="117"/>
      <c r="BY972" s="117"/>
    </row>
    <row r="973" spans="1:77" ht="18" customHeight="1">
      <c r="A973" s="105"/>
      <c r="B973" s="52"/>
      <c r="C973" s="106"/>
      <c r="E973" s="154"/>
      <c r="F973" s="117"/>
      <c r="G973" s="154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  <c r="AA973" s="117"/>
      <c r="AB973" s="117"/>
      <c r="AC973" s="117"/>
      <c r="AD973" s="117"/>
      <c r="AE973" s="117"/>
      <c r="AF973" s="117"/>
      <c r="AG973" s="117"/>
      <c r="AH973" s="117"/>
      <c r="AI973" s="117"/>
      <c r="AJ973" s="117"/>
      <c r="AK973" s="117"/>
      <c r="AL973" s="117"/>
      <c r="AM973" s="117"/>
      <c r="AN973" s="117"/>
      <c r="AO973" s="154"/>
      <c r="AP973" s="117"/>
      <c r="AQ973" s="117"/>
      <c r="AR973" s="117"/>
      <c r="AS973" s="117"/>
      <c r="AT973" s="117"/>
      <c r="AU973" s="117"/>
      <c r="AV973" s="117"/>
      <c r="AW973" s="117"/>
      <c r="AX973" s="117"/>
      <c r="AY973" s="117"/>
      <c r="AZ973" s="117"/>
      <c r="BA973" s="117"/>
      <c r="BB973" s="117"/>
      <c r="BC973" s="117"/>
      <c r="BD973" s="117"/>
      <c r="BE973" s="117"/>
      <c r="BF973" s="117"/>
      <c r="BG973" s="117"/>
      <c r="BH973" s="117"/>
      <c r="BI973" s="117"/>
      <c r="BJ973" s="117"/>
      <c r="BK973" s="117"/>
      <c r="BL973" s="117"/>
      <c r="BM973" s="117"/>
      <c r="BN973" s="117"/>
      <c r="BO973" s="117"/>
      <c r="BP973" s="117"/>
      <c r="BQ973" s="117"/>
      <c r="BR973" s="117"/>
      <c r="BS973" s="117"/>
      <c r="BT973" s="117"/>
      <c r="BU973" s="117"/>
      <c r="BV973" s="117"/>
      <c r="BW973" s="117"/>
      <c r="BX973" s="117"/>
      <c r="BY973" s="117"/>
    </row>
    <row r="974" spans="1:77" ht="18" customHeight="1">
      <c r="A974" s="105"/>
      <c r="B974" s="52"/>
      <c r="C974" s="106"/>
      <c r="E974" s="154"/>
      <c r="F974" s="117"/>
      <c r="G974" s="154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  <c r="AA974" s="117"/>
      <c r="AB974" s="117"/>
      <c r="AC974" s="117"/>
      <c r="AD974" s="117"/>
      <c r="AE974" s="117"/>
      <c r="AF974" s="117"/>
      <c r="AG974" s="117"/>
      <c r="AH974" s="117"/>
      <c r="AI974" s="117"/>
      <c r="AJ974" s="117"/>
      <c r="AK974" s="117"/>
      <c r="AL974" s="117"/>
      <c r="AM974" s="117"/>
      <c r="AN974" s="117"/>
      <c r="AO974" s="154"/>
      <c r="AP974" s="117"/>
      <c r="AQ974" s="117"/>
      <c r="AR974" s="117"/>
      <c r="AS974" s="117"/>
      <c r="AT974" s="117"/>
      <c r="AU974" s="117"/>
      <c r="AV974" s="117"/>
      <c r="AW974" s="117"/>
      <c r="AX974" s="117"/>
      <c r="AY974" s="117"/>
      <c r="AZ974" s="117"/>
      <c r="BA974" s="117"/>
      <c r="BB974" s="117"/>
      <c r="BC974" s="117"/>
      <c r="BD974" s="117"/>
      <c r="BE974" s="117"/>
      <c r="BF974" s="117"/>
      <c r="BG974" s="117"/>
      <c r="BH974" s="117"/>
      <c r="BI974" s="117"/>
      <c r="BJ974" s="117"/>
      <c r="BK974" s="117"/>
      <c r="BL974" s="117"/>
      <c r="BM974" s="117"/>
      <c r="BN974" s="117"/>
      <c r="BO974" s="117"/>
      <c r="BP974" s="117"/>
      <c r="BQ974" s="117"/>
      <c r="BR974" s="117"/>
      <c r="BS974" s="117"/>
      <c r="BT974" s="117"/>
      <c r="BU974" s="117"/>
      <c r="BV974" s="117"/>
      <c r="BW974" s="117"/>
      <c r="BX974" s="117"/>
      <c r="BY974" s="117"/>
    </row>
    <row r="975" spans="1:77" ht="18" customHeight="1">
      <c r="A975" s="105"/>
      <c r="B975" s="52"/>
      <c r="C975" s="106"/>
      <c r="E975" s="154"/>
      <c r="F975" s="117"/>
      <c r="G975" s="154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  <c r="AA975" s="117"/>
      <c r="AB975" s="117"/>
      <c r="AC975" s="117"/>
      <c r="AD975" s="117"/>
      <c r="AE975" s="117"/>
      <c r="AF975" s="117"/>
      <c r="AG975" s="117"/>
      <c r="AH975" s="117"/>
      <c r="AI975" s="117"/>
      <c r="AJ975" s="117"/>
      <c r="AK975" s="117"/>
      <c r="AL975" s="117"/>
      <c r="AM975" s="117"/>
      <c r="AN975" s="117"/>
      <c r="AO975" s="154"/>
      <c r="AP975" s="117"/>
      <c r="AQ975" s="117"/>
      <c r="AR975" s="117"/>
      <c r="AS975" s="117"/>
      <c r="AT975" s="117"/>
      <c r="AU975" s="117"/>
      <c r="AV975" s="117"/>
      <c r="AW975" s="117"/>
      <c r="AX975" s="117"/>
      <c r="AY975" s="117"/>
      <c r="AZ975" s="117"/>
      <c r="BA975" s="117"/>
      <c r="BB975" s="117"/>
      <c r="BC975" s="117"/>
      <c r="BD975" s="117"/>
      <c r="BE975" s="117"/>
      <c r="BF975" s="117"/>
      <c r="BG975" s="117"/>
      <c r="BH975" s="117"/>
      <c r="BI975" s="117"/>
      <c r="BJ975" s="117"/>
      <c r="BK975" s="117"/>
      <c r="BL975" s="117"/>
      <c r="BM975" s="117"/>
      <c r="BN975" s="117"/>
      <c r="BO975" s="117"/>
      <c r="BP975" s="117"/>
      <c r="BQ975" s="117"/>
      <c r="BR975" s="117"/>
      <c r="BS975" s="117"/>
      <c r="BT975" s="117"/>
      <c r="BU975" s="117"/>
      <c r="BV975" s="117"/>
      <c r="BW975" s="117"/>
      <c r="BX975" s="117"/>
      <c r="BY975" s="117"/>
    </row>
    <row r="976" spans="1:77" ht="18" customHeight="1">
      <c r="A976" s="105"/>
      <c r="B976" s="52"/>
      <c r="C976" s="106"/>
      <c r="E976" s="154"/>
      <c r="F976" s="117"/>
      <c r="G976" s="154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  <c r="AA976" s="117"/>
      <c r="AB976" s="117"/>
      <c r="AC976" s="117"/>
      <c r="AD976" s="117"/>
      <c r="AE976" s="117"/>
      <c r="AF976" s="117"/>
      <c r="AG976" s="117"/>
      <c r="AH976" s="117"/>
      <c r="AI976" s="117"/>
      <c r="AJ976" s="117"/>
      <c r="AK976" s="117"/>
      <c r="AL976" s="117"/>
      <c r="AM976" s="117"/>
      <c r="AN976" s="117"/>
      <c r="AO976" s="154"/>
      <c r="AP976" s="117"/>
      <c r="AQ976" s="117"/>
      <c r="AR976" s="117"/>
      <c r="AS976" s="117"/>
      <c r="AT976" s="117"/>
      <c r="AU976" s="117"/>
      <c r="AV976" s="117"/>
      <c r="AW976" s="117"/>
      <c r="AX976" s="117"/>
      <c r="AY976" s="117"/>
      <c r="AZ976" s="117"/>
      <c r="BA976" s="117"/>
      <c r="BB976" s="117"/>
      <c r="BC976" s="117"/>
      <c r="BD976" s="117"/>
      <c r="BE976" s="117"/>
      <c r="BF976" s="117"/>
      <c r="BG976" s="117"/>
      <c r="BH976" s="117"/>
      <c r="BI976" s="117"/>
      <c r="BJ976" s="117"/>
      <c r="BK976" s="117"/>
      <c r="BL976" s="117"/>
      <c r="BM976" s="117"/>
      <c r="BN976" s="117"/>
      <c r="BO976" s="117"/>
      <c r="BP976" s="117"/>
      <c r="BQ976" s="117"/>
      <c r="BR976" s="117"/>
      <c r="BS976" s="117"/>
      <c r="BT976" s="117"/>
      <c r="BU976" s="117"/>
      <c r="BV976" s="117"/>
      <c r="BW976" s="117"/>
      <c r="BX976" s="117"/>
      <c r="BY976" s="117"/>
    </row>
    <row r="977" spans="1:77" ht="18" customHeight="1">
      <c r="A977" s="105"/>
      <c r="B977" s="52"/>
      <c r="C977" s="106"/>
      <c r="E977" s="154"/>
      <c r="F977" s="117"/>
      <c r="G977" s="154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  <c r="AA977" s="117"/>
      <c r="AB977" s="117"/>
      <c r="AC977" s="117"/>
      <c r="AD977" s="117"/>
      <c r="AE977" s="117"/>
      <c r="AF977" s="117"/>
      <c r="AG977" s="117"/>
      <c r="AH977" s="117"/>
      <c r="AI977" s="117"/>
      <c r="AJ977" s="117"/>
      <c r="AK977" s="117"/>
      <c r="AL977" s="117"/>
      <c r="AM977" s="117"/>
      <c r="AN977" s="117"/>
      <c r="AO977" s="154"/>
      <c r="AP977" s="117"/>
      <c r="AQ977" s="117"/>
      <c r="AR977" s="117"/>
      <c r="AS977" s="117"/>
      <c r="AT977" s="117"/>
      <c r="AU977" s="117"/>
      <c r="AV977" s="117"/>
      <c r="AW977" s="117"/>
      <c r="AX977" s="117"/>
      <c r="AY977" s="117"/>
      <c r="AZ977" s="117"/>
      <c r="BA977" s="117"/>
      <c r="BB977" s="117"/>
      <c r="BC977" s="117"/>
      <c r="BD977" s="117"/>
      <c r="BE977" s="117"/>
      <c r="BF977" s="117"/>
      <c r="BG977" s="117"/>
      <c r="BH977" s="117"/>
      <c r="BI977" s="117"/>
      <c r="BJ977" s="117"/>
      <c r="BK977" s="117"/>
      <c r="BL977" s="117"/>
      <c r="BM977" s="117"/>
      <c r="BN977" s="117"/>
      <c r="BO977" s="117"/>
      <c r="BP977" s="117"/>
      <c r="BQ977" s="117"/>
      <c r="BR977" s="117"/>
      <c r="BS977" s="117"/>
      <c r="BT977" s="117"/>
      <c r="BU977" s="117"/>
      <c r="BV977" s="117"/>
      <c r="BW977" s="117"/>
      <c r="BX977" s="117"/>
      <c r="BY977" s="117"/>
    </row>
    <row r="978" spans="1:77" ht="18" customHeight="1">
      <c r="A978" s="105"/>
      <c r="B978" s="52"/>
      <c r="C978" s="106"/>
      <c r="E978" s="154"/>
      <c r="F978" s="117"/>
      <c r="G978" s="154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  <c r="AA978" s="117"/>
      <c r="AB978" s="117"/>
      <c r="AC978" s="117"/>
      <c r="AD978" s="117"/>
      <c r="AE978" s="117"/>
      <c r="AF978" s="117"/>
      <c r="AG978" s="117"/>
      <c r="AH978" s="117"/>
      <c r="AI978" s="117"/>
      <c r="AJ978" s="117"/>
      <c r="AK978" s="117"/>
      <c r="AL978" s="117"/>
      <c r="AM978" s="117"/>
      <c r="AN978" s="117"/>
      <c r="AO978" s="154"/>
      <c r="AP978" s="117"/>
      <c r="AQ978" s="117"/>
      <c r="AR978" s="117"/>
      <c r="AS978" s="117"/>
      <c r="AT978" s="117"/>
      <c r="AU978" s="117"/>
      <c r="AV978" s="117"/>
      <c r="AW978" s="117"/>
      <c r="AX978" s="117"/>
      <c r="AY978" s="117"/>
      <c r="AZ978" s="117"/>
      <c r="BA978" s="117"/>
      <c r="BB978" s="117"/>
      <c r="BC978" s="117"/>
      <c r="BD978" s="117"/>
      <c r="BE978" s="117"/>
      <c r="BF978" s="117"/>
      <c r="BG978" s="117"/>
      <c r="BH978" s="117"/>
      <c r="BI978" s="117"/>
      <c r="BJ978" s="117"/>
      <c r="BK978" s="117"/>
      <c r="BL978" s="117"/>
      <c r="BM978" s="117"/>
      <c r="BN978" s="117"/>
      <c r="BO978" s="117"/>
      <c r="BP978" s="117"/>
      <c r="BQ978" s="117"/>
      <c r="BR978" s="117"/>
      <c r="BS978" s="117"/>
      <c r="BT978" s="117"/>
      <c r="BU978" s="117"/>
      <c r="BV978" s="117"/>
      <c r="BW978" s="117"/>
      <c r="BX978" s="117"/>
      <c r="BY978" s="117"/>
    </row>
    <row r="979" spans="1:77" ht="18" customHeight="1">
      <c r="A979" s="105"/>
      <c r="B979" s="52"/>
      <c r="C979" s="106"/>
      <c r="E979" s="154"/>
      <c r="F979" s="117"/>
      <c r="G979" s="154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  <c r="AA979" s="117"/>
      <c r="AB979" s="117"/>
      <c r="AC979" s="117"/>
      <c r="AD979" s="117"/>
      <c r="AE979" s="117"/>
      <c r="AF979" s="117"/>
      <c r="AG979" s="117"/>
      <c r="AH979" s="117"/>
      <c r="AI979" s="117"/>
      <c r="AJ979" s="117"/>
      <c r="AK979" s="117"/>
      <c r="AL979" s="117"/>
      <c r="AM979" s="117"/>
      <c r="AN979" s="117"/>
      <c r="AO979" s="154"/>
      <c r="AP979" s="117"/>
      <c r="AQ979" s="117"/>
      <c r="AR979" s="117"/>
      <c r="AS979" s="117"/>
      <c r="AT979" s="117"/>
      <c r="AU979" s="117"/>
      <c r="AV979" s="117"/>
      <c r="AW979" s="117"/>
      <c r="AX979" s="117"/>
      <c r="AY979" s="117"/>
      <c r="AZ979" s="117"/>
      <c r="BA979" s="117"/>
      <c r="BB979" s="117"/>
      <c r="BC979" s="117"/>
      <c r="BD979" s="117"/>
      <c r="BE979" s="117"/>
      <c r="BF979" s="117"/>
      <c r="BG979" s="117"/>
      <c r="BH979" s="117"/>
      <c r="BI979" s="117"/>
      <c r="BJ979" s="117"/>
      <c r="BK979" s="117"/>
      <c r="BL979" s="117"/>
      <c r="BM979" s="117"/>
      <c r="BN979" s="117"/>
      <c r="BO979" s="117"/>
      <c r="BP979" s="117"/>
      <c r="BQ979" s="117"/>
      <c r="BR979" s="117"/>
      <c r="BS979" s="117"/>
      <c r="BT979" s="117"/>
      <c r="BU979" s="117"/>
      <c r="BV979" s="117"/>
      <c r="BW979" s="117"/>
      <c r="BX979" s="117"/>
      <c r="BY979" s="117"/>
    </row>
    <row r="980" spans="1:77" ht="18" customHeight="1">
      <c r="A980" s="105"/>
      <c r="B980" s="52"/>
      <c r="C980" s="106"/>
      <c r="E980" s="154"/>
      <c r="F980" s="117"/>
      <c r="G980" s="154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  <c r="AA980" s="117"/>
      <c r="AB980" s="117"/>
      <c r="AC980" s="117"/>
      <c r="AD980" s="117"/>
      <c r="AE980" s="117"/>
      <c r="AF980" s="117"/>
      <c r="AG980" s="117"/>
      <c r="AH980" s="117"/>
      <c r="AI980" s="117"/>
      <c r="AJ980" s="117"/>
      <c r="AK980" s="117"/>
      <c r="AL980" s="117"/>
      <c r="AM980" s="117"/>
      <c r="AN980" s="117"/>
      <c r="AO980" s="154"/>
      <c r="AP980" s="117"/>
      <c r="AQ980" s="117"/>
      <c r="AR980" s="117"/>
      <c r="AS980" s="117"/>
      <c r="AT980" s="117"/>
      <c r="AU980" s="117"/>
      <c r="AV980" s="117"/>
      <c r="AW980" s="117"/>
      <c r="AX980" s="117"/>
      <c r="AY980" s="117"/>
      <c r="AZ980" s="117"/>
      <c r="BA980" s="117"/>
      <c r="BB980" s="117"/>
      <c r="BC980" s="117"/>
      <c r="BD980" s="117"/>
      <c r="BE980" s="117"/>
      <c r="BF980" s="117"/>
      <c r="BG980" s="117"/>
      <c r="BH980" s="117"/>
      <c r="BI980" s="117"/>
      <c r="BJ980" s="117"/>
      <c r="BK980" s="117"/>
      <c r="BL980" s="117"/>
      <c r="BM980" s="117"/>
      <c r="BN980" s="117"/>
      <c r="BO980" s="117"/>
      <c r="BP980" s="117"/>
      <c r="BQ980" s="117"/>
      <c r="BR980" s="117"/>
      <c r="BS980" s="117"/>
      <c r="BT980" s="117"/>
      <c r="BU980" s="117"/>
      <c r="BV980" s="117"/>
      <c r="BW980" s="117"/>
      <c r="BX980" s="117"/>
      <c r="BY980" s="117"/>
    </row>
    <row r="981" spans="1:77" ht="18" customHeight="1">
      <c r="A981" s="105"/>
      <c r="B981" s="52"/>
      <c r="C981" s="106"/>
      <c r="E981" s="154"/>
      <c r="F981" s="117"/>
      <c r="G981" s="154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  <c r="AA981" s="117"/>
      <c r="AB981" s="117"/>
      <c r="AC981" s="117"/>
      <c r="AD981" s="117"/>
      <c r="AE981" s="117"/>
      <c r="AF981" s="117"/>
      <c r="AG981" s="117"/>
      <c r="AH981" s="117"/>
      <c r="AI981" s="117"/>
      <c r="AJ981" s="117"/>
      <c r="AK981" s="117"/>
      <c r="AL981" s="117"/>
      <c r="AM981" s="117"/>
      <c r="AN981" s="117"/>
      <c r="AO981" s="154"/>
      <c r="AP981" s="117"/>
      <c r="AQ981" s="117"/>
      <c r="AR981" s="117"/>
      <c r="AS981" s="117"/>
      <c r="AT981" s="117"/>
      <c r="AU981" s="117"/>
      <c r="AV981" s="117"/>
      <c r="AW981" s="117"/>
      <c r="AX981" s="117"/>
      <c r="AY981" s="117"/>
      <c r="AZ981" s="117"/>
      <c r="BA981" s="117"/>
      <c r="BB981" s="117"/>
      <c r="BC981" s="117"/>
      <c r="BD981" s="117"/>
      <c r="BE981" s="117"/>
      <c r="BF981" s="117"/>
      <c r="BG981" s="117"/>
      <c r="BH981" s="117"/>
      <c r="BI981" s="117"/>
      <c r="BJ981" s="117"/>
      <c r="BK981" s="117"/>
      <c r="BL981" s="117"/>
      <c r="BM981" s="117"/>
      <c r="BN981" s="117"/>
      <c r="BO981" s="117"/>
      <c r="BP981" s="117"/>
      <c r="BQ981" s="117"/>
      <c r="BR981" s="117"/>
      <c r="BS981" s="117"/>
      <c r="BT981" s="117"/>
      <c r="BU981" s="117"/>
      <c r="BV981" s="117"/>
      <c r="BW981" s="117"/>
      <c r="BX981" s="117"/>
      <c r="BY981" s="117"/>
    </row>
    <row r="982" spans="1:77" ht="18" customHeight="1">
      <c r="A982" s="105"/>
      <c r="B982" s="52"/>
      <c r="C982" s="106"/>
      <c r="E982" s="154"/>
      <c r="F982" s="117"/>
      <c r="G982" s="154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F982" s="117"/>
      <c r="AG982" s="117"/>
      <c r="AH982" s="117"/>
      <c r="AI982" s="117"/>
      <c r="AJ982" s="117"/>
      <c r="AK982" s="117"/>
      <c r="AL982" s="117"/>
      <c r="AM982" s="117"/>
      <c r="AN982" s="117"/>
      <c r="AO982" s="154"/>
      <c r="AP982" s="117"/>
      <c r="AQ982" s="117"/>
      <c r="AR982" s="117"/>
      <c r="AS982" s="117"/>
      <c r="AT982" s="117"/>
      <c r="AU982" s="117"/>
      <c r="AV982" s="117"/>
      <c r="AW982" s="117"/>
      <c r="AX982" s="117"/>
      <c r="AY982" s="117"/>
      <c r="AZ982" s="117"/>
      <c r="BA982" s="117"/>
      <c r="BB982" s="117"/>
      <c r="BC982" s="117"/>
      <c r="BD982" s="117"/>
      <c r="BE982" s="117"/>
      <c r="BF982" s="117"/>
      <c r="BG982" s="117"/>
      <c r="BH982" s="117"/>
      <c r="BI982" s="117"/>
      <c r="BJ982" s="117"/>
      <c r="BK982" s="117"/>
      <c r="BL982" s="117"/>
      <c r="BM982" s="117"/>
      <c r="BN982" s="117"/>
      <c r="BO982" s="117"/>
      <c r="BP982" s="117"/>
      <c r="BQ982" s="117"/>
      <c r="BR982" s="117"/>
      <c r="BS982" s="117"/>
      <c r="BT982" s="117"/>
      <c r="BU982" s="117"/>
      <c r="BV982" s="117"/>
      <c r="BW982" s="117"/>
      <c r="BX982" s="117"/>
      <c r="BY982" s="117"/>
    </row>
    <row r="983" spans="1:77" ht="18" customHeight="1">
      <c r="A983" s="105"/>
      <c r="B983" s="52"/>
      <c r="C983" s="106"/>
      <c r="E983" s="154"/>
      <c r="F983" s="117"/>
      <c r="G983" s="154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  <c r="AA983" s="117"/>
      <c r="AB983" s="117"/>
      <c r="AC983" s="117"/>
      <c r="AD983" s="117"/>
      <c r="AE983" s="117"/>
      <c r="AF983" s="117"/>
      <c r="AG983" s="117"/>
      <c r="AH983" s="117"/>
      <c r="AI983" s="117"/>
      <c r="AJ983" s="117"/>
      <c r="AK983" s="117"/>
      <c r="AL983" s="117"/>
      <c r="AM983" s="117"/>
      <c r="AN983" s="117"/>
      <c r="AO983" s="154"/>
      <c r="AP983" s="117"/>
      <c r="AQ983" s="117"/>
      <c r="AR983" s="117"/>
      <c r="AS983" s="117"/>
      <c r="AT983" s="117"/>
      <c r="AU983" s="117"/>
      <c r="AV983" s="117"/>
      <c r="AW983" s="117"/>
      <c r="AX983" s="117"/>
      <c r="AY983" s="117"/>
      <c r="AZ983" s="117"/>
      <c r="BA983" s="117"/>
      <c r="BB983" s="117"/>
      <c r="BC983" s="117"/>
      <c r="BD983" s="117"/>
      <c r="BE983" s="117"/>
      <c r="BF983" s="117"/>
      <c r="BG983" s="117"/>
      <c r="BH983" s="117"/>
      <c r="BI983" s="117"/>
      <c r="BJ983" s="117"/>
      <c r="BK983" s="117"/>
      <c r="BL983" s="117"/>
      <c r="BM983" s="117"/>
      <c r="BN983" s="117"/>
      <c r="BO983" s="117"/>
      <c r="BP983" s="117"/>
      <c r="BQ983" s="117"/>
      <c r="BR983" s="117"/>
      <c r="BS983" s="117"/>
      <c r="BT983" s="117"/>
      <c r="BU983" s="117"/>
      <c r="BV983" s="117"/>
      <c r="BW983" s="117"/>
      <c r="BX983" s="117"/>
      <c r="BY983" s="117"/>
    </row>
    <row r="984" spans="1:77" ht="18" customHeight="1">
      <c r="A984" s="105"/>
      <c r="B984" s="52"/>
      <c r="C984" s="106"/>
      <c r="E984" s="154"/>
      <c r="F984" s="117"/>
      <c r="G984" s="154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F984" s="117"/>
      <c r="AG984" s="117"/>
      <c r="AH984" s="117"/>
      <c r="AI984" s="117"/>
      <c r="AJ984" s="117"/>
      <c r="AK984" s="117"/>
      <c r="AL984" s="117"/>
      <c r="AM984" s="117"/>
      <c r="AN984" s="117"/>
      <c r="AO984" s="154"/>
      <c r="AP984" s="117"/>
      <c r="AQ984" s="117"/>
      <c r="AR984" s="117"/>
      <c r="AS984" s="117"/>
      <c r="AT984" s="117"/>
      <c r="AU984" s="117"/>
      <c r="AV984" s="117"/>
      <c r="AW984" s="117"/>
      <c r="AX984" s="117"/>
      <c r="AY984" s="117"/>
      <c r="AZ984" s="117"/>
      <c r="BA984" s="117"/>
      <c r="BB984" s="117"/>
      <c r="BC984" s="117"/>
      <c r="BD984" s="117"/>
      <c r="BE984" s="117"/>
      <c r="BF984" s="117"/>
      <c r="BG984" s="117"/>
      <c r="BH984" s="117"/>
      <c r="BI984" s="117"/>
      <c r="BJ984" s="117"/>
      <c r="BK984" s="117"/>
      <c r="BL984" s="117"/>
      <c r="BM984" s="117"/>
      <c r="BN984" s="117"/>
      <c r="BO984" s="117"/>
      <c r="BP984" s="117"/>
      <c r="BQ984" s="117"/>
      <c r="BR984" s="117"/>
      <c r="BS984" s="117"/>
      <c r="BT984" s="117"/>
      <c r="BU984" s="117"/>
      <c r="BV984" s="117"/>
      <c r="BW984" s="117"/>
      <c r="BX984" s="117"/>
      <c r="BY984" s="117"/>
    </row>
    <row r="985" spans="1:77" ht="18" customHeight="1">
      <c r="A985" s="105"/>
      <c r="B985" s="52"/>
      <c r="C985" s="106"/>
      <c r="E985" s="154"/>
      <c r="F985" s="117"/>
      <c r="G985" s="154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F985" s="117"/>
      <c r="AG985" s="117"/>
      <c r="AH985" s="117"/>
      <c r="AI985" s="117"/>
      <c r="AJ985" s="117"/>
      <c r="AK985" s="117"/>
      <c r="AL985" s="117"/>
      <c r="AM985" s="117"/>
      <c r="AN985" s="117"/>
      <c r="AO985" s="154"/>
      <c r="AP985" s="117"/>
      <c r="AQ985" s="117"/>
      <c r="AR985" s="117"/>
      <c r="AS985" s="117"/>
      <c r="AT985" s="117"/>
      <c r="AU985" s="117"/>
      <c r="AV985" s="117"/>
      <c r="AW985" s="117"/>
      <c r="AX985" s="117"/>
      <c r="AY985" s="117"/>
      <c r="AZ985" s="117"/>
      <c r="BA985" s="117"/>
      <c r="BB985" s="117"/>
      <c r="BC985" s="117"/>
      <c r="BD985" s="117"/>
      <c r="BE985" s="117"/>
      <c r="BF985" s="117"/>
      <c r="BG985" s="117"/>
      <c r="BH985" s="117"/>
      <c r="BI985" s="117"/>
      <c r="BJ985" s="117"/>
      <c r="BK985" s="117"/>
      <c r="BL985" s="117"/>
      <c r="BM985" s="117"/>
      <c r="BN985" s="117"/>
      <c r="BO985" s="117"/>
      <c r="BP985" s="117"/>
      <c r="BQ985" s="117"/>
      <c r="BR985" s="117"/>
      <c r="BS985" s="117"/>
      <c r="BT985" s="117"/>
      <c r="BU985" s="117"/>
      <c r="BV985" s="117"/>
      <c r="BW985" s="117"/>
      <c r="BX985" s="117"/>
      <c r="BY985" s="117"/>
    </row>
    <row r="986" spans="1:77" ht="18" customHeight="1">
      <c r="A986" s="105"/>
      <c r="B986" s="52"/>
      <c r="C986" s="106"/>
      <c r="E986" s="154"/>
      <c r="F986" s="117"/>
      <c r="G986" s="154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  <c r="Y986" s="117"/>
      <c r="Z986" s="117"/>
      <c r="AA986" s="117"/>
      <c r="AB986" s="117"/>
      <c r="AC986" s="117"/>
      <c r="AD986" s="117"/>
      <c r="AE986" s="117"/>
      <c r="AF986" s="117"/>
      <c r="AG986" s="117"/>
      <c r="AH986" s="117"/>
      <c r="AI986" s="117"/>
      <c r="AJ986" s="117"/>
      <c r="AK986" s="117"/>
      <c r="AL986" s="117"/>
      <c r="AM986" s="117"/>
      <c r="AN986" s="117"/>
      <c r="AO986" s="154"/>
      <c r="AP986" s="117"/>
      <c r="AQ986" s="117"/>
      <c r="AR986" s="117"/>
      <c r="AS986" s="117"/>
      <c r="AT986" s="117"/>
      <c r="AU986" s="117"/>
      <c r="AV986" s="117"/>
      <c r="AW986" s="117"/>
      <c r="AX986" s="117"/>
      <c r="AY986" s="117"/>
      <c r="AZ986" s="117"/>
      <c r="BA986" s="117"/>
      <c r="BB986" s="117"/>
      <c r="BC986" s="117"/>
      <c r="BD986" s="117"/>
      <c r="BE986" s="117"/>
      <c r="BF986" s="117"/>
      <c r="BG986" s="117"/>
      <c r="BH986" s="117"/>
      <c r="BI986" s="117"/>
      <c r="BJ986" s="117"/>
      <c r="BK986" s="117"/>
      <c r="BL986" s="117"/>
      <c r="BM986" s="117"/>
      <c r="BN986" s="117"/>
      <c r="BO986" s="117"/>
      <c r="BP986" s="117"/>
      <c r="BQ986" s="117"/>
      <c r="BR986" s="117"/>
      <c r="BS986" s="117"/>
      <c r="BT986" s="117"/>
      <c r="BU986" s="117"/>
      <c r="BV986" s="117"/>
      <c r="BW986" s="117"/>
      <c r="BX986" s="117"/>
      <c r="BY986" s="117"/>
    </row>
    <row r="987" spans="1:77" ht="18" customHeight="1">
      <c r="A987" s="105"/>
      <c r="B987" s="52"/>
      <c r="C987" s="106"/>
      <c r="E987" s="154"/>
      <c r="F987" s="117"/>
      <c r="G987" s="154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  <c r="Y987" s="117"/>
      <c r="Z987" s="117"/>
      <c r="AA987" s="117"/>
      <c r="AB987" s="117"/>
      <c r="AC987" s="117"/>
      <c r="AD987" s="117"/>
      <c r="AE987" s="117"/>
      <c r="AF987" s="117"/>
      <c r="AG987" s="117"/>
      <c r="AH987" s="117"/>
      <c r="AI987" s="117"/>
      <c r="AJ987" s="117"/>
      <c r="AK987" s="117"/>
      <c r="AL987" s="117"/>
      <c r="AM987" s="117"/>
      <c r="AN987" s="117"/>
      <c r="AO987" s="154"/>
      <c r="AP987" s="117"/>
      <c r="AQ987" s="117"/>
      <c r="AR987" s="117"/>
      <c r="AS987" s="117"/>
      <c r="AT987" s="117"/>
      <c r="AU987" s="117"/>
      <c r="AV987" s="117"/>
      <c r="AW987" s="117"/>
      <c r="AX987" s="117"/>
      <c r="AY987" s="117"/>
      <c r="AZ987" s="117"/>
      <c r="BA987" s="117"/>
      <c r="BB987" s="117"/>
      <c r="BC987" s="117"/>
      <c r="BD987" s="117"/>
      <c r="BE987" s="117"/>
      <c r="BF987" s="117"/>
      <c r="BG987" s="117"/>
      <c r="BH987" s="117"/>
      <c r="BI987" s="117"/>
      <c r="BJ987" s="117"/>
      <c r="BK987" s="117"/>
      <c r="BL987" s="117"/>
      <c r="BM987" s="117"/>
      <c r="BN987" s="117"/>
      <c r="BO987" s="117"/>
      <c r="BP987" s="117"/>
      <c r="BQ987" s="117"/>
      <c r="BR987" s="117"/>
      <c r="BS987" s="117"/>
      <c r="BT987" s="117"/>
      <c r="BU987" s="117"/>
      <c r="BV987" s="117"/>
      <c r="BW987" s="117"/>
      <c r="BX987" s="117"/>
      <c r="BY987" s="117"/>
    </row>
    <row r="988" spans="1:77" ht="18" customHeight="1">
      <c r="A988" s="105"/>
      <c r="B988" s="52"/>
      <c r="C988" s="106"/>
      <c r="E988" s="154"/>
      <c r="F988" s="117"/>
      <c r="G988" s="154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  <c r="Y988" s="117"/>
      <c r="Z988" s="117"/>
      <c r="AA988" s="117"/>
      <c r="AB988" s="117"/>
      <c r="AC988" s="117"/>
      <c r="AD988" s="117"/>
      <c r="AE988" s="117"/>
      <c r="AF988" s="117"/>
      <c r="AG988" s="117"/>
      <c r="AH988" s="117"/>
      <c r="AI988" s="117"/>
      <c r="AJ988" s="117"/>
      <c r="AK988" s="117"/>
      <c r="AL988" s="117"/>
      <c r="AM988" s="117"/>
      <c r="AN988" s="117"/>
      <c r="AO988" s="154"/>
      <c r="AP988" s="117"/>
      <c r="AQ988" s="117"/>
      <c r="AR988" s="117"/>
      <c r="AS988" s="117"/>
      <c r="AT988" s="117"/>
      <c r="AU988" s="117"/>
      <c r="AV988" s="117"/>
      <c r="AW988" s="117"/>
      <c r="AX988" s="117"/>
      <c r="AY988" s="117"/>
      <c r="AZ988" s="117"/>
      <c r="BA988" s="117"/>
      <c r="BB988" s="117"/>
      <c r="BC988" s="117"/>
      <c r="BD988" s="117"/>
      <c r="BE988" s="117"/>
      <c r="BF988" s="117"/>
      <c r="BG988" s="117"/>
      <c r="BH988" s="117"/>
      <c r="BI988" s="117"/>
      <c r="BJ988" s="117"/>
      <c r="BK988" s="117"/>
      <c r="BL988" s="117"/>
      <c r="BM988" s="117"/>
      <c r="BN988" s="117"/>
      <c r="BO988" s="117"/>
      <c r="BP988" s="117"/>
      <c r="BQ988" s="117"/>
      <c r="BR988" s="117"/>
      <c r="BS988" s="117"/>
      <c r="BT988" s="117"/>
      <c r="BU988" s="117"/>
      <c r="BV988" s="117"/>
      <c r="BW988" s="117"/>
      <c r="BX988" s="117"/>
      <c r="BY988" s="117"/>
    </row>
    <row r="989" spans="1:77" ht="18" customHeight="1">
      <c r="A989" s="105"/>
      <c r="B989" s="52"/>
      <c r="C989" s="106"/>
      <c r="E989" s="154"/>
      <c r="F989" s="117"/>
      <c r="G989" s="154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7"/>
      <c r="Z989" s="117"/>
      <c r="AA989" s="117"/>
      <c r="AB989" s="117"/>
      <c r="AC989" s="117"/>
      <c r="AD989" s="117"/>
      <c r="AE989" s="117"/>
      <c r="AF989" s="117"/>
      <c r="AG989" s="117"/>
      <c r="AH989" s="117"/>
      <c r="AI989" s="117"/>
      <c r="AJ989" s="117"/>
      <c r="AK989" s="117"/>
      <c r="AL989" s="117"/>
      <c r="AM989" s="117"/>
      <c r="AN989" s="117"/>
      <c r="AO989" s="154"/>
      <c r="AP989" s="117"/>
      <c r="AQ989" s="117"/>
      <c r="AR989" s="117"/>
      <c r="AS989" s="117"/>
      <c r="AT989" s="117"/>
      <c r="AU989" s="117"/>
      <c r="AV989" s="117"/>
      <c r="AW989" s="117"/>
      <c r="AX989" s="117"/>
      <c r="AY989" s="117"/>
      <c r="AZ989" s="117"/>
      <c r="BA989" s="117"/>
      <c r="BB989" s="117"/>
      <c r="BC989" s="117"/>
      <c r="BD989" s="117"/>
      <c r="BE989" s="117"/>
      <c r="BF989" s="117"/>
      <c r="BG989" s="117"/>
      <c r="BH989" s="117"/>
      <c r="BI989" s="117"/>
      <c r="BJ989" s="117"/>
      <c r="BK989" s="117"/>
      <c r="BL989" s="117"/>
      <c r="BM989" s="117"/>
      <c r="BN989" s="117"/>
      <c r="BO989" s="117"/>
      <c r="BP989" s="117"/>
      <c r="BQ989" s="117"/>
      <c r="BR989" s="117"/>
      <c r="BS989" s="117"/>
      <c r="BT989" s="117"/>
      <c r="BU989" s="117"/>
      <c r="BV989" s="117"/>
      <c r="BW989" s="117"/>
      <c r="BX989" s="117"/>
      <c r="BY989" s="117"/>
    </row>
    <row r="990" spans="1:77" ht="18" customHeight="1">
      <c r="A990" s="105"/>
      <c r="B990" s="52"/>
      <c r="C990" s="106"/>
      <c r="E990" s="154"/>
      <c r="F990" s="117"/>
      <c r="G990" s="154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  <c r="V990" s="117"/>
      <c r="W990" s="117"/>
      <c r="X990" s="117"/>
      <c r="Y990" s="117"/>
      <c r="Z990" s="117"/>
      <c r="AA990" s="117"/>
      <c r="AB990" s="117"/>
      <c r="AC990" s="117"/>
      <c r="AD990" s="117"/>
      <c r="AE990" s="117"/>
      <c r="AF990" s="117"/>
      <c r="AG990" s="117"/>
      <c r="AH990" s="117"/>
      <c r="AI990" s="117"/>
      <c r="AJ990" s="117"/>
      <c r="AK990" s="117"/>
      <c r="AL990" s="117"/>
      <c r="AM990" s="117"/>
      <c r="AN990" s="117"/>
      <c r="AO990" s="154"/>
      <c r="AP990" s="117"/>
      <c r="AQ990" s="117"/>
      <c r="AR990" s="117"/>
      <c r="AS990" s="117"/>
      <c r="AT990" s="117"/>
      <c r="AU990" s="117"/>
      <c r="AV990" s="117"/>
      <c r="AW990" s="117"/>
      <c r="AX990" s="117"/>
      <c r="AY990" s="117"/>
      <c r="AZ990" s="117"/>
      <c r="BA990" s="117"/>
      <c r="BB990" s="117"/>
      <c r="BC990" s="117"/>
      <c r="BD990" s="117"/>
      <c r="BE990" s="117"/>
      <c r="BF990" s="117"/>
      <c r="BG990" s="117"/>
      <c r="BH990" s="117"/>
      <c r="BI990" s="117"/>
      <c r="BJ990" s="117"/>
      <c r="BK990" s="117"/>
      <c r="BL990" s="117"/>
      <c r="BM990" s="117"/>
      <c r="BN990" s="117"/>
      <c r="BO990" s="117"/>
      <c r="BP990" s="117"/>
      <c r="BQ990" s="117"/>
      <c r="BR990" s="117"/>
      <c r="BS990" s="117"/>
      <c r="BT990" s="117"/>
      <c r="BU990" s="117"/>
      <c r="BV990" s="117"/>
      <c r="BW990" s="117"/>
      <c r="BX990" s="117"/>
      <c r="BY990" s="117"/>
    </row>
    <row r="991" spans="1:77" ht="18" customHeight="1">
      <c r="A991" s="105"/>
      <c r="B991" s="52"/>
      <c r="C991" s="106"/>
      <c r="E991" s="154"/>
      <c r="F991" s="117"/>
      <c r="G991" s="154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  <c r="V991" s="117"/>
      <c r="W991" s="117"/>
      <c r="X991" s="117"/>
      <c r="Y991" s="117"/>
      <c r="Z991" s="117"/>
      <c r="AA991" s="117"/>
      <c r="AB991" s="117"/>
      <c r="AC991" s="117"/>
      <c r="AD991" s="117"/>
      <c r="AE991" s="117"/>
      <c r="AF991" s="117"/>
      <c r="AG991" s="117"/>
      <c r="AH991" s="117"/>
      <c r="AI991" s="117"/>
      <c r="AJ991" s="117"/>
      <c r="AK991" s="117"/>
      <c r="AL991" s="117"/>
      <c r="AM991" s="117"/>
      <c r="AN991" s="117"/>
      <c r="AO991" s="154"/>
      <c r="AP991" s="117"/>
      <c r="AQ991" s="117"/>
      <c r="AR991" s="117"/>
      <c r="AS991" s="117"/>
      <c r="AT991" s="117"/>
      <c r="AU991" s="117"/>
      <c r="AV991" s="117"/>
      <c r="AW991" s="117"/>
      <c r="AX991" s="117"/>
      <c r="AY991" s="117"/>
      <c r="AZ991" s="117"/>
      <c r="BA991" s="117"/>
      <c r="BB991" s="117"/>
      <c r="BC991" s="117"/>
      <c r="BD991" s="117"/>
      <c r="BE991" s="117"/>
      <c r="BF991" s="117"/>
      <c r="BG991" s="117"/>
      <c r="BH991" s="117"/>
      <c r="BI991" s="117"/>
      <c r="BJ991" s="117"/>
      <c r="BK991" s="117"/>
      <c r="BL991" s="117"/>
      <c r="BM991" s="117"/>
      <c r="BN991" s="117"/>
      <c r="BO991" s="117"/>
      <c r="BP991" s="117"/>
      <c r="BQ991" s="117"/>
      <c r="BR991" s="117"/>
      <c r="BS991" s="117"/>
      <c r="BT991" s="117"/>
      <c r="BU991" s="117"/>
      <c r="BV991" s="117"/>
      <c r="BW991" s="117"/>
      <c r="BX991" s="117"/>
      <c r="BY991" s="117"/>
    </row>
    <row r="992" spans="1:77" ht="18" customHeight="1">
      <c r="A992" s="105"/>
      <c r="B992" s="52"/>
      <c r="C992" s="106"/>
      <c r="E992" s="154"/>
      <c r="F992" s="117"/>
      <c r="G992" s="154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  <c r="Y992" s="117"/>
      <c r="Z992" s="117"/>
      <c r="AA992" s="117"/>
      <c r="AB992" s="117"/>
      <c r="AC992" s="117"/>
      <c r="AD992" s="117"/>
      <c r="AE992" s="117"/>
      <c r="AF992" s="117"/>
      <c r="AG992" s="117"/>
      <c r="AH992" s="117"/>
      <c r="AI992" s="117"/>
      <c r="AJ992" s="117"/>
      <c r="AK992" s="117"/>
      <c r="AL992" s="117"/>
      <c r="AM992" s="117"/>
      <c r="AN992" s="117"/>
      <c r="AO992" s="154"/>
      <c r="AP992" s="117"/>
      <c r="AQ992" s="117"/>
      <c r="AR992" s="117"/>
      <c r="AS992" s="117"/>
      <c r="AT992" s="117"/>
      <c r="AU992" s="117"/>
      <c r="AV992" s="117"/>
      <c r="AW992" s="117"/>
      <c r="AX992" s="117"/>
      <c r="AY992" s="117"/>
      <c r="AZ992" s="117"/>
      <c r="BA992" s="117"/>
      <c r="BB992" s="117"/>
      <c r="BC992" s="117"/>
      <c r="BD992" s="117"/>
      <c r="BE992" s="117"/>
      <c r="BF992" s="117"/>
      <c r="BG992" s="117"/>
      <c r="BH992" s="117"/>
      <c r="BI992" s="117"/>
      <c r="BJ992" s="117"/>
      <c r="BK992" s="117"/>
      <c r="BL992" s="117"/>
      <c r="BM992" s="117"/>
      <c r="BN992" s="117"/>
      <c r="BO992" s="117"/>
      <c r="BP992" s="117"/>
      <c r="BQ992" s="117"/>
      <c r="BR992" s="117"/>
      <c r="BS992" s="117"/>
      <c r="BT992" s="117"/>
      <c r="BU992" s="117"/>
      <c r="BV992" s="117"/>
      <c r="BW992" s="117"/>
      <c r="BX992" s="117"/>
      <c r="BY992" s="117"/>
    </row>
    <row r="993" spans="1:77" ht="18" customHeight="1">
      <c r="A993" s="105"/>
      <c r="B993" s="52"/>
      <c r="C993" s="106"/>
      <c r="E993" s="154"/>
      <c r="F993" s="117"/>
      <c r="G993" s="154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  <c r="Y993" s="117"/>
      <c r="Z993" s="117"/>
      <c r="AA993" s="117"/>
      <c r="AB993" s="117"/>
      <c r="AC993" s="117"/>
      <c r="AD993" s="117"/>
      <c r="AE993" s="117"/>
      <c r="AF993" s="117"/>
      <c r="AG993" s="117"/>
      <c r="AH993" s="117"/>
      <c r="AI993" s="117"/>
      <c r="AJ993" s="117"/>
      <c r="AK993" s="117"/>
      <c r="AL993" s="117"/>
      <c r="AM993" s="117"/>
      <c r="AN993" s="117"/>
      <c r="AO993" s="154"/>
      <c r="AP993" s="117"/>
      <c r="AQ993" s="117"/>
      <c r="AR993" s="117"/>
      <c r="AS993" s="117"/>
      <c r="AT993" s="117"/>
      <c r="AU993" s="117"/>
      <c r="AV993" s="117"/>
      <c r="AW993" s="117"/>
      <c r="AX993" s="117"/>
      <c r="AY993" s="117"/>
      <c r="AZ993" s="117"/>
      <c r="BA993" s="117"/>
      <c r="BB993" s="117"/>
      <c r="BC993" s="117"/>
      <c r="BD993" s="117"/>
      <c r="BE993" s="117"/>
      <c r="BF993" s="117"/>
      <c r="BG993" s="117"/>
      <c r="BH993" s="117"/>
      <c r="BI993" s="117"/>
      <c r="BJ993" s="117"/>
      <c r="BK993" s="117"/>
      <c r="BL993" s="117"/>
      <c r="BM993" s="117"/>
      <c r="BN993" s="117"/>
      <c r="BO993" s="117"/>
      <c r="BP993" s="117"/>
      <c r="BQ993" s="117"/>
      <c r="BR993" s="117"/>
      <c r="BS993" s="117"/>
      <c r="BT993" s="117"/>
      <c r="BU993" s="117"/>
      <c r="BV993" s="117"/>
      <c r="BW993" s="117"/>
      <c r="BX993" s="117"/>
      <c r="BY993" s="117"/>
    </row>
    <row r="994" spans="1:77" ht="18" customHeight="1">
      <c r="A994" s="105"/>
      <c r="B994" s="52"/>
      <c r="C994" s="106"/>
      <c r="E994" s="154"/>
      <c r="F994" s="117"/>
      <c r="G994" s="154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  <c r="Y994" s="117"/>
      <c r="Z994" s="117"/>
      <c r="AA994" s="117"/>
      <c r="AB994" s="117"/>
      <c r="AC994" s="117"/>
      <c r="AD994" s="117"/>
      <c r="AE994" s="117"/>
      <c r="AF994" s="117"/>
      <c r="AG994" s="117"/>
      <c r="AH994" s="117"/>
      <c r="AI994" s="117"/>
      <c r="AJ994" s="117"/>
      <c r="AK994" s="117"/>
      <c r="AL994" s="117"/>
      <c r="AM994" s="117"/>
      <c r="AN994" s="117"/>
      <c r="AO994" s="154"/>
      <c r="AP994" s="117"/>
      <c r="AQ994" s="117"/>
      <c r="AR994" s="117"/>
      <c r="AS994" s="117"/>
      <c r="AT994" s="117"/>
      <c r="AU994" s="117"/>
      <c r="AV994" s="117"/>
      <c r="AW994" s="117"/>
      <c r="AX994" s="117"/>
      <c r="AY994" s="117"/>
      <c r="AZ994" s="117"/>
      <c r="BA994" s="117"/>
      <c r="BB994" s="117"/>
      <c r="BC994" s="117"/>
      <c r="BD994" s="117"/>
      <c r="BE994" s="117"/>
      <c r="BF994" s="117"/>
      <c r="BG994" s="117"/>
      <c r="BH994" s="117"/>
      <c r="BI994" s="117"/>
      <c r="BJ994" s="117"/>
      <c r="BK994" s="117"/>
      <c r="BL994" s="117"/>
      <c r="BM994" s="117"/>
      <c r="BN994" s="117"/>
      <c r="BO994" s="117"/>
      <c r="BP994" s="117"/>
      <c r="BQ994" s="117"/>
      <c r="BR994" s="117"/>
      <c r="BS994" s="117"/>
      <c r="BT994" s="117"/>
      <c r="BU994" s="117"/>
      <c r="BV994" s="117"/>
      <c r="BW994" s="117"/>
      <c r="BX994" s="117"/>
      <c r="BY994" s="117"/>
    </row>
    <row r="995" spans="1:77" ht="18" customHeight="1">
      <c r="A995" s="105"/>
      <c r="B995" s="52"/>
      <c r="C995" s="106"/>
      <c r="E995" s="154"/>
      <c r="F995" s="117"/>
      <c r="G995" s="154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  <c r="Y995" s="117"/>
      <c r="Z995" s="117"/>
      <c r="AA995" s="117"/>
      <c r="AB995" s="117"/>
      <c r="AC995" s="117"/>
      <c r="AD995" s="117"/>
      <c r="AE995" s="117"/>
      <c r="AF995" s="117"/>
      <c r="AG995" s="117"/>
      <c r="AH995" s="117"/>
      <c r="AI995" s="117"/>
      <c r="AJ995" s="117"/>
      <c r="AK995" s="117"/>
      <c r="AL995" s="117"/>
      <c r="AM995" s="117"/>
      <c r="AN995" s="117"/>
      <c r="AO995" s="154"/>
      <c r="AP995" s="117"/>
      <c r="AQ995" s="117"/>
      <c r="AR995" s="117"/>
      <c r="AS995" s="117"/>
      <c r="AT995" s="117"/>
      <c r="AU995" s="117"/>
      <c r="AV995" s="117"/>
      <c r="AW995" s="117"/>
      <c r="AX995" s="117"/>
      <c r="AY995" s="117"/>
      <c r="AZ995" s="117"/>
      <c r="BA995" s="117"/>
      <c r="BB995" s="117"/>
      <c r="BC995" s="117"/>
      <c r="BD995" s="117"/>
      <c r="BE995" s="117"/>
      <c r="BF995" s="117"/>
      <c r="BG995" s="117"/>
      <c r="BH995" s="117"/>
      <c r="BI995" s="117"/>
      <c r="BJ995" s="117"/>
      <c r="BK995" s="117"/>
      <c r="BL995" s="117"/>
      <c r="BM995" s="117"/>
      <c r="BN995" s="117"/>
      <c r="BO995" s="117"/>
      <c r="BP995" s="117"/>
      <c r="BQ995" s="117"/>
      <c r="BR995" s="117"/>
      <c r="BS995" s="117"/>
      <c r="BT995" s="117"/>
      <c r="BU995" s="117"/>
      <c r="BV995" s="117"/>
      <c r="BW995" s="117"/>
      <c r="BX995" s="117"/>
      <c r="BY995" s="117"/>
    </row>
    <row r="996" spans="1:77" ht="18" customHeight="1">
      <c r="A996" s="105"/>
      <c r="B996" s="52"/>
      <c r="C996" s="106"/>
      <c r="E996" s="154"/>
      <c r="F996" s="117"/>
      <c r="G996" s="154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  <c r="V996" s="117"/>
      <c r="W996" s="117"/>
      <c r="X996" s="117"/>
      <c r="Y996" s="117"/>
      <c r="Z996" s="117"/>
      <c r="AA996" s="117"/>
      <c r="AB996" s="117"/>
      <c r="AC996" s="117"/>
      <c r="AD996" s="117"/>
      <c r="AE996" s="117"/>
      <c r="AF996" s="117"/>
      <c r="AG996" s="117"/>
      <c r="AH996" s="117"/>
      <c r="AI996" s="117"/>
      <c r="AJ996" s="117"/>
      <c r="AK996" s="117"/>
      <c r="AL996" s="117"/>
      <c r="AM996" s="117"/>
      <c r="AN996" s="117"/>
      <c r="AO996" s="154"/>
      <c r="AP996" s="117"/>
      <c r="AQ996" s="117"/>
      <c r="AR996" s="117"/>
      <c r="AS996" s="117"/>
      <c r="AT996" s="117"/>
      <c r="AU996" s="117"/>
      <c r="AV996" s="117"/>
      <c r="AW996" s="117"/>
      <c r="AX996" s="117"/>
      <c r="AY996" s="117"/>
      <c r="AZ996" s="117"/>
      <c r="BA996" s="117"/>
      <c r="BB996" s="117"/>
      <c r="BC996" s="117"/>
      <c r="BD996" s="117"/>
      <c r="BE996" s="117"/>
      <c r="BF996" s="117"/>
      <c r="BG996" s="117"/>
      <c r="BH996" s="117"/>
      <c r="BI996" s="117"/>
      <c r="BJ996" s="117"/>
      <c r="BK996" s="117"/>
      <c r="BL996" s="117"/>
      <c r="BM996" s="117"/>
      <c r="BN996" s="117"/>
      <c r="BO996" s="117"/>
      <c r="BP996" s="117"/>
      <c r="BQ996" s="117"/>
      <c r="BR996" s="117"/>
      <c r="BS996" s="117"/>
      <c r="BT996" s="117"/>
      <c r="BU996" s="117"/>
      <c r="BV996" s="117"/>
      <c r="BW996" s="117"/>
      <c r="BX996" s="117"/>
      <c r="BY996" s="117"/>
    </row>
    <row r="997" spans="1:77" ht="18" customHeight="1">
      <c r="A997" s="105"/>
      <c r="B997" s="52"/>
      <c r="C997" s="106"/>
      <c r="E997" s="154"/>
      <c r="F997" s="117"/>
      <c r="G997" s="154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  <c r="S997" s="117"/>
      <c r="T997" s="117"/>
      <c r="U997" s="117"/>
      <c r="V997" s="117"/>
      <c r="W997" s="117"/>
      <c r="X997" s="117"/>
      <c r="Y997" s="117"/>
      <c r="Z997" s="117"/>
      <c r="AA997" s="117"/>
      <c r="AB997" s="117"/>
      <c r="AC997" s="117"/>
      <c r="AD997" s="117"/>
      <c r="AE997" s="117"/>
      <c r="AF997" s="117"/>
      <c r="AG997" s="117"/>
      <c r="AH997" s="117"/>
      <c r="AI997" s="117"/>
      <c r="AJ997" s="117"/>
      <c r="AK997" s="117"/>
      <c r="AL997" s="117"/>
      <c r="AM997" s="117"/>
      <c r="AN997" s="117"/>
      <c r="AO997" s="154"/>
      <c r="AP997" s="117"/>
      <c r="AQ997" s="117"/>
      <c r="AR997" s="117"/>
      <c r="AS997" s="117"/>
      <c r="AT997" s="117"/>
      <c r="AU997" s="117"/>
      <c r="AV997" s="117"/>
      <c r="AW997" s="117"/>
      <c r="AX997" s="117"/>
      <c r="AY997" s="117"/>
      <c r="AZ997" s="117"/>
      <c r="BA997" s="117"/>
      <c r="BB997" s="117"/>
      <c r="BC997" s="117"/>
      <c r="BD997" s="117"/>
      <c r="BE997" s="117"/>
      <c r="BF997" s="117"/>
      <c r="BG997" s="117"/>
      <c r="BH997" s="117"/>
      <c r="BI997" s="117"/>
      <c r="BJ997" s="117"/>
      <c r="BK997" s="117"/>
      <c r="BL997" s="117"/>
      <c r="BM997" s="117"/>
      <c r="BN997" s="117"/>
      <c r="BO997" s="117"/>
      <c r="BP997" s="117"/>
      <c r="BQ997" s="117"/>
      <c r="BR997" s="117"/>
      <c r="BS997" s="117"/>
      <c r="BT997" s="117"/>
      <c r="BU997" s="117"/>
      <c r="BV997" s="117"/>
      <c r="BW997" s="117"/>
      <c r="BX997" s="117"/>
      <c r="BY997" s="117"/>
    </row>
    <row r="998" spans="1:77" ht="18" customHeight="1">
      <c r="A998" s="105"/>
      <c r="B998" s="52"/>
      <c r="C998" s="106"/>
      <c r="E998" s="154"/>
      <c r="F998" s="117"/>
      <c r="G998" s="154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  <c r="U998" s="117"/>
      <c r="V998" s="117"/>
      <c r="W998" s="117"/>
      <c r="X998" s="117"/>
      <c r="Y998" s="117"/>
      <c r="Z998" s="117"/>
      <c r="AA998" s="117"/>
      <c r="AB998" s="117"/>
      <c r="AC998" s="117"/>
      <c r="AD998" s="117"/>
      <c r="AE998" s="117"/>
      <c r="AF998" s="117"/>
      <c r="AG998" s="117"/>
      <c r="AH998" s="117"/>
      <c r="AI998" s="117"/>
      <c r="AJ998" s="117"/>
      <c r="AK998" s="117"/>
      <c r="AL998" s="117"/>
      <c r="AM998" s="117"/>
      <c r="AN998" s="117"/>
      <c r="AO998" s="154"/>
      <c r="AP998" s="117"/>
      <c r="AQ998" s="117"/>
      <c r="AR998" s="117"/>
      <c r="AS998" s="117"/>
      <c r="AT998" s="117"/>
      <c r="AU998" s="117"/>
      <c r="AV998" s="117"/>
      <c r="AW998" s="117"/>
      <c r="AX998" s="117"/>
      <c r="AY998" s="117"/>
      <c r="AZ998" s="117"/>
      <c r="BA998" s="117"/>
      <c r="BB998" s="117"/>
      <c r="BC998" s="117"/>
      <c r="BD998" s="117"/>
      <c r="BE998" s="117"/>
      <c r="BF998" s="117"/>
      <c r="BG998" s="117"/>
      <c r="BH998" s="117"/>
      <c r="BI998" s="117"/>
      <c r="BJ998" s="117"/>
      <c r="BK998" s="117"/>
      <c r="BL998" s="117"/>
      <c r="BM998" s="117"/>
      <c r="BN998" s="117"/>
      <c r="BO998" s="117"/>
      <c r="BP998" s="117"/>
      <c r="BQ998" s="117"/>
      <c r="BR998" s="117"/>
      <c r="BS998" s="117"/>
      <c r="BT998" s="117"/>
      <c r="BU998" s="117"/>
      <c r="BV998" s="117"/>
      <c r="BW998" s="117"/>
      <c r="BX998" s="117"/>
      <c r="BY998" s="117"/>
    </row>
    <row r="999" spans="1:77" ht="18" customHeight="1">
      <c r="A999" s="105"/>
      <c r="B999" s="52"/>
      <c r="C999" s="106"/>
      <c r="E999" s="154"/>
      <c r="F999" s="117"/>
      <c r="G999" s="154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  <c r="S999" s="117"/>
      <c r="T999" s="117"/>
      <c r="U999" s="117"/>
      <c r="V999" s="117"/>
      <c r="W999" s="117"/>
      <c r="X999" s="117"/>
      <c r="Y999" s="117"/>
      <c r="Z999" s="117"/>
      <c r="AA999" s="117"/>
      <c r="AB999" s="117"/>
      <c r="AC999" s="117"/>
      <c r="AD999" s="117"/>
      <c r="AE999" s="117"/>
      <c r="AF999" s="117"/>
      <c r="AG999" s="117"/>
      <c r="AH999" s="117"/>
      <c r="AI999" s="117"/>
      <c r="AJ999" s="117"/>
      <c r="AK999" s="117"/>
      <c r="AL999" s="117"/>
      <c r="AM999" s="117"/>
      <c r="AN999" s="117"/>
      <c r="AO999" s="154"/>
      <c r="AP999" s="117"/>
      <c r="AQ999" s="117"/>
      <c r="AR999" s="117"/>
      <c r="AS999" s="117"/>
      <c r="AT999" s="117"/>
      <c r="AU999" s="117"/>
      <c r="AV999" s="117"/>
      <c r="AW999" s="117"/>
      <c r="AX999" s="117"/>
      <c r="AY999" s="117"/>
      <c r="AZ999" s="117"/>
      <c r="BA999" s="117"/>
      <c r="BB999" s="117"/>
      <c r="BC999" s="117"/>
      <c r="BD999" s="117"/>
      <c r="BE999" s="117"/>
      <c r="BF999" s="117"/>
      <c r="BG999" s="117"/>
      <c r="BH999" s="117"/>
      <c r="BI999" s="117"/>
      <c r="BJ999" s="117"/>
      <c r="BK999" s="117"/>
      <c r="BL999" s="117"/>
      <c r="BM999" s="117"/>
      <c r="BN999" s="117"/>
      <c r="BO999" s="117"/>
      <c r="BP999" s="117"/>
      <c r="BQ999" s="117"/>
      <c r="BR999" s="117"/>
      <c r="BS999" s="117"/>
      <c r="BT999" s="117"/>
      <c r="BU999" s="117"/>
      <c r="BV999" s="117"/>
      <c r="BW999" s="117"/>
      <c r="BX999" s="117"/>
      <c r="BY999" s="117"/>
    </row>
    <row r="1000" spans="1:77" ht="18" customHeight="1">
      <c r="A1000" s="105"/>
      <c r="B1000" s="52"/>
      <c r="C1000" s="106"/>
      <c r="E1000" s="154"/>
      <c r="F1000" s="117"/>
      <c r="G1000" s="154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17"/>
      <c r="U1000" s="117"/>
      <c r="V1000" s="117"/>
      <c r="W1000" s="117"/>
      <c r="X1000" s="117"/>
      <c r="Y1000" s="117"/>
      <c r="Z1000" s="117"/>
      <c r="AA1000" s="117"/>
      <c r="AB1000" s="117"/>
      <c r="AC1000" s="117"/>
      <c r="AD1000" s="117"/>
      <c r="AE1000" s="117"/>
      <c r="AF1000" s="117"/>
      <c r="AG1000" s="117"/>
      <c r="AH1000" s="117"/>
      <c r="AI1000" s="117"/>
      <c r="AJ1000" s="117"/>
      <c r="AK1000" s="117"/>
      <c r="AL1000" s="117"/>
      <c r="AM1000" s="117"/>
      <c r="AN1000" s="117"/>
      <c r="AO1000" s="154"/>
      <c r="AP1000" s="117"/>
      <c r="AQ1000" s="117"/>
      <c r="AR1000" s="117"/>
      <c r="AS1000" s="117"/>
      <c r="AT1000" s="117"/>
      <c r="AU1000" s="117"/>
      <c r="AV1000" s="117"/>
      <c r="AW1000" s="117"/>
      <c r="AX1000" s="117"/>
      <c r="AY1000" s="117"/>
      <c r="AZ1000" s="117"/>
      <c r="BA1000" s="117"/>
      <c r="BB1000" s="117"/>
      <c r="BC1000" s="117"/>
      <c r="BD1000" s="117"/>
      <c r="BE1000" s="117"/>
      <c r="BF1000" s="117"/>
      <c r="BG1000" s="117"/>
      <c r="BH1000" s="117"/>
      <c r="BI1000" s="117"/>
      <c r="BJ1000" s="117"/>
      <c r="BK1000" s="117"/>
      <c r="BL1000" s="117"/>
      <c r="BM1000" s="117"/>
      <c r="BN1000" s="117"/>
      <c r="BO1000" s="117"/>
      <c r="BP1000" s="117"/>
      <c r="BQ1000" s="117"/>
      <c r="BR1000" s="117"/>
      <c r="BS1000" s="117"/>
      <c r="BT1000" s="117"/>
      <c r="BU1000" s="117"/>
      <c r="BV1000" s="117"/>
      <c r="BW1000" s="117"/>
      <c r="BX1000" s="117"/>
      <c r="BY1000" s="117"/>
    </row>
    <row r="1001" spans="1:77" ht="18" customHeight="1">
      <c r="A1001" s="105"/>
      <c r="B1001" s="52"/>
      <c r="C1001" s="106"/>
      <c r="E1001" s="154"/>
      <c r="F1001" s="117"/>
      <c r="G1001" s="154"/>
      <c r="H1001" s="117"/>
      <c r="I1001" s="117"/>
      <c r="J1001" s="117"/>
      <c r="K1001" s="117"/>
      <c r="L1001" s="117"/>
      <c r="M1001" s="117"/>
      <c r="N1001" s="117"/>
      <c r="O1001" s="117"/>
      <c r="P1001" s="117"/>
      <c r="Q1001" s="117"/>
      <c r="R1001" s="117"/>
      <c r="S1001" s="117"/>
      <c r="T1001" s="117"/>
      <c r="U1001" s="117"/>
      <c r="V1001" s="117"/>
      <c r="W1001" s="117"/>
      <c r="X1001" s="117"/>
      <c r="Y1001" s="117"/>
      <c r="Z1001" s="117"/>
      <c r="AA1001" s="117"/>
      <c r="AB1001" s="117"/>
      <c r="AC1001" s="117"/>
      <c r="AD1001" s="117"/>
      <c r="AE1001" s="117"/>
      <c r="AF1001" s="117"/>
      <c r="AG1001" s="117"/>
      <c r="AH1001" s="117"/>
      <c r="AI1001" s="117"/>
      <c r="AJ1001" s="117"/>
      <c r="AK1001" s="117"/>
      <c r="AL1001" s="117"/>
      <c r="AM1001" s="117"/>
      <c r="AN1001" s="117"/>
      <c r="AO1001" s="154"/>
      <c r="AP1001" s="117"/>
      <c r="AQ1001" s="117"/>
      <c r="AR1001" s="117"/>
      <c r="AS1001" s="117"/>
      <c r="AT1001" s="117"/>
      <c r="AU1001" s="117"/>
      <c r="AV1001" s="117"/>
      <c r="AW1001" s="117"/>
      <c r="AX1001" s="117"/>
      <c r="AY1001" s="117"/>
      <c r="AZ1001" s="117"/>
      <c r="BA1001" s="117"/>
      <c r="BB1001" s="117"/>
      <c r="BC1001" s="117"/>
      <c r="BD1001" s="117"/>
      <c r="BE1001" s="117"/>
      <c r="BF1001" s="117"/>
      <c r="BG1001" s="117"/>
      <c r="BH1001" s="117"/>
      <c r="BI1001" s="117"/>
      <c r="BJ1001" s="117"/>
      <c r="BK1001" s="117"/>
      <c r="BL1001" s="117"/>
      <c r="BM1001" s="117"/>
      <c r="BN1001" s="117"/>
      <c r="BO1001" s="117"/>
      <c r="BP1001" s="117"/>
      <c r="BQ1001" s="117"/>
      <c r="BR1001" s="117"/>
      <c r="BS1001" s="117"/>
      <c r="BT1001" s="117"/>
      <c r="BU1001" s="117"/>
      <c r="BV1001" s="117"/>
      <c r="BW1001" s="117"/>
      <c r="BX1001" s="117"/>
      <c r="BY1001" s="117"/>
    </row>
    <row r="1002" spans="1:77" ht="18" customHeight="1">
      <c r="A1002" s="105"/>
      <c r="B1002" s="52"/>
      <c r="C1002" s="106"/>
      <c r="E1002" s="154"/>
      <c r="F1002" s="117"/>
      <c r="G1002" s="154"/>
      <c r="H1002" s="117"/>
      <c r="I1002" s="117"/>
      <c r="J1002" s="117"/>
      <c r="K1002" s="117"/>
      <c r="L1002" s="117"/>
      <c r="M1002" s="117"/>
      <c r="N1002" s="117"/>
      <c r="O1002" s="117"/>
      <c r="P1002" s="117"/>
      <c r="Q1002" s="117"/>
      <c r="R1002" s="117"/>
      <c r="S1002" s="117"/>
      <c r="T1002" s="117"/>
      <c r="U1002" s="117"/>
      <c r="V1002" s="117"/>
      <c r="W1002" s="117"/>
      <c r="X1002" s="117"/>
      <c r="Y1002" s="117"/>
      <c r="Z1002" s="117"/>
      <c r="AA1002" s="117"/>
      <c r="AB1002" s="117"/>
      <c r="AC1002" s="117"/>
      <c r="AD1002" s="117"/>
      <c r="AE1002" s="117"/>
      <c r="AF1002" s="117"/>
      <c r="AG1002" s="117"/>
      <c r="AH1002" s="117"/>
      <c r="AI1002" s="117"/>
      <c r="AJ1002" s="117"/>
      <c r="AK1002" s="117"/>
      <c r="AL1002" s="117"/>
      <c r="AM1002" s="117"/>
      <c r="AN1002" s="117"/>
      <c r="AO1002" s="154"/>
      <c r="AP1002" s="117"/>
      <c r="AQ1002" s="117"/>
      <c r="AR1002" s="117"/>
      <c r="AS1002" s="117"/>
      <c r="AT1002" s="117"/>
      <c r="AU1002" s="117"/>
      <c r="AV1002" s="117"/>
      <c r="AW1002" s="117"/>
      <c r="AX1002" s="117"/>
      <c r="AY1002" s="117"/>
      <c r="AZ1002" s="117"/>
      <c r="BA1002" s="117"/>
      <c r="BB1002" s="117"/>
      <c r="BC1002" s="117"/>
      <c r="BD1002" s="117"/>
      <c r="BE1002" s="117"/>
      <c r="BF1002" s="117"/>
      <c r="BG1002" s="117"/>
      <c r="BH1002" s="117"/>
      <c r="BI1002" s="117"/>
      <c r="BJ1002" s="117"/>
      <c r="BK1002" s="117"/>
      <c r="BL1002" s="117"/>
      <c r="BM1002" s="117"/>
      <c r="BN1002" s="117"/>
      <c r="BO1002" s="117"/>
      <c r="BP1002" s="117"/>
      <c r="BQ1002" s="117"/>
      <c r="BR1002" s="117"/>
      <c r="BS1002" s="117"/>
      <c r="BT1002" s="117"/>
      <c r="BU1002" s="117"/>
      <c r="BV1002" s="117"/>
      <c r="BW1002" s="117"/>
      <c r="BX1002" s="117"/>
      <c r="BY1002" s="117"/>
    </row>
    <row r="1003" spans="1:77" ht="18" customHeight="1">
      <c r="A1003" s="105"/>
      <c r="B1003" s="52"/>
      <c r="C1003" s="106"/>
      <c r="E1003" s="154"/>
      <c r="F1003" s="117"/>
      <c r="G1003" s="154"/>
      <c r="H1003" s="117"/>
      <c r="I1003" s="117"/>
      <c r="J1003" s="117"/>
      <c r="K1003" s="117"/>
      <c r="L1003" s="117"/>
      <c r="M1003" s="117"/>
      <c r="N1003" s="117"/>
      <c r="O1003" s="117"/>
      <c r="P1003" s="117"/>
      <c r="Q1003" s="117"/>
      <c r="R1003" s="117"/>
      <c r="S1003" s="117"/>
      <c r="T1003" s="117"/>
      <c r="U1003" s="117"/>
      <c r="V1003" s="117"/>
      <c r="W1003" s="117"/>
      <c r="X1003" s="117"/>
      <c r="Y1003" s="117"/>
      <c r="Z1003" s="117"/>
      <c r="AA1003" s="117"/>
      <c r="AB1003" s="117"/>
      <c r="AC1003" s="117"/>
      <c r="AD1003" s="117"/>
      <c r="AE1003" s="117"/>
      <c r="AF1003" s="117"/>
      <c r="AG1003" s="117"/>
      <c r="AH1003" s="117"/>
      <c r="AI1003" s="117"/>
      <c r="AJ1003" s="117"/>
      <c r="AK1003" s="117"/>
      <c r="AL1003" s="117"/>
      <c r="AM1003" s="117"/>
      <c r="AN1003" s="117"/>
      <c r="AO1003" s="154"/>
      <c r="AP1003" s="117"/>
      <c r="AQ1003" s="117"/>
      <c r="AR1003" s="117"/>
      <c r="AS1003" s="117"/>
      <c r="AT1003" s="117"/>
      <c r="AU1003" s="117"/>
      <c r="AV1003" s="117"/>
      <c r="AW1003" s="117"/>
      <c r="AX1003" s="117"/>
      <c r="AY1003" s="117"/>
      <c r="AZ1003" s="117"/>
      <c r="BA1003" s="117"/>
      <c r="BB1003" s="117"/>
      <c r="BC1003" s="117"/>
      <c r="BD1003" s="117"/>
      <c r="BE1003" s="117"/>
      <c r="BF1003" s="117"/>
      <c r="BG1003" s="117"/>
      <c r="BH1003" s="117"/>
      <c r="BI1003" s="117"/>
      <c r="BJ1003" s="117"/>
      <c r="BK1003" s="117"/>
      <c r="BL1003" s="117"/>
      <c r="BM1003" s="117"/>
      <c r="BN1003" s="117"/>
      <c r="BO1003" s="117"/>
      <c r="BP1003" s="117"/>
      <c r="BQ1003" s="117"/>
      <c r="BR1003" s="117"/>
      <c r="BS1003" s="117"/>
      <c r="BT1003" s="117"/>
      <c r="BU1003" s="117"/>
      <c r="BV1003" s="117"/>
      <c r="BW1003" s="117"/>
      <c r="BX1003" s="117"/>
      <c r="BY1003" s="117"/>
    </row>
    <row r="1004" spans="1:77" ht="18" customHeight="1">
      <c r="A1004" s="105"/>
      <c r="B1004" s="52"/>
      <c r="C1004" s="106"/>
      <c r="E1004" s="154"/>
      <c r="F1004" s="117"/>
      <c r="G1004" s="154"/>
      <c r="H1004" s="117"/>
      <c r="I1004" s="117"/>
      <c r="J1004" s="117"/>
      <c r="K1004" s="117"/>
      <c r="L1004" s="117"/>
      <c r="M1004" s="117"/>
      <c r="N1004" s="117"/>
      <c r="O1004" s="117"/>
      <c r="P1004" s="117"/>
      <c r="Q1004" s="117"/>
      <c r="R1004" s="117"/>
      <c r="S1004" s="117"/>
      <c r="T1004" s="117"/>
      <c r="U1004" s="117"/>
      <c r="V1004" s="117"/>
      <c r="W1004" s="117"/>
      <c r="X1004" s="117"/>
      <c r="Y1004" s="117"/>
      <c r="Z1004" s="117"/>
      <c r="AA1004" s="117"/>
      <c r="AB1004" s="117"/>
      <c r="AC1004" s="117"/>
      <c r="AD1004" s="117"/>
      <c r="AE1004" s="117"/>
      <c r="AF1004" s="117"/>
      <c r="AG1004" s="117"/>
      <c r="AH1004" s="117"/>
      <c r="AI1004" s="117"/>
      <c r="AJ1004" s="117"/>
      <c r="AK1004" s="117"/>
      <c r="AL1004" s="117"/>
      <c r="AM1004" s="117"/>
      <c r="AN1004" s="117"/>
      <c r="AO1004" s="154"/>
      <c r="AP1004" s="117"/>
      <c r="AQ1004" s="117"/>
      <c r="AR1004" s="117"/>
      <c r="AS1004" s="117"/>
      <c r="AT1004" s="117"/>
      <c r="AU1004" s="117"/>
      <c r="AV1004" s="117"/>
      <c r="AW1004" s="117"/>
      <c r="AX1004" s="117"/>
      <c r="AY1004" s="117"/>
      <c r="AZ1004" s="117"/>
      <c r="BA1004" s="117"/>
      <c r="BB1004" s="117"/>
      <c r="BC1004" s="117"/>
      <c r="BD1004" s="117"/>
      <c r="BE1004" s="117"/>
      <c r="BF1004" s="117"/>
      <c r="BG1004" s="117"/>
      <c r="BH1004" s="117"/>
      <c r="BI1004" s="117"/>
      <c r="BJ1004" s="117"/>
      <c r="BK1004" s="117"/>
      <c r="BL1004" s="117"/>
      <c r="BM1004" s="117"/>
      <c r="BN1004" s="117"/>
      <c r="BO1004" s="117"/>
      <c r="BP1004" s="117"/>
      <c r="BQ1004" s="117"/>
      <c r="BR1004" s="117"/>
      <c r="BS1004" s="117"/>
      <c r="BT1004" s="117"/>
      <c r="BU1004" s="117"/>
      <c r="BV1004" s="117"/>
      <c r="BW1004" s="117"/>
      <c r="BX1004" s="117"/>
      <c r="BY1004" s="117"/>
    </row>
    <row r="1005" spans="1:77" ht="18" customHeight="1">
      <c r="A1005" s="105"/>
      <c r="B1005" s="52"/>
      <c r="C1005" s="106"/>
      <c r="E1005" s="154"/>
      <c r="F1005" s="117"/>
      <c r="G1005" s="154"/>
      <c r="H1005" s="117"/>
      <c r="I1005" s="117"/>
      <c r="J1005" s="117"/>
      <c r="K1005" s="117"/>
      <c r="L1005" s="117"/>
      <c r="M1005" s="117"/>
      <c r="N1005" s="117"/>
      <c r="O1005" s="117"/>
      <c r="P1005" s="117"/>
      <c r="Q1005" s="117"/>
      <c r="R1005" s="117"/>
      <c r="S1005" s="117"/>
      <c r="T1005" s="117"/>
      <c r="U1005" s="117"/>
      <c r="V1005" s="117"/>
      <c r="W1005" s="117"/>
      <c r="X1005" s="117"/>
      <c r="Y1005" s="117"/>
      <c r="Z1005" s="117"/>
      <c r="AA1005" s="117"/>
      <c r="AB1005" s="117"/>
      <c r="AC1005" s="117"/>
      <c r="AD1005" s="117"/>
      <c r="AE1005" s="117"/>
      <c r="AF1005" s="117"/>
      <c r="AG1005" s="117"/>
      <c r="AH1005" s="117"/>
      <c r="AI1005" s="117"/>
      <c r="AJ1005" s="117"/>
      <c r="AK1005" s="117"/>
      <c r="AL1005" s="117"/>
      <c r="AM1005" s="117"/>
      <c r="AN1005" s="117"/>
      <c r="AO1005" s="154"/>
      <c r="AP1005" s="117"/>
      <c r="AQ1005" s="117"/>
      <c r="AR1005" s="117"/>
      <c r="AS1005" s="117"/>
      <c r="AT1005" s="117"/>
      <c r="AU1005" s="117"/>
      <c r="AV1005" s="117"/>
      <c r="AW1005" s="117"/>
      <c r="AX1005" s="117"/>
      <c r="AY1005" s="117"/>
      <c r="AZ1005" s="117"/>
      <c r="BA1005" s="117"/>
      <c r="BB1005" s="117"/>
      <c r="BC1005" s="117"/>
      <c r="BD1005" s="117"/>
      <c r="BE1005" s="117"/>
      <c r="BF1005" s="117"/>
      <c r="BG1005" s="117"/>
      <c r="BH1005" s="117"/>
      <c r="BI1005" s="117"/>
      <c r="BJ1005" s="117"/>
      <c r="BK1005" s="117"/>
      <c r="BL1005" s="117"/>
      <c r="BM1005" s="117"/>
      <c r="BN1005" s="117"/>
      <c r="BO1005" s="117"/>
      <c r="BP1005" s="117"/>
      <c r="BQ1005" s="117"/>
      <c r="BR1005" s="117"/>
      <c r="BS1005" s="117"/>
      <c r="BT1005" s="117"/>
      <c r="BU1005" s="117"/>
      <c r="BV1005" s="117"/>
      <c r="BW1005" s="117"/>
      <c r="BX1005" s="117"/>
      <c r="BY1005" s="117"/>
    </row>
    <row r="1006" spans="1:77" ht="18" customHeight="1">
      <c r="A1006" s="105"/>
      <c r="B1006" s="52"/>
      <c r="C1006" s="106"/>
      <c r="E1006" s="154"/>
      <c r="F1006" s="117"/>
      <c r="G1006" s="154"/>
      <c r="H1006" s="117"/>
      <c r="I1006" s="117"/>
      <c r="J1006" s="117"/>
      <c r="K1006" s="117"/>
      <c r="L1006" s="117"/>
      <c r="M1006" s="117"/>
      <c r="N1006" s="117"/>
      <c r="O1006" s="117"/>
      <c r="P1006" s="117"/>
      <c r="Q1006" s="117"/>
      <c r="R1006" s="117"/>
      <c r="S1006" s="117"/>
      <c r="T1006" s="117"/>
      <c r="U1006" s="117"/>
      <c r="V1006" s="117"/>
      <c r="W1006" s="117"/>
      <c r="X1006" s="117"/>
      <c r="Y1006" s="117"/>
      <c r="Z1006" s="117"/>
      <c r="AA1006" s="117"/>
      <c r="AB1006" s="117"/>
      <c r="AC1006" s="117"/>
      <c r="AD1006" s="117"/>
      <c r="AE1006" s="117"/>
      <c r="AF1006" s="117"/>
      <c r="AG1006" s="117"/>
      <c r="AH1006" s="117"/>
      <c r="AI1006" s="117"/>
      <c r="AJ1006" s="117"/>
      <c r="AK1006" s="117"/>
      <c r="AL1006" s="117"/>
      <c r="AM1006" s="117"/>
      <c r="AN1006" s="117"/>
      <c r="AO1006" s="154"/>
      <c r="AP1006" s="117"/>
      <c r="AQ1006" s="117"/>
      <c r="AR1006" s="117"/>
      <c r="AS1006" s="117"/>
      <c r="AT1006" s="117"/>
      <c r="AU1006" s="117"/>
      <c r="AV1006" s="117"/>
      <c r="AW1006" s="117"/>
      <c r="AX1006" s="117"/>
      <c r="AY1006" s="117"/>
      <c r="AZ1006" s="117"/>
      <c r="BA1006" s="117"/>
      <c r="BB1006" s="117"/>
      <c r="BC1006" s="117"/>
      <c r="BD1006" s="117"/>
      <c r="BE1006" s="117"/>
      <c r="BF1006" s="117"/>
      <c r="BG1006" s="117"/>
      <c r="BH1006" s="117"/>
      <c r="BI1006" s="117"/>
      <c r="BJ1006" s="117"/>
      <c r="BK1006" s="117"/>
      <c r="BL1006" s="117"/>
      <c r="BM1006" s="117"/>
      <c r="BN1006" s="117"/>
      <c r="BO1006" s="117"/>
      <c r="BP1006" s="117"/>
      <c r="BQ1006" s="117"/>
      <c r="BR1006" s="117"/>
      <c r="BS1006" s="117"/>
      <c r="BT1006" s="117"/>
      <c r="BU1006" s="117"/>
      <c r="BV1006" s="117"/>
      <c r="BW1006" s="117"/>
      <c r="BX1006" s="117"/>
      <c r="BY1006" s="117"/>
    </row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7.25" customHeight="1"/>
  </sheetData>
  <sheetProtection formatCells="0" formatColumns="0" formatRows="0" insertColumns="0" insertRows="0" insertHyperlinks="0" deleteColumns="0" deleteRows="0" sort="0" autoFilter="0" pivotTables="0"/>
  <protectedRanges>
    <protectedRange sqref="D366" name="Rozstęp1"/>
  </protectedRanges>
  <autoFilter ref="A3:DS365"/>
  <mergeCells count="2">
    <mergeCell ref="A1:C2"/>
    <mergeCell ref="D1:D2"/>
  </mergeCells>
  <printOptions/>
  <pageMargins left="0.25" right="0.25" top="0.75" bottom="0.75" header="0.3" footer="0.3"/>
  <pageSetup fitToHeight="0" horizontalDpi="600" verticalDpi="600" orientation="landscape" paperSize="9" r:id="rId3"/>
  <ignoredErrors>
    <ignoredError sqref="D4 D5:D28 D29:D68 D69:D71 D139:D185 D186:D251 D252:D365 D72:D13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U2466"/>
  <sheetViews>
    <sheetView zoomScale="85" zoomScaleNormal="85" zoomScalePageLayoutView="0" workbookViewId="0" topLeftCell="A1">
      <pane xSplit="3" ySplit="2" topLeftCell="D3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J7" sqref="J7"/>
    </sheetView>
  </sheetViews>
  <sheetFormatPr defaultColWidth="8.796875" defaultRowHeight="14.25"/>
  <cols>
    <col min="1" max="1" width="5.19921875" style="89" customWidth="1"/>
    <col min="2" max="2" width="56.8984375" style="80" customWidth="1"/>
    <col min="3" max="3" width="6.09765625" style="79" customWidth="1"/>
    <col min="4" max="4" width="8.3984375" style="240" customWidth="1"/>
    <col min="5" max="5" width="6.5" style="166" bestFit="1" customWidth="1"/>
    <col min="6" max="6" width="4.69921875" style="121" customWidth="1"/>
    <col min="7" max="7" width="6.5" style="121" bestFit="1" customWidth="1"/>
    <col min="8" max="8" width="7.19921875" style="121" customWidth="1"/>
    <col min="9" max="9" width="6.69921875" style="121" customWidth="1"/>
    <col min="10" max="10" width="5.8984375" style="121" customWidth="1"/>
    <col min="11" max="11" width="5.59765625" style="121" customWidth="1"/>
    <col min="12" max="12" width="5.19921875" style="121" customWidth="1"/>
    <col min="13" max="13" width="6.8984375" style="121" customWidth="1"/>
    <col min="14" max="14" width="7.3984375" style="121" customWidth="1"/>
    <col min="15" max="15" width="6.3984375" style="121" customWidth="1"/>
    <col min="16" max="16" width="5.69921875" style="121" customWidth="1"/>
    <col min="17" max="17" width="6.09765625" style="121" customWidth="1"/>
    <col min="18" max="18" width="6" style="121" customWidth="1"/>
    <col min="19" max="19" width="4.69921875" style="121" customWidth="1"/>
    <col min="20" max="20" width="5.5" style="121" customWidth="1"/>
    <col min="21" max="21" width="6.69921875" style="121" customWidth="1"/>
    <col min="22" max="22" width="5.59765625" style="121" customWidth="1"/>
    <col min="23" max="23" width="6.3984375" style="121" customWidth="1"/>
    <col min="24" max="24" width="5.5" style="73" customWidth="1"/>
    <col min="25" max="25" width="5.8984375" style="73" customWidth="1"/>
    <col min="26" max="26" width="5.09765625" style="73" customWidth="1"/>
    <col min="27" max="27" width="5.3984375" style="73" customWidth="1"/>
    <col min="28" max="28" width="7.09765625" style="73" customWidth="1"/>
    <col min="29" max="29" width="5.09765625" style="73" customWidth="1"/>
    <col min="30" max="30" width="6.19921875" style="73" customWidth="1"/>
    <col min="31" max="31" width="7.69921875" style="73" customWidth="1"/>
    <col min="32" max="32" width="8.19921875" style="73" customWidth="1"/>
    <col min="33" max="33" width="5.3984375" style="73" customWidth="1"/>
    <col min="34" max="34" width="4.69921875" style="73" customWidth="1"/>
    <col min="35" max="35" width="4.8984375" style="73" customWidth="1"/>
    <col min="36" max="36" width="4.69921875" style="73" customWidth="1"/>
    <col min="37" max="37" width="5.5" style="73" customWidth="1"/>
    <col min="38" max="38" width="5.8984375" style="73" customWidth="1"/>
    <col min="39" max="39" width="5" style="73" customWidth="1"/>
    <col min="40" max="40" width="6.19921875" style="73" customWidth="1"/>
    <col min="41" max="41" width="4.8984375" style="133" customWidth="1"/>
    <col min="42" max="42" width="4.69921875" style="73" customWidth="1"/>
    <col min="43" max="43" width="5.5" style="73" customWidth="1"/>
    <col min="44" max="45" width="5.19921875" style="62" customWidth="1"/>
    <col min="46" max="96" width="9" style="62" customWidth="1"/>
    <col min="97" max="16384" width="9" style="73" customWidth="1"/>
  </cols>
  <sheetData>
    <row r="1" spans="1:45" s="139" customFormat="1" ht="20.25" customHeight="1">
      <c r="A1" s="241" t="s">
        <v>546</v>
      </c>
      <c r="B1" s="241"/>
      <c r="C1" s="241"/>
      <c r="D1" s="245"/>
      <c r="E1" s="137">
        <v>1</v>
      </c>
      <c r="F1" s="138">
        <v>2</v>
      </c>
      <c r="G1" s="137">
        <v>3</v>
      </c>
      <c r="H1" s="138">
        <v>4</v>
      </c>
      <c r="I1" s="137">
        <v>5</v>
      </c>
      <c r="J1" s="138">
        <v>6</v>
      </c>
      <c r="K1" s="137">
        <v>7</v>
      </c>
      <c r="L1" s="138">
        <v>8</v>
      </c>
      <c r="M1" s="137">
        <v>9</v>
      </c>
      <c r="N1" s="138">
        <v>10</v>
      </c>
      <c r="O1" s="137">
        <v>11</v>
      </c>
      <c r="P1" s="138">
        <v>12</v>
      </c>
      <c r="Q1" s="137">
        <v>13</v>
      </c>
      <c r="R1" s="138">
        <v>14</v>
      </c>
      <c r="S1" s="137">
        <v>15</v>
      </c>
      <c r="T1" s="138">
        <v>16</v>
      </c>
      <c r="U1" s="137">
        <v>17</v>
      </c>
      <c r="V1" s="138">
        <v>18</v>
      </c>
      <c r="W1" s="137">
        <v>19</v>
      </c>
      <c r="X1" s="138">
        <v>20</v>
      </c>
      <c r="Y1" s="137">
        <v>21</v>
      </c>
      <c r="Z1" s="138">
        <v>22</v>
      </c>
      <c r="AA1" s="137">
        <v>23</v>
      </c>
      <c r="AB1" s="138">
        <v>24</v>
      </c>
      <c r="AC1" s="137">
        <v>25</v>
      </c>
      <c r="AD1" s="138">
        <v>26</v>
      </c>
      <c r="AE1" s="137">
        <v>27</v>
      </c>
      <c r="AF1" s="138">
        <v>28</v>
      </c>
      <c r="AG1" s="137">
        <v>29</v>
      </c>
      <c r="AH1" s="138">
        <v>30</v>
      </c>
      <c r="AI1" s="137">
        <v>31</v>
      </c>
      <c r="AJ1" s="138">
        <v>32</v>
      </c>
      <c r="AK1" s="137">
        <v>33</v>
      </c>
      <c r="AL1" s="138">
        <v>34</v>
      </c>
      <c r="AM1" s="137">
        <v>35</v>
      </c>
      <c r="AN1" s="138">
        <v>36</v>
      </c>
      <c r="AO1" s="137">
        <v>37</v>
      </c>
      <c r="AP1" s="138">
        <v>38</v>
      </c>
      <c r="AQ1" s="137">
        <v>39</v>
      </c>
      <c r="AR1" s="138">
        <v>40</v>
      </c>
      <c r="AS1" s="137">
        <v>41</v>
      </c>
    </row>
    <row r="2" spans="1:45" s="10" customFormat="1" ht="72" customHeight="1">
      <c r="A2" s="242"/>
      <c r="B2" s="242"/>
      <c r="C2" s="242"/>
      <c r="D2" s="246"/>
      <c r="E2" s="108" t="s">
        <v>377</v>
      </c>
      <c r="F2" s="108" t="s">
        <v>496</v>
      </c>
      <c r="G2" s="108" t="s">
        <v>497</v>
      </c>
      <c r="H2" s="108" t="s">
        <v>498</v>
      </c>
      <c r="I2" s="108" t="s">
        <v>499</v>
      </c>
      <c r="J2" s="108" t="s">
        <v>500</v>
      </c>
      <c r="K2" s="108" t="s">
        <v>501</v>
      </c>
      <c r="L2" s="108" t="s">
        <v>502</v>
      </c>
      <c r="M2" s="108" t="s">
        <v>503</v>
      </c>
      <c r="N2" s="108" t="s">
        <v>504</v>
      </c>
      <c r="O2" s="108" t="s">
        <v>505</v>
      </c>
      <c r="P2" s="108" t="s">
        <v>506</v>
      </c>
      <c r="Q2" s="108" t="s">
        <v>507</v>
      </c>
      <c r="R2" s="108" t="s">
        <v>508</v>
      </c>
      <c r="S2" s="108" t="s">
        <v>509</v>
      </c>
      <c r="T2" s="108" t="s">
        <v>510</v>
      </c>
      <c r="U2" s="108" t="s">
        <v>511</v>
      </c>
      <c r="V2" s="108" t="s">
        <v>512</v>
      </c>
      <c r="W2" s="108" t="s">
        <v>513</v>
      </c>
      <c r="X2" s="108" t="s">
        <v>514</v>
      </c>
      <c r="Y2" s="108" t="s">
        <v>515</v>
      </c>
      <c r="Z2" s="108" t="s">
        <v>378</v>
      </c>
      <c r="AA2" s="108" t="s">
        <v>516</v>
      </c>
      <c r="AB2" s="108" t="s">
        <v>517</v>
      </c>
      <c r="AC2" s="108" t="s">
        <v>614</v>
      </c>
      <c r="AD2" s="108" t="s">
        <v>518</v>
      </c>
      <c r="AE2" s="108" t="s">
        <v>519</v>
      </c>
      <c r="AF2" s="108" t="s">
        <v>520</v>
      </c>
      <c r="AG2" s="108" t="s">
        <v>521</v>
      </c>
      <c r="AH2" s="108" t="s">
        <v>615</v>
      </c>
      <c r="AI2" s="108" t="s">
        <v>522</v>
      </c>
      <c r="AJ2" s="108" t="s">
        <v>523</v>
      </c>
      <c r="AK2" s="174" t="s">
        <v>524</v>
      </c>
      <c r="AL2" s="108" t="s">
        <v>525</v>
      </c>
      <c r="AM2" s="108" t="s">
        <v>570</v>
      </c>
      <c r="AN2" s="108" t="s">
        <v>526</v>
      </c>
      <c r="AO2" s="108" t="s">
        <v>527</v>
      </c>
      <c r="AP2" s="175" t="s">
        <v>528</v>
      </c>
      <c r="AQ2" s="108" t="s">
        <v>529</v>
      </c>
      <c r="AR2" s="175" t="s">
        <v>561</v>
      </c>
      <c r="AS2" s="108" t="s">
        <v>562</v>
      </c>
    </row>
    <row r="3" spans="1:45" s="178" customFormat="1" ht="192" customHeight="1">
      <c r="A3" s="170" t="s">
        <v>107</v>
      </c>
      <c r="B3" s="176" t="s">
        <v>108</v>
      </c>
      <c r="C3" s="170" t="s">
        <v>5</v>
      </c>
      <c r="D3" s="235" t="s">
        <v>544</v>
      </c>
      <c r="E3" s="177" t="s">
        <v>530</v>
      </c>
      <c r="F3" s="177" t="s">
        <v>531</v>
      </c>
      <c r="G3" s="177" t="s">
        <v>532</v>
      </c>
      <c r="H3" s="177" t="s">
        <v>585</v>
      </c>
      <c r="I3" s="177" t="s">
        <v>586</v>
      </c>
      <c r="J3" s="177" t="s">
        <v>533</v>
      </c>
      <c r="K3" s="177" t="s">
        <v>530</v>
      </c>
      <c r="L3" s="177" t="s">
        <v>534</v>
      </c>
      <c r="M3" s="177" t="s">
        <v>610</v>
      </c>
      <c r="N3" s="177" t="s">
        <v>609</v>
      </c>
      <c r="O3" s="177" t="s">
        <v>535</v>
      </c>
      <c r="P3" s="177" t="s">
        <v>587</v>
      </c>
      <c r="Q3" s="177" t="s">
        <v>545</v>
      </c>
      <c r="R3" s="177" t="s">
        <v>536</v>
      </c>
      <c r="S3" s="177" t="s">
        <v>537</v>
      </c>
      <c r="T3" s="177" t="s">
        <v>538</v>
      </c>
      <c r="U3" s="177" t="s">
        <v>608</v>
      </c>
      <c r="V3" s="177" t="s">
        <v>607</v>
      </c>
      <c r="W3" s="177" t="s">
        <v>606</v>
      </c>
      <c r="X3" s="177" t="s">
        <v>605</v>
      </c>
      <c r="Y3" s="177" t="s">
        <v>604</v>
      </c>
      <c r="Z3" s="177" t="s">
        <v>588</v>
      </c>
      <c r="AA3" s="177" t="s">
        <v>539</v>
      </c>
      <c r="AB3" s="177" t="s">
        <v>603</v>
      </c>
      <c r="AC3" s="177" t="s">
        <v>602</v>
      </c>
      <c r="AD3" s="177" t="s">
        <v>601</v>
      </c>
      <c r="AE3" s="177" t="s">
        <v>592</v>
      </c>
      <c r="AF3" s="177" t="s">
        <v>589</v>
      </c>
      <c r="AG3" s="177" t="s">
        <v>600</v>
      </c>
      <c r="AH3" s="177" t="s">
        <v>599</v>
      </c>
      <c r="AI3" s="177" t="s">
        <v>590</v>
      </c>
      <c r="AJ3" s="177" t="s">
        <v>593</v>
      </c>
      <c r="AK3" s="195" t="s">
        <v>591</v>
      </c>
      <c r="AL3" s="177" t="s">
        <v>594</v>
      </c>
      <c r="AM3" s="177" t="s">
        <v>540</v>
      </c>
      <c r="AN3" s="177" t="s">
        <v>541</v>
      </c>
      <c r="AO3" s="177" t="s">
        <v>595</v>
      </c>
      <c r="AP3" s="195" t="s">
        <v>596</v>
      </c>
      <c r="AQ3" s="177" t="s">
        <v>555</v>
      </c>
      <c r="AR3" s="195" t="s">
        <v>597</v>
      </c>
      <c r="AS3" s="177" t="s">
        <v>598</v>
      </c>
    </row>
    <row r="4" spans="1:96" s="74" customFormat="1" ht="25.5">
      <c r="A4" s="191" t="s">
        <v>21</v>
      </c>
      <c r="B4" s="227" t="s">
        <v>620</v>
      </c>
      <c r="C4" s="6" t="s">
        <v>11</v>
      </c>
      <c r="D4" s="235">
        <f>SUM(E4:AS4)</f>
        <v>23</v>
      </c>
      <c r="E4" s="130"/>
      <c r="F4" s="125"/>
      <c r="G4" s="125"/>
      <c r="H4" s="125"/>
      <c r="I4" s="125"/>
      <c r="J4" s="125"/>
      <c r="K4" s="125"/>
      <c r="L4" s="125"/>
      <c r="M4" s="125"/>
      <c r="N4" s="125">
        <v>2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Z4" s="125">
        <v>10</v>
      </c>
      <c r="AA4" s="125"/>
      <c r="AB4" s="125"/>
      <c r="AC4" s="125"/>
      <c r="AD4" s="125"/>
      <c r="AE4" s="125"/>
      <c r="AF4" s="125"/>
      <c r="AG4" s="125"/>
      <c r="AH4" s="127">
        <v>0</v>
      </c>
      <c r="AI4" s="125"/>
      <c r="AJ4" s="125"/>
      <c r="AK4" s="125"/>
      <c r="AL4" s="125"/>
      <c r="AM4" s="125"/>
      <c r="AN4" s="125"/>
      <c r="AO4" s="67">
        <v>10</v>
      </c>
      <c r="AP4" s="125"/>
      <c r="AQ4" s="126"/>
      <c r="AR4" s="125"/>
      <c r="AS4" s="126">
        <v>1</v>
      </c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</row>
    <row r="5" spans="1:96" s="74" customFormat="1" ht="25.5">
      <c r="A5" s="191" t="s">
        <v>22</v>
      </c>
      <c r="B5" s="63" t="s">
        <v>463</v>
      </c>
      <c r="C5" s="6" t="s">
        <v>11</v>
      </c>
      <c r="D5" s="235">
        <f aca="true" t="shared" si="0" ref="D5:D64">SUM(E5:AS5)</f>
        <v>186</v>
      </c>
      <c r="E5" s="130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>
        <v>100</v>
      </c>
      <c r="S5" s="125"/>
      <c r="T5" s="125"/>
      <c r="U5" s="125"/>
      <c r="V5" s="125"/>
      <c r="W5" s="125"/>
      <c r="X5" s="125"/>
      <c r="Z5" s="125">
        <v>10</v>
      </c>
      <c r="AA5" s="125">
        <v>5</v>
      </c>
      <c r="AB5" s="125"/>
      <c r="AC5" s="125"/>
      <c r="AD5" s="125"/>
      <c r="AE5" s="146">
        <v>20</v>
      </c>
      <c r="AF5" s="125"/>
      <c r="AG5" s="125"/>
      <c r="AH5" s="127">
        <v>0</v>
      </c>
      <c r="AI5" s="125"/>
      <c r="AJ5" s="125"/>
      <c r="AK5" s="125"/>
      <c r="AL5" s="125"/>
      <c r="AM5" s="125"/>
      <c r="AN5" s="125"/>
      <c r="AO5" s="67">
        <v>10</v>
      </c>
      <c r="AP5" s="125">
        <v>40</v>
      </c>
      <c r="AQ5" s="126"/>
      <c r="AR5" s="125"/>
      <c r="AS5" s="126">
        <v>1</v>
      </c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</row>
    <row r="6" spans="1:96" s="74" customFormat="1" ht="25.5">
      <c r="A6" s="191" t="s">
        <v>23</v>
      </c>
      <c r="B6" s="63" t="s">
        <v>170</v>
      </c>
      <c r="C6" s="6" t="s">
        <v>11</v>
      </c>
      <c r="D6" s="235">
        <f t="shared" si="0"/>
        <v>203</v>
      </c>
      <c r="E6" s="130">
        <v>150</v>
      </c>
      <c r="F6" s="125"/>
      <c r="G6" s="125"/>
      <c r="H6" s="125"/>
      <c r="I6" s="125"/>
      <c r="J6" s="125"/>
      <c r="K6" s="125"/>
      <c r="L6" s="125"/>
      <c r="M6" s="125"/>
      <c r="N6" s="125">
        <v>3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Z6" s="125">
        <v>10</v>
      </c>
      <c r="AA6" s="125"/>
      <c r="AB6" s="125"/>
      <c r="AC6" s="125"/>
      <c r="AD6" s="125"/>
      <c r="AE6" s="146">
        <v>20</v>
      </c>
      <c r="AF6" s="125"/>
      <c r="AG6" s="125"/>
      <c r="AH6" s="127">
        <v>0</v>
      </c>
      <c r="AI6" s="125"/>
      <c r="AJ6" s="125"/>
      <c r="AK6" s="125"/>
      <c r="AL6" s="125"/>
      <c r="AM6" s="125"/>
      <c r="AN6" s="125"/>
      <c r="AO6" s="67"/>
      <c r="AP6" s="125">
        <v>20</v>
      </c>
      <c r="AQ6" s="126"/>
      <c r="AR6" s="125"/>
      <c r="AS6" s="126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</row>
    <row r="7" spans="1:96" s="74" customFormat="1" ht="25.5">
      <c r="A7" s="191" t="s">
        <v>24</v>
      </c>
      <c r="B7" s="4" t="s">
        <v>466</v>
      </c>
      <c r="C7" s="32" t="s">
        <v>8</v>
      </c>
      <c r="D7" s="235">
        <f t="shared" si="0"/>
        <v>36</v>
      </c>
      <c r="E7" s="130">
        <v>1</v>
      </c>
      <c r="F7" s="125">
        <v>10</v>
      </c>
      <c r="G7" s="125">
        <v>4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74">
        <v>5</v>
      </c>
      <c r="Z7" s="125"/>
      <c r="AA7" s="125"/>
      <c r="AB7" s="125">
        <v>3</v>
      </c>
      <c r="AC7" s="125"/>
      <c r="AD7" s="125"/>
      <c r="AE7" s="146">
        <v>2</v>
      </c>
      <c r="AF7" s="125">
        <v>1</v>
      </c>
      <c r="AG7" s="125">
        <v>2</v>
      </c>
      <c r="AH7" s="127">
        <v>0</v>
      </c>
      <c r="AI7" s="125"/>
      <c r="AJ7" s="125"/>
      <c r="AK7" s="125"/>
      <c r="AL7" s="125"/>
      <c r="AM7" s="125"/>
      <c r="AN7" s="125"/>
      <c r="AO7" s="67"/>
      <c r="AP7" s="125">
        <v>1</v>
      </c>
      <c r="AQ7" s="126"/>
      <c r="AR7" s="125">
        <v>2</v>
      </c>
      <c r="AS7" s="126">
        <v>5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</row>
    <row r="8" spans="1:96" s="74" customFormat="1" ht="25.5">
      <c r="A8" s="191" t="s">
        <v>25</v>
      </c>
      <c r="B8" s="4" t="s">
        <v>464</v>
      </c>
      <c r="C8" s="32" t="s">
        <v>8</v>
      </c>
      <c r="D8" s="235">
        <f t="shared" si="0"/>
        <v>34</v>
      </c>
      <c r="E8" s="130">
        <v>1</v>
      </c>
      <c r="F8" s="125">
        <v>10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74">
        <v>5</v>
      </c>
      <c r="Z8" s="125"/>
      <c r="AA8" s="125"/>
      <c r="AB8" s="125">
        <v>5</v>
      </c>
      <c r="AC8" s="125"/>
      <c r="AD8" s="125"/>
      <c r="AE8" s="146">
        <v>2</v>
      </c>
      <c r="AF8" s="125">
        <v>1</v>
      </c>
      <c r="AG8" s="125"/>
      <c r="AH8" s="127">
        <v>0</v>
      </c>
      <c r="AI8" s="125">
        <v>2</v>
      </c>
      <c r="AJ8" s="125"/>
      <c r="AK8" s="125"/>
      <c r="AL8" s="125"/>
      <c r="AM8" s="125"/>
      <c r="AN8" s="125"/>
      <c r="AO8" s="67"/>
      <c r="AP8" s="125">
        <v>1</v>
      </c>
      <c r="AQ8" s="126"/>
      <c r="AR8" s="125">
        <v>2</v>
      </c>
      <c r="AS8" s="126">
        <v>5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</row>
    <row r="9" spans="1:96" s="74" customFormat="1" ht="38.25">
      <c r="A9" s="191" t="s">
        <v>26</v>
      </c>
      <c r="B9" s="14" t="s">
        <v>467</v>
      </c>
      <c r="C9" s="36" t="s">
        <v>8</v>
      </c>
      <c r="D9" s="235">
        <f t="shared" si="0"/>
        <v>7</v>
      </c>
      <c r="E9" s="16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73"/>
      <c r="Z9" s="126"/>
      <c r="AA9" s="126"/>
      <c r="AB9" s="126"/>
      <c r="AC9" s="126"/>
      <c r="AD9" s="126"/>
      <c r="AE9" s="147">
        <v>2</v>
      </c>
      <c r="AF9" s="126">
        <v>1</v>
      </c>
      <c r="AG9" s="126"/>
      <c r="AH9" s="127">
        <v>0</v>
      </c>
      <c r="AI9" s="126"/>
      <c r="AJ9" s="126"/>
      <c r="AK9" s="126"/>
      <c r="AL9" s="126"/>
      <c r="AM9" s="126"/>
      <c r="AN9" s="126">
        <v>1</v>
      </c>
      <c r="AO9" s="133"/>
      <c r="AP9" s="126">
        <v>1</v>
      </c>
      <c r="AQ9" s="126"/>
      <c r="AR9" s="126">
        <v>2</v>
      </c>
      <c r="AS9" s="126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5"/>
      <c r="CJ9" s="65"/>
      <c r="CK9" s="65"/>
      <c r="CL9" s="65"/>
      <c r="CM9" s="65"/>
      <c r="CN9" s="65"/>
      <c r="CO9" s="65"/>
      <c r="CP9" s="65"/>
      <c r="CQ9" s="65"/>
      <c r="CR9" s="65"/>
    </row>
    <row r="10" spans="1:96" s="74" customFormat="1" ht="25.5">
      <c r="A10" s="191" t="s">
        <v>27</v>
      </c>
      <c r="B10" s="4" t="s">
        <v>264</v>
      </c>
      <c r="C10" s="68" t="s">
        <v>8</v>
      </c>
      <c r="D10" s="235">
        <f t="shared" si="0"/>
        <v>15</v>
      </c>
      <c r="E10" s="130"/>
      <c r="F10" s="125"/>
      <c r="G10" s="125"/>
      <c r="H10" s="125"/>
      <c r="I10" s="125"/>
      <c r="J10" s="125"/>
      <c r="K10" s="125"/>
      <c r="L10" s="125"/>
      <c r="M10" s="125"/>
      <c r="N10" s="125">
        <v>3</v>
      </c>
      <c r="O10" s="125"/>
      <c r="P10" s="125"/>
      <c r="Q10" s="125"/>
      <c r="R10" s="125">
        <v>2</v>
      </c>
      <c r="S10" s="125"/>
      <c r="T10" s="125"/>
      <c r="U10" s="125"/>
      <c r="V10" s="125"/>
      <c r="W10" s="125"/>
      <c r="X10" s="125">
        <v>1</v>
      </c>
      <c r="Z10" s="125"/>
      <c r="AA10" s="125"/>
      <c r="AB10" s="125"/>
      <c r="AC10" s="125"/>
      <c r="AD10" s="125">
        <v>1</v>
      </c>
      <c r="AE10" s="146">
        <v>1</v>
      </c>
      <c r="AF10" s="125"/>
      <c r="AG10" s="125"/>
      <c r="AH10" s="127">
        <v>4</v>
      </c>
      <c r="AI10" s="125">
        <v>2</v>
      </c>
      <c r="AJ10" s="125"/>
      <c r="AK10" s="125"/>
      <c r="AL10" s="125"/>
      <c r="AM10" s="125"/>
      <c r="AN10" s="125"/>
      <c r="AO10" s="67"/>
      <c r="AP10" s="125"/>
      <c r="AQ10" s="126"/>
      <c r="AR10" s="125">
        <v>1</v>
      </c>
      <c r="AS10" s="126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</row>
    <row r="11" spans="1:96" s="74" customFormat="1" ht="25.5">
      <c r="A11" s="191" t="s">
        <v>28</v>
      </c>
      <c r="B11" s="63" t="s">
        <v>582</v>
      </c>
      <c r="C11" s="32" t="s">
        <v>8</v>
      </c>
      <c r="D11" s="235">
        <f t="shared" si="0"/>
        <v>7</v>
      </c>
      <c r="E11" s="130"/>
      <c r="F11" s="125">
        <v>1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Z11" s="125"/>
      <c r="AA11" s="125"/>
      <c r="AB11" s="125"/>
      <c r="AC11" s="125"/>
      <c r="AD11" s="125"/>
      <c r="AE11" s="146">
        <v>2</v>
      </c>
      <c r="AF11" s="125"/>
      <c r="AG11" s="125"/>
      <c r="AH11" s="127">
        <v>0</v>
      </c>
      <c r="AI11" s="125">
        <v>3</v>
      </c>
      <c r="AJ11" s="125"/>
      <c r="AK11" s="125"/>
      <c r="AL11" s="125"/>
      <c r="AM11" s="125"/>
      <c r="AN11" s="125"/>
      <c r="AO11" s="67"/>
      <c r="AP11" s="125"/>
      <c r="AQ11" s="126">
        <v>1</v>
      </c>
      <c r="AR11" s="125"/>
      <c r="AS11" s="126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</row>
    <row r="12" spans="1:96" s="74" customFormat="1" ht="15">
      <c r="A12" s="191" t="s">
        <v>29</v>
      </c>
      <c r="B12" s="63" t="s">
        <v>581</v>
      </c>
      <c r="C12" s="32" t="s">
        <v>8</v>
      </c>
      <c r="D12" s="235">
        <f t="shared" si="0"/>
        <v>3</v>
      </c>
      <c r="E12" s="130"/>
      <c r="F12" s="125">
        <v>1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Z12" s="125"/>
      <c r="AA12" s="125"/>
      <c r="AB12" s="125"/>
      <c r="AC12" s="125"/>
      <c r="AD12" s="125"/>
      <c r="AE12" s="146">
        <v>2</v>
      </c>
      <c r="AF12" s="125"/>
      <c r="AG12" s="125"/>
      <c r="AH12" s="127">
        <v>0</v>
      </c>
      <c r="AI12" s="125"/>
      <c r="AJ12" s="125"/>
      <c r="AK12" s="125"/>
      <c r="AL12" s="125"/>
      <c r="AM12" s="125"/>
      <c r="AN12" s="125"/>
      <c r="AO12" s="67"/>
      <c r="AP12" s="125"/>
      <c r="AQ12" s="126"/>
      <c r="AR12" s="125"/>
      <c r="AS12" s="126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</row>
    <row r="13" spans="1:96" s="74" customFormat="1" ht="38.25">
      <c r="A13" s="191" t="s">
        <v>30</v>
      </c>
      <c r="B13" s="63" t="s">
        <v>277</v>
      </c>
      <c r="C13" s="32" t="s">
        <v>8</v>
      </c>
      <c r="D13" s="235">
        <f t="shared" si="0"/>
        <v>15</v>
      </c>
      <c r="E13" s="130">
        <v>1</v>
      </c>
      <c r="F13" s="125"/>
      <c r="G13" s="125"/>
      <c r="H13" s="125"/>
      <c r="I13" s="125"/>
      <c r="J13" s="125"/>
      <c r="K13" s="125"/>
      <c r="L13" s="125"/>
      <c r="M13" s="125"/>
      <c r="N13" s="125">
        <v>3</v>
      </c>
      <c r="O13" s="125"/>
      <c r="P13" s="125"/>
      <c r="Q13" s="125"/>
      <c r="R13" s="125">
        <v>2</v>
      </c>
      <c r="S13" s="125"/>
      <c r="T13" s="125"/>
      <c r="U13" s="125"/>
      <c r="V13" s="125"/>
      <c r="W13" s="125"/>
      <c r="X13" s="125"/>
      <c r="Z13" s="125"/>
      <c r="AA13" s="125"/>
      <c r="AB13" s="125"/>
      <c r="AC13" s="125"/>
      <c r="AD13" s="125"/>
      <c r="AE13" s="146"/>
      <c r="AF13" s="125"/>
      <c r="AG13" s="125"/>
      <c r="AH13" s="127">
        <v>3</v>
      </c>
      <c r="AI13" s="125">
        <v>3</v>
      </c>
      <c r="AJ13" s="125"/>
      <c r="AK13" s="125"/>
      <c r="AL13" s="125"/>
      <c r="AM13" s="125"/>
      <c r="AN13" s="125"/>
      <c r="AO13" s="67"/>
      <c r="AP13" s="125">
        <v>1</v>
      </c>
      <c r="AQ13" s="126"/>
      <c r="AR13" s="125"/>
      <c r="AS13" s="126">
        <v>2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</row>
    <row r="14" spans="1:96" s="74" customFormat="1" ht="38.25">
      <c r="A14" s="191" t="s">
        <v>31</v>
      </c>
      <c r="B14" s="39" t="s">
        <v>564</v>
      </c>
      <c r="C14" s="68" t="s">
        <v>8</v>
      </c>
      <c r="D14" s="235">
        <f t="shared" si="0"/>
        <v>53</v>
      </c>
      <c r="E14" s="130"/>
      <c r="F14" s="125">
        <v>1</v>
      </c>
      <c r="G14" s="125"/>
      <c r="H14" s="125"/>
      <c r="I14" s="125"/>
      <c r="J14" s="125"/>
      <c r="K14" s="125"/>
      <c r="L14" s="125">
        <v>10</v>
      </c>
      <c r="M14" s="125"/>
      <c r="N14" s="125">
        <v>4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Z14" s="125"/>
      <c r="AA14" s="125"/>
      <c r="AB14" s="125"/>
      <c r="AC14" s="125"/>
      <c r="AD14" s="125">
        <v>5</v>
      </c>
      <c r="AE14" s="146"/>
      <c r="AF14" s="125"/>
      <c r="AG14" s="125"/>
      <c r="AH14" s="127">
        <v>0</v>
      </c>
      <c r="AI14" s="125">
        <v>2</v>
      </c>
      <c r="AJ14" s="125"/>
      <c r="AK14" s="125"/>
      <c r="AL14" s="125"/>
      <c r="AM14" s="125"/>
      <c r="AN14" s="125"/>
      <c r="AO14" s="67">
        <v>30</v>
      </c>
      <c r="AP14" s="125">
        <v>1</v>
      </c>
      <c r="AQ14" s="126"/>
      <c r="AR14" s="125"/>
      <c r="AS14" s="126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</row>
    <row r="15" spans="1:96" s="74" customFormat="1" ht="38.25">
      <c r="A15" s="191" t="s">
        <v>32</v>
      </c>
      <c r="B15" s="63" t="s">
        <v>278</v>
      </c>
      <c r="C15" s="32" t="s">
        <v>8</v>
      </c>
      <c r="D15" s="235">
        <f t="shared" si="0"/>
        <v>8</v>
      </c>
      <c r="E15" s="130">
        <v>1</v>
      </c>
      <c r="F15" s="125"/>
      <c r="G15" s="125"/>
      <c r="H15" s="125"/>
      <c r="I15" s="125"/>
      <c r="J15" s="125"/>
      <c r="K15" s="125"/>
      <c r="L15" s="125"/>
      <c r="M15" s="125"/>
      <c r="N15" s="125">
        <v>3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Z15" s="125"/>
      <c r="AA15" s="125"/>
      <c r="AB15" s="125"/>
      <c r="AC15" s="125"/>
      <c r="AD15" s="125">
        <v>1</v>
      </c>
      <c r="AE15" s="146"/>
      <c r="AF15" s="125"/>
      <c r="AG15" s="125"/>
      <c r="AH15" s="127">
        <v>0</v>
      </c>
      <c r="AI15" s="125">
        <v>2</v>
      </c>
      <c r="AJ15" s="125"/>
      <c r="AK15" s="125"/>
      <c r="AL15" s="125"/>
      <c r="AM15" s="125"/>
      <c r="AN15" s="125"/>
      <c r="AO15" s="67"/>
      <c r="AP15" s="125">
        <v>1</v>
      </c>
      <c r="AQ15" s="126"/>
      <c r="AR15" s="125"/>
      <c r="AS15" s="126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</row>
    <row r="16" spans="1:96" s="74" customFormat="1" ht="25.5">
      <c r="A16" s="191" t="s">
        <v>33</v>
      </c>
      <c r="B16" s="63" t="s">
        <v>210</v>
      </c>
      <c r="C16" s="32" t="s">
        <v>9</v>
      </c>
      <c r="D16" s="235">
        <f t="shared" si="0"/>
        <v>74</v>
      </c>
      <c r="E16" s="130"/>
      <c r="F16" s="125">
        <v>3</v>
      </c>
      <c r="G16" s="125">
        <v>4</v>
      </c>
      <c r="H16" s="125"/>
      <c r="I16" s="125"/>
      <c r="J16" s="125">
        <v>2</v>
      </c>
      <c r="K16" s="125"/>
      <c r="L16" s="125"/>
      <c r="M16" s="125"/>
      <c r="N16" s="125"/>
      <c r="O16" s="125"/>
      <c r="P16" s="125"/>
      <c r="Q16" s="125">
        <v>10</v>
      </c>
      <c r="R16" s="125"/>
      <c r="S16" s="125"/>
      <c r="T16" s="125"/>
      <c r="U16" s="125"/>
      <c r="V16" s="125"/>
      <c r="W16" s="125">
        <v>2</v>
      </c>
      <c r="X16" s="125"/>
      <c r="Z16" s="125">
        <v>8</v>
      </c>
      <c r="AA16" s="125"/>
      <c r="AB16" s="125"/>
      <c r="AC16" s="125">
        <v>4</v>
      </c>
      <c r="AD16" s="125">
        <v>2</v>
      </c>
      <c r="AE16" s="146">
        <v>1</v>
      </c>
      <c r="AF16" s="125"/>
      <c r="AG16" s="125"/>
      <c r="AH16" s="127">
        <v>0</v>
      </c>
      <c r="AI16" s="125">
        <v>3</v>
      </c>
      <c r="AJ16" s="125">
        <v>1</v>
      </c>
      <c r="AK16" s="125"/>
      <c r="AL16" s="125"/>
      <c r="AM16" s="125"/>
      <c r="AN16" s="125"/>
      <c r="AO16" s="67">
        <v>30</v>
      </c>
      <c r="AP16" s="125">
        <v>2</v>
      </c>
      <c r="AQ16" s="126"/>
      <c r="AR16" s="125"/>
      <c r="AS16" s="126">
        <v>2</v>
      </c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</row>
    <row r="17" spans="1:96" s="74" customFormat="1" ht="38.25">
      <c r="A17" s="191" t="s">
        <v>34</v>
      </c>
      <c r="B17" s="63" t="s">
        <v>276</v>
      </c>
      <c r="C17" s="32" t="s">
        <v>8</v>
      </c>
      <c r="D17" s="235">
        <f t="shared" si="0"/>
        <v>44</v>
      </c>
      <c r="E17" s="130">
        <v>1</v>
      </c>
      <c r="F17" s="125">
        <v>1</v>
      </c>
      <c r="G17" s="125"/>
      <c r="H17" s="125"/>
      <c r="I17" s="125">
        <v>5</v>
      </c>
      <c r="J17" s="125">
        <v>2</v>
      </c>
      <c r="K17" s="125"/>
      <c r="L17" s="125"/>
      <c r="M17" s="125"/>
      <c r="N17" s="125">
        <v>2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Z17" s="125">
        <v>8</v>
      </c>
      <c r="AA17" s="125"/>
      <c r="AB17" s="125"/>
      <c r="AC17" s="125"/>
      <c r="AD17" s="125"/>
      <c r="AE17" s="125"/>
      <c r="AF17" s="125"/>
      <c r="AG17" s="125"/>
      <c r="AH17" s="127">
        <v>0</v>
      </c>
      <c r="AI17" s="125">
        <v>2</v>
      </c>
      <c r="AJ17" s="125">
        <v>2</v>
      </c>
      <c r="AK17" s="125"/>
      <c r="AL17" s="125"/>
      <c r="AM17" s="125"/>
      <c r="AN17" s="125"/>
      <c r="AO17" s="67">
        <v>20</v>
      </c>
      <c r="AP17" s="125">
        <v>1</v>
      </c>
      <c r="AQ17" s="126"/>
      <c r="AR17" s="125"/>
      <c r="AS17" s="126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</row>
    <row r="18" spans="1:96" s="74" customFormat="1" ht="25.5">
      <c r="A18" s="191" t="s">
        <v>35</v>
      </c>
      <c r="B18" s="63" t="s">
        <v>131</v>
      </c>
      <c r="C18" s="32" t="s">
        <v>8</v>
      </c>
      <c r="D18" s="235">
        <f t="shared" si="0"/>
        <v>103</v>
      </c>
      <c r="E18" s="130"/>
      <c r="F18" s="125">
        <v>5</v>
      </c>
      <c r="G18" s="125"/>
      <c r="H18" s="125"/>
      <c r="I18" s="125"/>
      <c r="J18" s="125"/>
      <c r="K18" s="125"/>
      <c r="L18" s="125"/>
      <c r="M18" s="125"/>
      <c r="N18" s="125">
        <v>5</v>
      </c>
      <c r="O18" s="125"/>
      <c r="P18" s="125"/>
      <c r="Q18" s="125">
        <v>10</v>
      </c>
      <c r="R18" s="125"/>
      <c r="S18" s="125"/>
      <c r="T18" s="125"/>
      <c r="U18" s="125"/>
      <c r="V18" s="125"/>
      <c r="W18" s="125"/>
      <c r="X18" s="125"/>
      <c r="Z18" s="125">
        <v>10</v>
      </c>
      <c r="AA18" s="125"/>
      <c r="AB18" s="125"/>
      <c r="AC18" s="125">
        <v>10</v>
      </c>
      <c r="AD18" s="125"/>
      <c r="AE18" s="148"/>
      <c r="AF18" s="125"/>
      <c r="AG18" s="125"/>
      <c r="AH18" s="127">
        <v>0</v>
      </c>
      <c r="AI18" s="125">
        <v>50</v>
      </c>
      <c r="AJ18" s="125"/>
      <c r="AK18" s="125"/>
      <c r="AL18" s="125"/>
      <c r="AM18" s="125"/>
      <c r="AN18" s="125"/>
      <c r="AO18" s="67"/>
      <c r="AP18" s="125"/>
      <c r="AQ18" s="126"/>
      <c r="AR18" s="125">
        <v>10</v>
      </c>
      <c r="AS18" s="126">
        <v>3</v>
      </c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</row>
    <row r="19" spans="1:96" s="74" customFormat="1" ht="25.5">
      <c r="A19" s="191" t="s">
        <v>36</v>
      </c>
      <c r="B19" s="63" t="s">
        <v>132</v>
      </c>
      <c r="C19" s="32" t="s">
        <v>8</v>
      </c>
      <c r="D19" s="235">
        <f t="shared" si="0"/>
        <v>103</v>
      </c>
      <c r="E19" s="130"/>
      <c r="F19" s="125">
        <v>5</v>
      </c>
      <c r="G19" s="125"/>
      <c r="H19" s="125"/>
      <c r="I19" s="125"/>
      <c r="J19" s="125"/>
      <c r="K19" s="125"/>
      <c r="L19" s="125"/>
      <c r="M19" s="125"/>
      <c r="N19" s="125">
        <v>5</v>
      </c>
      <c r="O19" s="125"/>
      <c r="P19" s="125"/>
      <c r="Q19" s="125">
        <v>10</v>
      </c>
      <c r="R19" s="125"/>
      <c r="S19" s="125"/>
      <c r="T19" s="125"/>
      <c r="U19" s="125"/>
      <c r="V19" s="125"/>
      <c r="W19" s="125"/>
      <c r="X19" s="125"/>
      <c r="Z19" s="125">
        <v>10</v>
      </c>
      <c r="AA19" s="125"/>
      <c r="AB19" s="125"/>
      <c r="AC19" s="125">
        <v>10</v>
      </c>
      <c r="AD19" s="125"/>
      <c r="AE19" s="125"/>
      <c r="AF19" s="125"/>
      <c r="AG19" s="125"/>
      <c r="AH19" s="127">
        <v>0</v>
      </c>
      <c r="AI19" s="125">
        <v>50</v>
      </c>
      <c r="AJ19" s="125"/>
      <c r="AK19" s="125"/>
      <c r="AL19" s="125"/>
      <c r="AM19" s="125"/>
      <c r="AN19" s="125"/>
      <c r="AO19" s="67"/>
      <c r="AP19" s="125"/>
      <c r="AQ19" s="126"/>
      <c r="AR19" s="125">
        <v>10</v>
      </c>
      <c r="AS19" s="126">
        <v>3</v>
      </c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</row>
    <row r="20" spans="1:96" s="74" customFormat="1" ht="15">
      <c r="A20" s="229" t="s">
        <v>37</v>
      </c>
      <c r="B20" s="230" t="s">
        <v>381</v>
      </c>
      <c r="C20" s="231" t="s">
        <v>6</v>
      </c>
      <c r="D20" s="236">
        <f t="shared" si="0"/>
        <v>0</v>
      </c>
      <c r="E20" s="130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Z20" s="125"/>
      <c r="AA20" s="125"/>
      <c r="AB20" s="125"/>
      <c r="AC20" s="125"/>
      <c r="AD20" s="125"/>
      <c r="AE20" s="125"/>
      <c r="AF20" s="125"/>
      <c r="AG20" s="125"/>
      <c r="AH20" s="127">
        <v>0</v>
      </c>
      <c r="AI20" s="125"/>
      <c r="AJ20" s="125"/>
      <c r="AK20" s="125"/>
      <c r="AL20" s="125"/>
      <c r="AM20" s="125"/>
      <c r="AN20" s="125"/>
      <c r="AO20" s="67"/>
      <c r="AP20" s="125"/>
      <c r="AQ20" s="126"/>
      <c r="AR20" s="125"/>
      <c r="AS20" s="126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</row>
    <row r="21" spans="1:96" s="74" customFormat="1" ht="38.25">
      <c r="A21" s="191" t="s">
        <v>38</v>
      </c>
      <c r="B21" s="4" t="s">
        <v>198</v>
      </c>
      <c r="C21" s="68" t="s">
        <v>6</v>
      </c>
      <c r="D21" s="235">
        <f t="shared" si="0"/>
        <v>20</v>
      </c>
      <c r="E21" s="130"/>
      <c r="F21" s="125">
        <v>2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Z21" s="125"/>
      <c r="AA21" s="125"/>
      <c r="AB21" s="125"/>
      <c r="AC21" s="125"/>
      <c r="AD21" s="125"/>
      <c r="AE21" s="125">
        <v>6</v>
      </c>
      <c r="AF21" s="125"/>
      <c r="AG21" s="125"/>
      <c r="AH21" s="127">
        <v>0</v>
      </c>
      <c r="AI21" s="125">
        <v>2</v>
      </c>
      <c r="AJ21" s="125"/>
      <c r="AK21" s="125"/>
      <c r="AL21" s="125"/>
      <c r="AM21" s="125"/>
      <c r="AN21" s="125"/>
      <c r="AO21" s="67">
        <v>10</v>
      </c>
      <c r="AP21" s="125"/>
      <c r="AQ21" s="126"/>
      <c r="AR21" s="125"/>
      <c r="AS21" s="126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</row>
    <row r="22" spans="1:96" s="74" customFormat="1" ht="25.5">
      <c r="A22" s="191" t="s">
        <v>39</v>
      </c>
      <c r="B22" s="39" t="s">
        <v>246</v>
      </c>
      <c r="C22" s="32" t="s">
        <v>6</v>
      </c>
      <c r="D22" s="235">
        <f t="shared" si="0"/>
        <v>30</v>
      </c>
      <c r="E22" s="130"/>
      <c r="F22" s="125"/>
      <c r="G22" s="125"/>
      <c r="H22" s="125"/>
      <c r="I22" s="125"/>
      <c r="J22" s="125"/>
      <c r="K22" s="125"/>
      <c r="L22" s="125"/>
      <c r="M22" s="125"/>
      <c r="N22" s="125">
        <v>1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Z22" s="125">
        <v>5</v>
      </c>
      <c r="AA22" s="125"/>
      <c r="AB22" s="125"/>
      <c r="AC22" s="125"/>
      <c r="AD22" s="125"/>
      <c r="AE22" s="125">
        <v>10</v>
      </c>
      <c r="AF22" s="125"/>
      <c r="AG22" s="125"/>
      <c r="AH22" s="127">
        <v>4</v>
      </c>
      <c r="AI22" s="125"/>
      <c r="AJ22" s="125"/>
      <c r="AK22" s="125"/>
      <c r="AL22" s="125"/>
      <c r="AM22" s="125"/>
      <c r="AN22" s="125"/>
      <c r="AO22" s="67">
        <v>10</v>
      </c>
      <c r="AP22" s="125"/>
      <c r="AQ22" s="126"/>
      <c r="AR22" s="125"/>
      <c r="AS22" s="126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</row>
    <row r="23" spans="1:96" s="74" customFormat="1" ht="25.5">
      <c r="A23" s="191" t="s">
        <v>40</v>
      </c>
      <c r="B23" s="39" t="s">
        <v>394</v>
      </c>
      <c r="C23" s="68" t="s">
        <v>6</v>
      </c>
      <c r="D23" s="235">
        <f t="shared" si="0"/>
        <v>13</v>
      </c>
      <c r="E23" s="130"/>
      <c r="F23" s="125">
        <v>2</v>
      </c>
      <c r="G23" s="125"/>
      <c r="H23" s="125"/>
      <c r="I23" s="125"/>
      <c r="J23" s="125"/>
      <c r="K23" s="125"/>
      <c r="L23" s="125"/>
      <c r="M23" s="125"/>
      <c r="N23" s="125">
        <v>4</v>
      </c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Z23" s="125">
        <v>5</v>
      </c>
      <c r="AA23" s="125"/>
      <c r="AB23" s="125"/>
      <c r="AC23" s="125"/>
      <c r="AD23" s="125"/>
      <c r="AE23" s="125"/>
      <c r="AF23" s="125"/>
      <c r="AG23" s="125"/>
      <c r="AH23" s="127">
        <v>2</v>
      </c>
      <c r="AI23" s="125"/>
      <c r="AJ23" s="125"/>
      <c r="AK23" s="125"/>
      <c r="AL23" s="125"/>
      <c r="AM23" s="125"/>
      <c r="AN23" s="125"/>
      <c r="AO23" s="67"/>
      <c r="AP23" s="125"/>
      <c r="AQ23" s="126"/>
      <c r="AR23" s="125"/>
      <c r="AS23" s="126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</row>
    <row r="24" spans="1:96" s="74" customFormat="1" ht="25.5">
      <c r="A24" s="191" t="s">
        <v>41</v>
      </c>
      <c r="B24" s="63" t="s">
        <v>187</v>
      </c>
      <c r="C24" s="32" t="s">
        <v>6</v>
      </c>
      <c r="D24" s="235">
        <f t="shared" si="0"/>
        <v>14</v>
      </c>
      <c r="E24" s="130">
        <v>1</v>
      </c>
      <c r="F24" s="125"/>
      <c r="G24" s="125"/>
      <c r="H24" s="125"/>
      <c r="I24" s="125"/>
      <c r="J24" s="125"/>
      <c r="K24" s="125"/>
      <c r="L24" s="125"/>
      <c r="M24" s="125"/>
      <c r="N24" s="125">
        <v>1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Z24" s="125"/>
      <c r="AA24" s="125"/>
      <c r="AB24" s="125"/>
      <c r="AC24" s="125"/>
      <c r="AD24" s="125"/>
      <c r="AE24" s="125">
        <v>8</v>
      </c>
      <c r="AF24" s="125"/>
      <c r="AG24" s="125"/>
      <c r="AH24" s="127">
        <v>0</v>
      </c>
      <c r="AI24" s="125"/>
      <c r="AJ24" s="125"/>
      <c r="AK24" s="125"/>
      <c r="AL24" s="125"/>
      <c r="AM24" s="125"/>
      <c r="AN24" s="125"/>
      <c r="AO24" s="67">
        <v>4</v>
      </c>
      <c r="AP24" s="125"/>
      <c r="AQ24" s="126"/>
      <c r="AR24" s="125"/>
      <c r="AS24" s="126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</row>
    <row r="25" spans="1:96" s="74" customFormat="1" ht="25.5">
      <c r="A25" s="191" t="s">
        <v>42</v>
      </c>
      <c r="B25" s="63" t="s">
        <v>188</v>
      </c>
      <c r="C25" s="32" t="s">
        <v>6</v>
      </c>
      <c r="D25" s="235">
        <f t="shared" si="0"/>
        <v>26</v>
      </c>
      <c r="E25" s="130">
        <v>1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Z25" s="125">
        <v>2</v>
      </c>
      <c r="AA25" s="125"/>
      <c r="AB25" s="125"/>
      <c r="AC25" s="125"/>
      <c r="AD25" s="125"/>
      <c r="AE25" s="125">
        <v>10</v>
      </c>
      <c r="AF25" s="125"/>
      <c r="AG25" s="125"/>
      <c r="AH25" s="127">
        <v>0</v>
      </c>
      <c r="AI25" s="125">
        <v>2</v>
      </c>
      <c r="AJ25" s="125"/>
      <c r="AK25" s="125"/>
      <c r="AL25" s="125"/>
      <c r="AM25" s="125"/>
      <c r="AN25" s="125"/>
      <c r="AO25" s="67">
        <v>10</v>
      </c>
      <c r="AP25" s="125"/>
      <c r="AQ25" s="126"/>
      <c r="AR25" s="125"/>
      <c r="AS25" s="126">
        <v>1</v>
      </c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</row>
    <row r="26" spans="1:96" s="74" customFormat="1" ht="25.5">
      <c r="A26" s="191" t="s">
        <v>43</v>
      </c>
      <c r="B26" s="63" t="s">
        <v>186</v>
      </c>
      <c r="C26" s="32" t="s">
        <v>6</v>
      </c>
      <c r="D26" s="235">
        <f t="shared" si="0"/>
        <v>28</v>
      </c>
      <c r="E26" s="130">
        <v>2</v>
      </c>
      <c r="F26" s="125">
        <v>2</v>
      </c>
      <c r="G26" s="125"/>
      <c r="H26" s="125"/>
      <c r="I26" s="125"/>
      <c r="J26" s="125"/>
      <c r="K26" s="125"/>
      <c r="L26" s="125"/>
      <c r="M26" s="125"/>
      <c r="N26" s="125">
        <v>2</v>
      </c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Z26" s="125"/>
      <c r="AA26" s="125"/>
      <c r="AB26" s="125"/>
      <c r="AC26" s="125"/>
      <c r="AD26" s="125">
        <v>1</v>
      </c>
      <c r="AE26" s="125">
        <v>10</v>
      </c>
      <c r="AF26" s="125"/>
      <c r="AG26" s="125"/>
      <c r="AH26" s="127">
        <v>0</v>
      </c>
      <c r="AI26" s="125"/>
      <c r="AJ26" s="125"/>
      <c r="AK26" s="125"/>
      <c r="AL26" s="125"/>
      <c r="AM26" s="125"/>
      <c r="AN26" s="125"/>
      <c r="AO26" s="67">
        <v>10</v>
      </c>
      <c r="AP26" s="125"/>
      <c r="AQ26" s="126"/>
      <c r="AR26" s="125"/>
      <c r="AS26" s="126">
        <v>1</v>
      </c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</row>
    <row r="27" spans="1:96" s="74" customFormat="1" ht="25.5">
      <c r="A27" s="191" t="s">
        <v>44</v>
      </c>
      <c r="B27" s="63" t="s">
        <v>303</v>
      </c>
      <c r="C27" s="32" t="s">
        <v>6</v>
      </c>
      <c r="D27" s="235">
        <f t="shared" si="0"/>
        <v>19</v>
      </c>
      <c r="E27" s="130"/>
      <c r="F27" s="125">
        <v>2</v>
      </c>
      <c r="G27" s="125"/>
      <c r="H27" s="125"/>
      <c r="I27" s="125"/>
      <c r="J27" s="125"/>
      <c r="K27" s="125"/>
      <c r="L27" s="125"/>
      <c r="M27" s="125"/>
      <c r="N27" s="125">
        <v>1</v>
      </c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Z27" s="125"/>
      <c r="AA27" s="125"/>
      <c r="AB27" s="125"/>
      <c r="AC27" s="125"/>
      <c r="AD27" s="125"/>
      <c r="AE27" s="125">
        <v>6</v>
      </c>
      <c r="AF27" s="125"/>
      <c r="AG27" s="125"/>
      <c r="AH27" s="127">
        <v>0</v>
      </c>
      <c r="AI27" s="125"/>
      <c r="AJ27" s="125"/>
      <c r="AK27" s="125"/>
      <c r="AL27" s="125"/>
      <c r="AM27" s="125"/>
      <c r="AN27" s="125"/>
      <c r="AO27" s="67">
        <v>10</v>
      </c>
      <c r="AP27" s="125"/>
      <c r="AQ27" s="126"/>
      <c r="AR27" s="125"/>
      <c r="AS27" s="126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</row>
    <row r="28" spans="1:96" s="74" customFormat="1" ht="38.25">
      <c r="A28" s="191" t="s">
        <v>45</v>
      </c>
      <c r="B28" s="63" t="s">
        <v>161</v>
      </c>
      <c r="C28" s="32" t="s">
        <v>6</v>
      </c>
      <c r="D28" s="235">
        <f t="shared" si="0"/>
        <v>15</v>
      </c>
      <c r="E28" s="130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Z28" s="125"/>
      <c r="AA28" s="125"/>
      <c r="AB28" s="125"/>
      <c r="AC28" s="125"/>
      <c r="AD28" s="125"/>
      <c r="AE28" s="125"/>
      <c r="AF28" s="125"/>
      <c r="AG28" s="125"/>
      <c r="AH28" s="127">
        <v>0</v>
      </c>
      <c r="AI28" s="125"/>
      <c r="AJ28" s="125"/>
      <c r="AK28" s="125"/>
      <c r="AL28" s="125"/>
      <c r="AM28" s="125"/>
      <c r="AN28" s="125"/>
      <c r="AO28" s="67">
        <v>15</v>
      </c>
      <c r="AP28" s="125"/>
      <c r="AQ28" s="126"/>
      <c r="AR28" s="125"/>
      <c r="AS28" s="126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</row>
    <row r="29" spans="1:96" s="72" customFormat="1" ht="25.5">
      <c r="A29" s="226" t="s">
        <v>46</v>
      </c>
      <c r="B29" s="227" t="s">
        <v>616</v>
      </c>
      <c r="C29" s="130" t="s">
        <v>8</v>
      </c>
      <c r="D29" s="237">
        <f t="shared" si="0"/>
        <v>100</v>
      </c>
      <c r="E29" s="130">
        <v>100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Z29" s="131"/>
      <c r="AA29" s="131"/>
      <c r="AB29" s="131"/>
      <c r="AC29" s="131"/>
      <c r="AD29" s="131"/>
      <c r="AE29" s="131"/>
      <c r="AF29" s="131"/>
      <c r="AG29" s="131"/>
      <c r="AH29" s="171">
        <v>0</v>
      </c>
      <c r="AI29" s="131"/>
      <c r="AJ29" s="131"/>
      <c r="AK29" s="131"/>
      <c r="AL29" s="131"/>
      <c r="AM29" s="131"/>
      <c r="AN29" s="131"/>
      <c r="AO29" s="130"/>
      <c r="AP29" s="131"/>
      <c r="AQ29" s="172"/>
      <c r="AR29" s="131"/>
      <c r="AS29" s="172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</row>
    <row r="30" spans="1:96" s="74" customFormat="1" ht="25.5">
      <c r="A30" s="191" t="s">
        <v>47</v>
      </c>
      <c r="B30" s="70" t="s">
        <v>465</v>
      </c>
      <c r="C30" s="32" t="s">
        <v>8</v>
      </c>
      <c r="D30" s="235">
        <f t="shared" si="0"/>
        <v>32</v>
      </c>
      <c r="E30" s="130"/>
      <c r="F30" s="125"/>
      <c r="G30" s="125"/>
      <c r="H30" s="125"/>
      <c r="I30" s="125"/>
      <c r="J30" s="125"/>
      <c r="K30" s="125"/>
      <c r="L30" s="125">
        <v>1</v>
      </c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74">
        <v>2</v>
      </c>
      <c r="Z30" s="125"/>
      <c r="AA30" s="125"/>
      <c r="AB30" s="125"/>
      <c r="AC30" s="125"/>
      <c r="AD30" s="125"/>
      <c r="AE30" s="125"/>
      <c r="AF30" s="125"/>
      <c r="AG30" s="125"/>
      <c r="AH30" s="127">
        <v>2</v>
      </c>
      <c r="AI30" s="125">
        <v>3</v>
      </c>
      <c r="AJ30" s="125">
        <v>1</v>
      </c>
      <c r="AK30" s="125">
        <v>1</v>
      </c>
      <c r="AL30" s="125"/>
      <c r="AM30" s="125"/>
      <c r="AN30" s="125"/>
      <c r="AO30" s="67">
        <v>20</v>
      </c>
      <c r="AP30" s="125"/>
      <c r="AQ30" s="126"/>
      <c r="AR30" s="125"/>
      <c r="AS30" s="126">
        <v>2</v>
      </c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</row>
    <row r="31" spans="1:96" s="74" customFormat="1" ht="25.5">
      <c r="A31" s="191" t="s">
        <v>48</v>
      </c>
      <c r="B31" s="14" t="s">
        <v>134</v>
      </c>
      <c r="C31" s="36" t="s">
        <v>8</v>
      </c>
      <c r="D31" s="235">
        <f t="shared" si="0"/>
        <v>26</v>
      </c>
      <c r="E31" s="130"/>
      <c r="F31" s="125">
        <v>2</v>
      </c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Z31" s="125"/>
      <c r="AA31" s="125"/>
      <c r="AB31" s="125"/>
      <c r="AC31" s="125"/>
      <c r="AD31" s="125"/>
      <c r="AE31" s="146">
        <v>1</v>
      </c>
      <c r="AF31" s="125"/>
      <c r="AG31" s="125"/>
      <c r="AH31" s="127">
        <v>0</v>
      </c>
      <c r="AI31" s="125">
        <v>1</v>
      </c>
      <c r="AJ31" s="125"/>
      <c r="AK31" s="125"/>
      <c r="AL31" s="125"/>
      <c r="AM31" s="125"/>
      <c r="AN31" s="125"/>
      <c r="AO31" s="67">
        <v>20</v>
      </c>
      <c r="AP31" s="125">
        <v>1</v>
      </c>
      <c r="AQ31" s="126"/>
      <c r="AR31" s="125">
        <v>1</v>
      </c>
      <c r="AS31" s="126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</row>
    <row r="32" spans="1:96" s="74" customFormat="1" ht="25.5">
      <c r="A32" s="191" t="s">
        <v>49</v>
      </c>
      <c r="B32" s="14" t="s">
        <v>468</v>
      </c>
      <c r="C32" s="36" t="s">
        <v>8</v>
      </c>
      <c r="D32" s="235">
        <f t="shared" si="0"/>
        <v>47</v>
      </c>
      <c r="E32" s="130"/>
      <c r="F32" s="125">
        <v>2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>
        <v>2</v>
      </c>
      <c r="R32" s="125"/>
      <c r="S32" s="125"/>
      <c r="T32" s="125"/>
      <c r="U32" s="125"/>
      <c r="V32" s="125"/>
      <c r="W32" s="125"/>
      <c r="X32" s="125"/>
      <c r="Z32" s="125">
        <v>12</v>
      </c>
      <c r="AA32" s="125"/>
      <c r="AB32" s="125"/>
      <c r="AC32" s="125"/>
      <c r="AD32" s="125">
        <v>3</v>
      </c>
      <c r="AE32" s="146"/>
      <c r="AF32" s="125"/>
      <c r="AG32" s="125"/>
      <c r="AH32" s="127">
        <v>6</v>
      </c>
      <c r="AI32" s="125">
        <v>3</v>
      </c>
      <c r="AJ32" s="125"/>
      <c r="AK32" s="125"/>
      <c r="AL32" s="125"/>
      <c r="AM32" s="125"/>
      <c r="AN32" s="125"/>
      <c r="AO32" s="67">
        <v>15</v>
      </c>
      <c r="AP32" s="125">
        <v>4</v>
      </c>
      <c r="AQ32" s="126"/>
      <c r="AR32" s="125"/>
      <c r="AS32" s="126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</row>
    <row r="33" spans="1:96" s="74" customFormat="1" ht="25.5">
      <c r="A33" s="191" t="s">
        <v>50</v>
      </c>
      <c r="B33" s="39" t="s">
        <v>273</v>
      </c>
      <c r="C33" s="68" t="s">
        <v>6</v>
      </c>
      <c r="D33" s="235">
        <f t="shared" si="0"/>
        <v>15</v>
      </c>
      <c r="E33" s="130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Z33" s="125"/>
      <c r="AA33" s="125"/>
      <c r="AB33" s="125"/>
      <c r="AC33" s="125"/>
      <c r="AD33" s="125"/>
      <c r="AE33" s="146"/>
      <c r="AF33" s="125"/>
      <c r="AG33" s="125">
        <v>2</v>
      </c>
      <c r="AH33" s="127">
        <v>0</v>
      </c>
      <c r="AI33" s="125">
        <v>1</v>
      </c>
      <c r="AJ33" s="125"/>
      <c r="AK33" s="125"/>
      <c r="AL33" s="125"/>
      <c r="AM33" s="125"/>
      <c r="AN33" s="125"/>
      <c r="AO33" s="67">
        <v>12</v>
      </c>
      <c r="AP33" s="125"/>
      <c r="AQ33" s="126"/>
      <c r="AR33" s="125"/>
      <c r="AS33" s="126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</row>
    <row r="34" spans="1:96" s="74" customFormat="1" ht="25.5">
      <c r="A34" s="191" t="s">
        <v>51</v>
      </c>
      <c r="B34" s="63" t="s">
        <v>168</v>
      </c>
      <c r="C34" s="32" t="s">
        <v>8</v>
      </c>
      <c r="D34" s="235">
        <f t="shared" si="0"/>
        <v>36</v>
      </c>
      <c r="E34" s="130"/>
      <c r="F34" s="125"/>
      <c r="G34" s="125">
        <v>1</v>
      </c>
      <c r="H34" s="125"/>
      <c r="I34" s="125"/>
      <c r="J34" s="125"/>
      <c r="K34" s="125"/>
      <c r="L34" s="125"/>
      <c r="M34" s="125"/>
      <c r="N34" s="125"/>
      <c r="O34" s="125">
        <v>3</v>
      </c>
      <c r="P34" s="125"/>
      <c r="Q34" s="125"/>
      <c r="R34" s="125"/>
      <c r="S34" s="125"/>
      <c r="T34" s="125"/>
      <c r="U34" s="125"/>
      <c r="V34" s="125"/>
      <c r="W34" s="125"/>
      <c r="X34" s="125"/>
      <c r="Z34" s="125"/>
      <c r="AA34" s="125"/>
      <c r="AB34" s="125"/>
      <c r="AC34" s="125">
        <v>4</v>
      </c>
      <c r="AD34" s="125"/>
      <c r="AE34" s="146"/>
      <c r="AF34" s="125"/>
      <c r="AG34" s="125"/>
      <c r="AH34" s="127">
        <v>0</v>
      </c>
      <c r="AI34" s="125">
        <v>2</v>
      </c>
      <c r="AJ34" s="125">
        <v>2</v>
      </c>
      <c r="AK34" s="125"/>
      <c r="AL34" s="125"/>
      <c r="AM34" s="125"/>
      <c r="AN34" s="125"/>
      <c r="AO34" s="67">
        <v>20</v>
      </c>
      <c r="AP34" s="125">
        <v>1</v>
      </c>
      <c r="AQ34" s="126"/>
      <c r="AR34" s="125">
        <v>2</v>
      </c>
      <c r="AS34" s="126">
        <v>1</v>
      </c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</row>
    <row r="35" spans="1:96" s="74" customFormat="1" ht="38.25">
      <c r="A35" s="226" t="s">
        <v>52</v>
      </c>
      <c r="B35" s="227" t="s">
        <v>617</v>
      </c>
      <c r="C35" s="32" t="s">
        <v>106</v>
      </c>
      <c r="D35" s="235">
        <f t="shared" si="0"/>
        <v>20</v>
      </c>
      <c r="E35" s="130"/>
      <c r="F35" s="125"/>
      <c r="G35" s="125">
        <v>2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Z35" s="125"/>
      <c r="AA35" s="125"/>
      <c r="AB35" s="125"/>
      <c r="AC35" s="125"/>
      <c r="AD35" s="125"/>
      <c r="AE35" s="146"/>
      <c r="AF35" s="125"/>
      <c r="AG35" s="125"/>
      <c r="AH35" s="127">
        <v>0</v>
      </c>
      <c r="AI35" s="125"/>
      <c r="AJ35" s="125"/>
      <c r="AK35" s="125"/>
      <c r="AL35" s="125"/>
      <c r="AM35" s="125"/>
      <c r="AN35" s="125"/>
      <c r="AO35" s="67">
        <v>8</v>
      </c>
      <c r="AP35" s="125"/>
      <c r="AQ35" s="204">
        <v>10</v>
      </c>
      <c r="AR35" s="125"/>
      <c r="AS35" s="126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</row>
    <row r="36" spans="1:96" s="74" customFormat="1" ht="38.25">
      <c r="A36" s="226" t="s">
        <v>53</v>
      </c>
      <c r="B36" s="227" t="s">
        <v>618</v>
      </c>
      <c r="C36" s="32" t="s">
        <v>106</v>
      </c>
      <c r="D36" s="235">
        <f t="shared" si="0"/>
        <v>10</v>
      </c>
      <c r="E36" s="130"/>
      <c r="F36" s="125"/>
      <c r="G36" s="125">
        <v>2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Z36" s="125"/>
      <c r="AA36" s="125"/>
      <c r="AB36" s="125"/>
      <c r="AC36" s="125"/>
      <c r="AD36" s="125"/>
      <c r="AE36" s="146"/>
      <c r="AF36" s="125"/>
      <c r="AG36" s="125"/>
      <c r="AH36" s="127">
        <v>0</v>
      </c>
      <c r="AI36" s="125"/>
      <c r="AJ36" s="125"/>
      <c r="AK36" s="125"/>
      <c r="AL36" s="125"/>
      <c r="AM36" s="125"/>
      <c r="AN36" s="125"/>
      <c r="AO36" s="67">
        <v>8</v>
      </c>
      <c r="AP36" s="125"/>
      <c r="AQ36" s="126"/>
      <c r="AR36" s="125"/>
      <c r="AS36" s="126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</row>
    <row r="37" spans="1:96" s="74" customFormat="1" ht="15">
      <c r="A37" s="191" t="s">
        <v>54</v>
      </c>
      <c r="B37" s="70" t="s">
        <v>340</v>
      </c>
      <c r="C37" s="36" t="s">
        <v>106</v>
      </c>
      <c r="D37" s="235">
        <f t="shared" si="0"/>
        <v>39</v>
      </c>
      <c r="E37" s="130"/>
      <c r="F37" s="125">
        <v>2</v>
      </c>
      <c r="G37" s="125">
        <v>3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>
        <v>3</v>
      </c>
      <c r="S37" s="125"/>
      <c r="T37" s="125"/>
      <c r="U37" s="125"/>
      <c r="V37" s="125"/>
      <c r="W37" s="125"/>
      <c r="X37" s="125"/>
      <c r="Z37" s="125"/>
      <c r="AA37" s="125"/>
      <c r="AB37" s="125"/>
      <c r="AC37" s="125"/>
      <c r="AD37" s="125"/>
      <c r="AE37" s="146"/>
      <c r="AF37" s="125"/>
      <c r="AG37" s="125"/>
      <c r="AH37" s="127">
        <v>0</v>
      </c>
      <c r="AI37" s="125">
        <v>4</v>
      </c>
      <c r="AJ37" s="125">
        <v>5</v>
      </c>
      <c r="AK37" s="125"/>
      <c r="AL37" s="125"/>
      <c r="AM37" s="125"/>
      <c r="AN37" s="125"/>
      <c r="AO37" s="67">
        <v>20</v>
      </c>
      <c r="AP37" s="125">
        <v>2</v>
      </c>
      <c r="AQ37" s="126"/>
      <c r="AR37" s="125"/>
      <c r="AS37" s="126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</row>
    <row r="38" spans="1:96" s="74" customFormat="1" ht="15">
      <c r="A38" s="191" t="s">
        <v>55</v>
      </c>
      <c r="B38" s="31" t="s">
        <v>341</v>
      </c>
      <c r="C38" s="36" t="s">
        <v>106</v>
      </c>
      <c r="D38" s="235">
        <f t="shared" si="0"/>
        <v>52</v>
      </c>
      <c r="E38" s="130"/>
      <c r="F38" s="125">
        <v>2</v>
      </c>
      <c r="G38" s="125"/>
      <c r="H38" s="125"/>
      <c r="I38" s="125"/>
      <c r="J38" s="125"/>
      <c r="K38" s="125"/>
      <c r="L38" s="125"/>
      <c r="M38" s="125"/>
      <c r="N38" s="125"/>
      <c r="O38" s="125">
        <v>1</v>
      </c>
      <c r="P38" s="125"/>
      <c r="Q38" s="125"/>
      <c r="R38" s="125"/>
      <c r="S38" s="125"/>
      <c r="T38" s="125"/>
      <c r="U38" s="125"/>
      <c r="V38" s="125"/>
      <c r="W38" s="125"/>
      <c r="X38" s="126"/>
      <c r="Z38" s="125">
        <v>2</v>
      </c>
      <c r="AA38" s="125"/>
      <c r="AB38" s="125"/>
      <c r="AC38" s="125"/>
      <c r="AD38" s="125">
        <v>3</v>
      </c>
      <c r="AE38" s="146"/>
      <c r="AF38" s="125"/>
      <c r="AG38" s="125"/>
      <c r="AH38" s="127">
        <v>12</v>
      </c>
      <c r="AI38" s="125"/>
      <c r="AJ38" s="125"/>
      <c r="AK38" s="125"/>
      <c r="AL38" s="125"/>
      <c r="AM38" s="125"/>
      <c r="AN38" s="125">
        <v>2</v>
      </c>
      <c r="AO38" s="67">
        <v>30</v>
      </c>
      <c r="AP38" s="125"/>
      <c r="AQ38" s="126"/>
      <c r="AR38" s="125"/>
      <c r="AS38" s="126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</row>
    <row r="39" spans="1:96" s="74" customFormat="1" ht="15">
      <c r="A39" s="191" t="s">
        <v>56</v>
      </c>
      <c r="B39" s="31" t="s">
        <v>342</v>
      </c>
      <c r="C39" s="36" t="s">
        <v>106</v>
      </c>
      <c r="D39" s="235">
        <f t="shared" si="0"/>
        <v>74</v>
      </c>
      <c r="E39" s="130"/>
      <c r="F39" s="125">
        <v>5</v>
      </c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>
        <v>2</v>
      </c>
      <c r="X39" s="126"/>
      <c r="Z39" s="125">
        <v>8</v>
      </c>
      <c r="AA39" s="125"/>
      <c r="AB39" s="125"/>
      <c r="AC39" s="125"/>
      <c r="AD39" s="125">
        <v>1</v>
      </c>
      <c r="AE39" s="146">
        <v>5</v>
      </c>
      <c r="AF39" s="125">
        <v>1</v>
      </c>
      <c r="AG39" s="125">
        <v>5</v>
      </c>
      <c r="AH39" s="127">
        <v>5</v>
      </c>
      <c r="AI39" s="125">
        <v>10</v>
      </c>
      <c r="AJ39" s="125"/>
      <c r="AK39" s="125"/>
      <c r="AL39" s="125"/>
      <c r="AM39" s="125"/>
      <c r="AN39" s="125"/>
      <c r="AO39" s="67">
        <v>30</v>
      </c>
      <c r="AP39" s="125"/>
      <c r="AQ39" s="126">
        <v>2</v>
      </c>
      <c r="AR39" s="125"/>
      <c r="AS39" s="126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</row>
    <row r="40" spans="1:96" s="74" customFormat="1" ht="25.5">
      <c r="A40" s="191" t="s">
        <v>57</v>
      </c>
      <c r="B40" s="14" t="s">
        <v>275</v>
      </c>
      <c r="C40" s="36" t="s">
        <v>106</v>
      </c>
      <c r="D40" s="235">
        <f t="shared" si="0"/>
        <v>40</v>
      </c>
      <c r="E40" s="130"/>
      <c r="F40" s="125"/>
      <c r="G40" s="125"/>
      <c r="H40" s="125"/>
      <c r="I40" s="125"/>
      <c r="J40" s="125"/>
      <c r="K40" s="125"/>
      <c r="L40" s="125"/>
      <c r="M40" s="125"/>
      <c r="N40" s="125"/>
      <c r="O40" s="125">
        <v>2</v>
      </c>
      <c r="P40" s="125"/>
      <c r="Q40" s="125"/>
      <c r="R40" s="125"/>
      <c r="S40" s="125"/>
      <c r="T40" s="125"/>
      <c r="U40" s="125"/>
      <c r="V40" s="125"/>
      <c r="W40" s="125"/>
      <c r="X40" s="125"/>
      <c r="Z40" s="125"/>
      <c r="AA40" s="125"/>
      <c r="AB40" s="125"/>
      <c r="AC40" s="125"/>
      <c r="AD40" s="125"/>
      <c r="AE40" s="125"/>
      <c r="AF40" s="125"/>
      <c r="AG40" s="125">
        <v>2</v>
      </c>
      <c r="AH40" s="127">
        <v>0</v>
      </c>
      <c r="AI40" s="125"/>
      <c r="AJ40" s="125"/>
      <c r="AK40" s="125">
        <v>1</v>
      </c>
      <c r="AL40" s="125"/>
      <c r="AM40" s="125"/>
      <c r="AN40" s="125"/>
      <c r="AO40" s="67">
        <v>30</v>
      </c>
      <c r="AP40" s="125">
        <v>5</v>
      </c>
      <c r="AQ40" s="126"/>
      <c r="AR40" s="125"/>
      <c r="AS40" s="126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</row>
    <row r="41" spans="1:96" s="74" customFormat="1" ht="25.5">
      <c r="A41" s="191" t="s">
        <v>58</v>
      </c>
      <c r="B41" s="14" t="s">
        <v>162</v>
      </c>
      <c r="C41" s="36" t="s">
        <v>106</v>
      </c>
      <c r="D41" s="235">
        <f t="shared" si="0"/>
        <v>769</v>
      </c>
      <c r="E41" s="130"/>
      <c r="F41" s="127"/>
      <c r="G41" s="127"/>
      <c r="H41" s="127"/>
      <c r="I41" s="127"/>
      <c r="J41" s="127">
        <v>10</v>
      </c>
      <c r="K41" s="127"/>
      <c r="L41" s="127">
        <v>1</v>
      </c>
      <c r="M41" s="127"/>
      <c r="N41" s="127"/>
      <c r="O41" s="127"/>
      <c r="P41" s="127"/>
      <c r="Q41" s="127"/>
      <c r="R41" s="127">
        <v>4</v>
      </c>
      <c r="S41" s="127"/>
      <c r="T41" s="127"/>
      <c r="U41" s="127"/>
      <c r="V41" s="127"/>
      <c r="W41" s="127"/>
      <c r="X41" s="127"/>
      <c r="Z41" s="127">
        <v>10</v>
      </c>
      <c r="AA41" s="127"/>
      <c r="AB41" s="127"/>
      <c r="AC41" s="127">
        <v>10</v>
      </c>
      <c r="AD41" s="127"/>
      <c r="AE41" s="127"/>
      <c r="AF41" s="127">
        <v>2</v>
      </c>
      <c r="AG41" s="127"/>
      <c r="AH41" s="127">
        <v>0</v>
      </c>
      <c r="AI41" s="127">
        <v>2</v>
      </c>
      <c r="AJ41" s="127"/>
      <c r="AK41" s="127"/>
      <c r="AL41" s="127"/>
      <c r="AM41" s="127"/>
      <c r="AN41" s="127"/>
      <c r="AO41" s="67">
        <v>30</v>
      </c>
      <c r="AP41" s="127"/>
      <c r="AQ41" s="158"/>
      <c r="AR41" s="127">
        <v>50</v>
      </c>
      <c r="AS41" s="158">
        <v>650</v>
      </c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</row>
    <row r="42" spans="1:96" s="74" customFormat="1" ht="25.5">
      <c r="A42" s="191" t="s">
        <v>59</v>
      </c>
      <c r="B42" s="14" t="s">
        <v>163</v>
      </c>
      <c r="C42" s="36" t="s">
        <v>106</v>
      </c>
      <c r="D42" s="235">
        <f t="shared" si="0"/>
        <v>22</v>
      </c>
      <c r="E42" s="130"/>
      <c r="F42" s="125"/>
      <c r="G42" s="125">
        <v>2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Z42" s="125">
        <v>5</v>
      </c>
      <c r="AA42" s="125"/>
      <c r="AB42" s="125"/>
      <c r="AC42" s="125"/>
      <c r="AD42" s="125"/>
      <c r="AE42" s="125"/>
      <c r="AF42" s="125"/>
      <c r="AG42" s="125"/>
      <c r="AH42" s="127">
        <v>0</v>
      </c>
      <c r="AI42" s="125"/>
      <c r="AJ42" s="125"/>
      <c r="AK42" s="125"/>
      <c r="AL42" s="125"/>
      <c r="AM42" s="125"/>
      <c r="AN42" s="125"/>
      <c r="AO42" s="67"/>
      <c r="AP42" s="125"/>
      <c r="AQ42" s="126"/>
      <c r="AR42" s="125"/>
      <c r="AS42" s="126">
        <v>15</v>
      </c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</row>
    <row r="43" spans="1:96" s="74" customFormat="1" ht="25.5">
      <c r="A43" s="191" t="s">
        <v>60</v>
      </c>
      <c r="B43" s="14" t="s">
        <v>189</v>
      </c>
      <c r="C43" s="36" t="s">
        <v>106</v>
      </c>
      <c r="D43" s="235">
        <f t="shared" si="0"/>
        <v>90</v>
      </c>
      <c r="E43" s="130"/>
      <c r="F43" s="125">
        <v>20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Z43" s="125"/>
      <c r="AA43" s="125"/>
      <c r="AB43" s="125"/>
      <c r="AC43" s="125"/>
      <c r="AD43" s="125"/>
      <c r="AE43" s="125"/>
      <c r="AF43" s="125"/>
      <c r="AG43" s="125"/>
      <c r="AH43" s="127">
        <v>0</v>
      </c>
      <c r="AI43" s="125"/>
      <c r="AJ43" s="125">
        <v>50</v>
      </c>
      <c r="AK43" s="125"/>
      <c r="AL43" s="125"/>
      <c r="AM43" s="125"/>
      <c r="AN43" s="125"/>
      <c r="AO43" s="67">
        <v>20</v>
      </c>
      <c r="AP43" s="125"/>
      <c r="AQ43" s="126"/>
      <c r="AR43" s="125"/>
      <c r="AS43" s="126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</row>
    <row r="44" spans="1:96" s="74" customFormat="1" ht="25.5">
      <c r="A44" s="191" t="s">
        <v>61</v>
      </c>
      <c r="B44" s="14" t="s">
        <v>169</v>
      </c>
      <c r="C44" s="36" t="s">
        <v>106</v>
      </c>
      <c r="D44" s="235">
        <f t="shared" si="0"/>
        <v>39</v>
      </c>
      <c r="E44" s="130"/>
      <c r="F44" s="125">
        <v>5</v>
      </c>
      <c r="G44" s="125"/>
      <c r="H44" s="125"/>
      <c r="I44" s="125"/>
      <c r="J44" s="125">
        <v>4</v>
      </c>
      <c r="K44" s="125"/>
      <c r="L44" s="125"/>
      <c r="M44" s="125"/>
      <c r="N44" s="125"/>
      <c r="O44" s="125"/>
      <c r="P44" s="125"/>
      <c r="Q44" s="125"/>
      <c r="R44" s="125"/>
      <c r="S44" s="125">
        <v>2</v>
      </c>
      <c r="T44" s="125"/>
      <c r="U44" s="125">
        <v>8</v>
      </c>
      <c r="V44" s="125"/>
      <c r="W44" s="125"/>
      <c r="X44" s="126"/>
      <c r="Z44" s="125"/>
      <c r="AA44" s="125"/>
      <c r="AB44" s="125"/>
      <c r="AC44" s="125"/>
      <c r="AD44" s="125"/>
      <c r="AE44" s="125"/>
      <c r="AF44" s="125"/>
      <c r="AG44" s="125"/>
      <c r="AH44" s="127">
        <v>0</v>
      </c>
      <c r="AI44" s="125"/>
      <c r="AJ44" s="125"/>
      <c r="AK44" s="125"/>
      <c r="AL44" s="125"/>
      <c r="AM44" s="125"/>
      <c r="AN44" s="125"/>
      <c r="AO44" s="67">
        <v>20</v>
      </c>
      <c r="AP44" s="125"/>
      <c r="AQ44" s="126"/>
      <c r="AR44" s="125"/>
      <c r="AS44" s="126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</row>
    <row r="45" spans="1:96" s="74" customFormat="1" ht="25.5">
      <c r="A45" s="191" t="s">
        <v>62</v>
      </c>
      <c r="B45" s="14" t="s">
        <v>263</v>
      </c>
      <c r="C45" s="36" t="s">
        <v>106</v>
      </c>
      <c r="D45" s="235">
        <f t="shared" si="0"/>
        <v>78</v>
      </c>
      <c r="E45" s="130"/>
      <c r="F45" s="125">
        <v>5</v>
      </c>
      <c r="G45" s="125">
        <v>2</v>
      </c>
      <c r="H45" s="125"/>
      <c r="I45" s="125"/>
      <c r="J45" s="125">
        <v>2</v>
      </c>
      <c r="K45" s="125"/>
      <c r="L45" s="125"/>
      <c r="M45" s="125"/>
      <c r="N45" s="125"/>
      <c r="O45" s="125">
        <v>2</v>
      </c>
      <c r="P45" s="125"/>
      <c r="Q45" s="125">
        <v>1</v>
      </c>
      <c r="R45" s="125"/>
      <c r="S45" s="125"/>
      <c r="T45" s="125"/>
      <c r="U45" s="125"/>
      <c r="V45" s="125">
        <v>1</v>
      </c>
      <c r="W45" s="125"/>
      <c r="X45" s="125"/>
      <c r="Z45" s="125"/>
      <c r="AA45" s="125"/>
      <c r="AB45" s="125"/>
      <c r="AC45" s="125">
        <v>10</v>
      </c>
      <c r="AD45" s="125"/>
      <c r="AE45" s="125"/>
      <c r="AF45" s="125"/>
      <c r="AG45" s="125"/>
      <c r="AH45" s="127">
        <v>0</v>
      </c>
      <c r="AI45" s="125"/>
      <c r="AJ45" s="125"/>
      <c r="AK45" s="125"/>
      <c r="AL45" s="125"/>
      <c r="AM45" s="125"/>
      <c r="AN45" s="125"/>
      <c r="AO45" s="67">
        <v>30</v>
      </c>
      <c r="AP45" s="125"/>
      <c r="AQ45" s="126"/>
      <c r="AR45" s="125">
        <v>5</v>
      </c>
      <c r="AS45" s="126">
        <v>20</v>
      </c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</row>
    <row r="46" spans="1:96" s="74" customFormat="1" ht="25.5">
      <c r="A46" s="191" t="s">
        <v>63</v>
      </c>
      <c r="B46" s="14" t="s">
        <v>164</v>
      </c>
      <c r="C46" s="36" t="s">
        <v>106</v>
      </c>
      <c r="D46" s="235">
        <f t="shared" si="0"/>
        <v>12211</v>
      </c>
      <c r="E46" s="130">
        <v>1200</v>
      </c>
      <c r="F46" s="127">
        <v>410</v>
      </c>
      <c r="G46" s="127">
        <v>400</v>
      </c>
      <c r="H46" s="127">
        <v>46</v>
      </c>
      <c r="I46" s="127"/>
      <c r="J46" s="127">
        <v>25</v>
      </c>
      <c r="K46" s="127">
        <v>120</v>
      </c>
      <c r="L46" s="127">
        <v>40</v>
      </c>
      <c r="M46" s="127">
        <v>108</v>
      </c>
      <c r="N46" s="127"/>
      <c r="O46" s="127">
        <v>23</v>
      </c>
      <c r="P46" s="127"/>
      <c r="Q46" s="127">
        <v>500</v>
      </c>
      <c r="R46" s="127">
        <v>100</v>
      </c>
      <c r="S46" s="127">
        <v>25</v>
      </c>
      <c r="T46" s="127">
        <v>35</v>
      </c>
      <c r="U46" s="127">
        <v>96</v>
      </c>
      <c r="V46" s="127">
        <v>25</v>
      </c>
      <c r="W46" s="127">
        <v>212</v>
      </c>
      <c r="X46" s="127">
        <v>25</v>
      </c>
      <c r="Z46" s="127">
        <v>800</v>
      </c>
      <c r="AA46" s="127">
        <v>55</v>
      </c>
      <c r="AB46" s="127">
        <v>360</v>
      </c>
      <c r="AC46" s="127">
        <v>100</v>
      </c>
      <c r="AD46" s="127">
        <v>585</v>
      </c>
      <c r="AE46" s="127">
        <v>960</v>
      </c>
      <c r="AF46" s="127">
        <v>60</v>
      </c>
      <c r="AG46" s="127">
        <v>40</v>
      </c>
      <c r="AH46" s="127">
        <v>598</v>
      </c>
      <c r="AI46" s="127">
        <v>270</v>
      </c>
      <c r="AJ46" s="127">
        <v>200</v>
      </c>
      <c r="AK46" s="127">
        <v>70</v>
      </c>
      <c r="AL46" s="127">
        <v>118</v>
      </c>
      <c r="AM46" s="127">
        <v>200</v>
      </c>
      <c r="AN46" s="127">
        <v>55</v>
      </c>
      <c r="AO46" s="67">
        <v>850</v>
      </c>
      <c r="AP46" s="127">
        <v>600</v>
      </c>
      <c r="AQ46" s="205"/>
      <c r="AR46" s="158">
        <v>2000</v>
      </c>
      <c r="AS46" s="158">
        <v>900</v>
      </c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</row>
    <row r="47" spans="1:96" s="74" customFormat="1" ht="15">
      <c r="A47" s="191" t="s">
        <v>64</v>
      </c>
      <c r="B47" s="14" t="s">
        <v>165</v>
      </c>
      <c r="C47" s="36" t="s">
        <v>106</v>
      </c>
      <c r="D47" s="235">
        <f t="shared" si="0"/>
        <v>35</v>
      </c>
      <c r="E47" s="130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>
        <v>15</v>
      </c>
      <c r="W47" s="125"/>
      <c r="X47" s="125"/>
      <c r="Z47" s="125"/>
      <c r="AA47" s="125"/>
      <c r="AB47" s="125"/>
      <c r="AC47" s="125"/>
      <c r="AD47" s="125"/>
      <c r="AE47" s="125"/>
      <c r="AF47" s="125"/>
      <c r="AG47" s="125"/>
      <c r="AH47" s="127">
        <v>0</v>
      </c>
      <c r="AI47" s="125"/>
      <c r="AJ47" s="125"/>
      <c r="AK47" s="125"/>
      <c r="AL47" s="125"/>
      <c r="AM47" s="125"/>
      <c r="AN47" s="125"/>
      <c r="AO47" s="67"/>
      <c r="AP47" s="125"/>
      <c r="AQ47" s="126"/>
      <c r="AR47" s="125"/>
      <c r="AS47" s="126">
        <v>20</v>
      </c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</row>
    <row r="48" spans="1:96" s="74" customFormat="1" ht="15">
      <c r="A48" s="191" t="s">
        <v>65</v>
      </c>
      <c r="B48" s="63" t="s">
        <v>470</v>
      </c>
      <c r="C48" s="36" t="s">
        <v>8</v>
      </c>
      <c r="D48" s="235">
        <f t="shared" si="0"/>
        <v>41</v>
      </c>
      <c r="E48" s="130"/>
      <c r="F48" s="125">
        <v>5</v>
      </c>
      <c r="G48" s="125">
        <v>4</v>
      </c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Z48" s="125">
        <v>5</v>
      </c>
      <c r="AA48" s="125"/>
      <c r="AB48" s="125"/>
      <c r="AC48" s="125"/>
      <c r="AD48" s="125"/>
      <c r="AE48" s="125">
        <v>3</v>
      </c>
      <c r="AF48" s="125"/>
      <c r="AG48" s="125"/>
      <c r="AH48" s="127">
        <v>0</v>
      </c>
      <c r="AI48" s="125"/>
      <c r="AJ48" s="125">
        <v>2</v>
      </c>
      <c r="AK48" s="125"/>
      <c r="AL48" s="125"/>
      <c r="AM48" s="125"/>
      <c r="AN48" s="125"/>
      <c r="AO48" s="67">
        <v>20</v>
      </c>
      <c r="AP48" s="125"/>
      <c r="AQ48" s="126"/>
      <c r="AR48" s="125"/>
      <c r="AS48" s="126">
        <v>2</v>
      </c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</row>
    <row r="49" spans="1:96" s="74" customFormat="1" ht="25.5">
      <c r="A49" s="191" t="s">
        <v>66</v>
      </c>
      <c r="B49" s="63" t="s">
        <v>343</v>
      </c>
      <c r="C49" s="36" t="s">
        <v>8</v>
      </c>
      <c r="D49" s="235">
        <f t="shared" si="0"/>
        <v>9</v>
      </c>
      <c r="E49" s="130"/>
      <c r="F49" s="125">
        <v>3</v>
      </c>
      <c r="G49" s="125">
        <v>4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Z49" s="125"/>
      <c r="AA49" s="125"/>
      <c r="AB49" s="125"/>
      <c r="AC49" s="125"/>
      <c r="AD49" s="125"/>
      <c r="AE49" s="148"/>
      <c r="AF49" s="125"/>
      <c r="AG49" s="125"/>
      <c r="AH49" s="127">
        <v>0</v>
      </c>
      <c r="AI49" s="125"/>
      <c r="AJ49" s="125">
        <v>2</v>
      </c>
      <c r="AK49" s="125"/>
      <c r="AL49" s="125"/>
      <c r="AM49" s="125"/>
      <c r="AN49" s="125"/>
      <c r="AO49" s="67">
        <v>0</v>
      </c>
      <c r="AP49" s="125"/>
      <c r="AQ49" s="126"/>
      <c r="AR49" s="125"/>
      <c r="AS49" s="126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</row>
    <row r="50" spans="1:96" s="74" customFormat="1" ht="15">
      <c r="A50" s="191" t="s">
        <v>67</v>
      </c>
      <c r="B50" s="63" t="s">
        <v>469</v>
      </c>
      <c r="C50" s="36" t="s">
        <v>8</v>
      </c>
      <c r="D50" s="235">
        <f t="shared" si="0"/>
        <v>62</v>
      </c>
      <c r="E50" s="130"/>
      <c r="F50" s="125">
        <v>15</v>
      </c>
      <c r="G50" s="125">
        <v>4</v>
      </c>
      <c r="H50" s="125"/>
      <c r="I50" s="125"/>
      <c r="J50" s="125"/>
      <c r="K50" s="125"/>
      <c r="L50" s="125">
        <v>4</v>
      </c>
      <c r="M50" s="125"/>
      <c r="N50" s="125"/>
      <c r="O50" s="125"/>
      <c r="P50" s="125"/>
      <c r="Q50" s="125"/>
      <c r="R50" s="125">
        <v>5</v>
      </c>
      <c r="S50" s="125"/>
      <c r="T50" s="125"/>
      <c r="U50" s="125"/>
      <c r="V50" s="125"/>
      <c r="W50" s="125">
        <v>10</v>
      </c>
      <c r="X50" s="125"/>
      <c r="Z50" s="125">
        <v>5</v>
      </c>
      <c r="AA50" s="125"/>
      <c r="AB50" s="125"/>
      <c r="AC50" s="125"/>
      <c r="AD50" s="125">
        <v>3</v>
      </c>
      <c r="AE50" s="146">
        <v>4</v>
      </c>
      <c r="AF50" s="125"/>
      <c r="AG50" s="125"/>
      <c r="AH50" s="127">
        <v>0</v>
      </c>
      <c r="AI50" s="125"/>
      <c r="AJ50" s="125">
        <v>2</v>
      </c>
      <c r="AK50" s="125"/>
      <c r="AL50" s="125"/>
      <c r="AM50" s="125"/>
      <c r="AN50" s="125"/>
      <c r="AO50" s="67">
        <v>10</v>
      </c>
      <c r="AP50" s="125"/>
      <c r="AQ50" s="126"/>
      <c r="AR50" s="125"/>
      <c r="AS50" s="126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</row>
    <row r="51" spans="1:96" s="74" customFormat="1" ht="25.5">
      <c r="A51" s="191" t="s">
        <v>68</v>
      </c>
      <c r="B51" s="4" t="s">
        <v>279</v>
      </c>
      <c r="C51" s="6" t="s">
        <v>3</v>
      </c>
      <c r="D51" s="235">
        <f t="shared" si="0"/>
        <v>15</v>
      </c>
      <c r="E51" s="130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>
        <v>1</v>
      </c>
      <c r="Z51" s="125">
        <v>5</v>
      </c>
      <c r="AA51" s="125">
        <v>1</v>
      </c>
      <c r="AB51" s="125"/>
      <c r="AC51" s="125"/>
      <c r="AD51" s="125"/>
      <c r="AE51" s="125"/>
      <c r="AF51" s="125"/>
      <c r="AG51" s="125"/>
      <c r="AH51" s="127">
        <v>0</v>
      </c>
      <c r="AI51" s="125"/>
      <c r="AJ51" s="125"/>
      <c r="AK51" s="125"/>
      <c r="AL51" s="125"/>
      <c r="AM51" s="125"/>
      <c r="AN51" s="125"/>
      <c r="AO51" s="67">
        <v>6</v>
      </c>
      <c r="AP51" s="125"/>
      <c r="AQ51" s="126"/>
      <c r="AR51" s="125">
        <v>2</v>
      </c>
      <c r="AS51" s="126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</row>
    <row r="52" spans="1:96" s="74" customFormat="1" ht="15">
      <c r="A52" s="191" t="s">
        <v>69</v>
      </c>
      <c r="B52" s="4" t="s">
        <v>280</v>
      </c>
      <c r="C52" s="6" t="s">
        <v>6</v>
      </c>
      <c r="D52" s="235">
        <f t="shared" si="0"/>
        <v>13</v>
      </c>
      <c r="E52" s="130"/>
      <c r="F52" s="125"/>
      <c r="G52" s="125">
        <v>1</v>
      </c>
      <c r="H52" s="125"/>
      <c r="I52" s="125"/>
      <c r="J52" s="125"/>
      <c r="K52" s="125"/>
      <c r="L52" s="125"/>
      <c r="M52" s="125"/>
      <c r="N52" s="125"/>
      <c r="O52" s="125"/>
      <c r="P52" s="125">
        <v>2</v>
      </c>
      <c r="Q52" s="125"/>
      <c r="R52" s="125"/>
      <c r="S52" s="125"/>
      <c r="T52" s="125"/>
      <c r="U52" s="125"/>
      <c r="V52" s="125"/>
      <c r="W52" s="125"/>
      <c r="X52" s="125"/>
      <c r="Z52" s="125">
        <v>2</v>
      </c>
      <c r="AA52" s="125"/>
      <c r="AB52" s="125"/>
      <c r="AC52" s="125"/>
      <c r="AD52" s="125"/>
      <c r="AE52" s="125"/>
      <c r="AF52" s="125"/>
      <c r="AG52" s="125"/>
      <c r="AH52" s="127">
        <v>1</v>
      </c>
      <c r="AI52" s="125"/>
      <c r="AJ52" s="125">
        <v>2</v>
      </c>
      <c r="AK52" s="125">
        <v>4</v>
      </c>
      <c r="AL52" s="125"/>
      <c r="AM52" s="125"/>
      <c r="AN52" s="125"/>
      <c r="AO52" s="67"/>
      <c r="AP52" s="125"/>
      <c r="AQ52" s="126"/>
      <c r="AR52" s="125">
        <v>1</v>
      </c>
      <c r="AS52" s="126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</row>
    <row r="53" spans="1:96" s="74" customFormat="1" ht="25.5">
      <c r="A53" s="229" t="s">
        <v>70</v>
      </c>
      <c r="B53" s="232" t="s">
        <v>274</v>
      </c>
      <c r="C53" s="233" t="s">
        <v>8</v>
      </c>
      <c r="D53" s="236">
        <f t="shared" si="0"/>
        <v>0</v>
      </c>
      <c r="E53" s="130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Z53" s="125"/>
      <c r="AA53" s="125"/>
      <c r="AB53" s="125"/>
      <c r="AC53" s="125"/>
      <c r="AD53" s="125"/>
      <c r="AE53" s="125"/>
      <c r="AF53" s="125"/>
      <c r="AG53" s="125"/>
      <c r="AH53" s="127">
        <v>0</v>
      </c>
      <c r="AI53" s="125"/>
      <c r="AJ53" s="125"/>
      <c r="AK53" s="125"/>
      <c r="AL53" s="125"/>
      <c r="AM53" s="125"/>
      <c r="AN53" s="125"/>
      <c r="AO53" s="67"/>
      <c r="AP53" s="125"/>
      <c r="AQ53" s="126"/>
      <c r="AR53" s="125"/>
      <c r="AS53" s="126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</row>
    <row r="54" spans="1:96" s="74" customFormat="1" ht="15">
      <c r="A54" s="191" t="s">
        <v>71</v>
      </c>
      <c r="B54" s="104" t="s">
        <v>444</v>
      </c>
      <c r="C54" s="69" t="s">
        <v>7</v>
      </c>
      <c r="D54" s="235">
        <f t="shared" si="0"/>
        <v>100</v>
      </c>
      <c r="E54" s="130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Z54" s="125"/>
      <c r="AA54" s="125"/>
      <c r="AB54" s="125"/>
      <c r="AC54" s="125"/>
      <c r="AD54" s="125"/>
      <c r="AE54" s="125"/>
      <c r="AF54" s="125"/>
      <c r="AG54" s="125"/>
      <c r="AH54" s="127">
        <v>0</v>
      </c>
      <c r="AI54" s="125"/>
      <c r="AJ54" s="125"/>
      <c r="AK54" s="125"/>
      <c r="AL54" s="125"/>
      <c r="AM54" s="125"/>
      <c r="AN54" s="125"/>
      <c r="AO54" s="67">
        <v>100</v>
      </c>
      <c r="AP54" s="125"/>
      <c r="AQ54" s="126"/>
      <c r="AR54" s="125"/>
      <c r="AS54" s="126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</row>
    <row r="55" spans="1:96" s="74" customFormat="1" ht="38.25">
      <c r="A55" s="191" t="s">
        <v>72</v>
      </c>
      <c r="B55" s="39" t="s">
        <v>445</v>
      </c>
      <c r="C55" s="68" t="s">
        <v>8</v>
      </c>
      <c r="D55" s="235">
        <f t="shared" si="0"/>
        <v>21</v>
      </c>
      <c r="E55" s="166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73"/>
      <c r="Z55" s="125">
        <v>10</v>
      </c>
      <c r="AA55" s="125"/>
      <c r="AB55" s="125"/>
      <c r="AC55" s="125"/>
      <c r="AD55" s="125">
        <v>1</v>
      </c>
      <c r="AE55" s="125"/>
      <c r="AF55" s="125"/>
      <c r="AG55" s="125"/>
      <c r="AH55" s="127">
        <v>0</v>
      </c>
      <c r="AI55" s="125"/>
      <c r="AJ55" s="125"/>
      <c r="AK55" s="125"/>
      <c r="AL55" s="125"/>
      <c r="AM55" s="125"/>
      <c r="AN55" s="125"/>
      <c r="AO55" s="133">
        <v>10</v>
      </c>
      <c r="AP55" s="125"/>
      <c r="AQ55" s="126"/>
      <c r="AR55" s="125"/>
      <c r="AS55" s="126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5"/>
      <c r="CJ55" s="65"/>
      <c r="CK55" s="65"/>
      <c r="CL55" s="65"/>
      <c r="CM55" s="65"/>
      <c r="CN55" s="65"/>
      <c r="CO55" s="65"/>
      <c r="CP55" s="65"/>
      <c r="CQ55" s="65"/>
      <c r="CR55" s="65"/>
    </row>
    <row r="56" spans="1:86" ht="30.75" customHeight="1">
      <c r="A56" s="226" t="s">
        <v>73</v>
      </c>
      <c r="B56" s="234" t="s">
        <v>621</v>
      </c>
      <c r="C56" s="69" t="s">
        <v>8</v>
      </c>
      <c r="D56" s="235">
        <f t="shared" si="0"/>
        <v>42</v>
      </c>
      <c r="E56" s="130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74"/>
      <c r="Z56" s="125">
        <v>5</v>
      </c>
      <c r="AA56" s="125"/>
      <c r="AB56" s="125"/>
      <c r="AC56" s="125"/>
      <c r="AD56" s="125">
        <v>5</v>
      </c>
      <c r="AE56" s="125">
        <v>10</v>
      </c>
      <c r="AF56" s="125"/>
      <c r="AG56" s="125"/>
      <c r="AH56" s="127">
        <v>0</v>
      </c>
      <c r="AI56" s="125"/>
      <c r="AJ56" s="125"/>
      <c r="AK56" s="125"/>
      <c r="AL56" s="125"/>
      <c r="AM56" s="125"/>
      <c r="AN56" s="125"/>
      <c r="AO56" s="67">
        <v>20</v>
      </c>
      <c r="AP56" s="125">
        <v>2</v>
      </c>
      <c r="AQ56" s="126"/>
      <c r="AR56" s="125"/>
      <c r="AS56" s="126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</row>
    <row r="57" spans="1:45" ht="31.5" customHeight="1">
      <c r="A57" s="226" t="s">
        <v>74</v>
      </c>
      <c r="B57" s="227" t="s">
        <v>622</v>
      </c>
      <c r="C57" s="36" t="s">
        <v>8</v>
      </c>
      <c r="D57" s="235">
        <f t="shared" si="0"/>
        <v>31</v>
      </c>
      <c r="F57" s="125"/>
      <c r="G57" s="125">
        <v>10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>
        <v>2</v>
      </c>
      <c r="Z57" s="125">
        <v>5</v>
      </c>
      <c r="AA57" s="125"/>
      <c r="AB57" s="125"/>
      <c r="AC57" s="125"/>
      <c r="AD57" s="125">
        <v>10</v>
      </c>
      <c r="AE57" s="125"/>
      <c r="AF57" s="125"/>
      <c r="AG57" s="125"/>
      <c r="AH57" s="127">
        <v>0</v>
      </c>
      <c r="AI57" s="125">
        <v>2</v>
      </c>
      <c r="AJ57" s="125"/>
      <c r="AK57" s="125"/>
      <c r="AL57" s="125"/>
      <c r="AM57" s="125"/>
      <c r="AN57" s="125"/>
      <c r="AP57" s="125">
        <v>2</v>
      </c>
      <c r="AQ57" s="126"/>
      <c r="AR57" s="125"/>
      <c r="AS57" s="126"/>
    </row>
    <row r="58" spans="1:45" ht="38.25">
      <c r="A58" s="191" t="s">
        <v>75</v>
      </c>
      <c r="B58" s="63" t="s">
        <v>197</v>
      </c>
      <c r="C58" s="68" t="s">
        <v>6</v>
      </c>
      <c r="D58" s="235">
        <f t="shared" si="0"/>
        <v>3</v>
      </c>
      <c r="F58" s="125">
        <v>1</v>
      </c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Z58" s="125">
        <v>1</v>
      </c>
      <c r="AA58" s="125"/>
      <c r="AB58" s="125"/>
      <c r="AC58" s="125"/>
      <c r="AD58" s="125"/>
      <c r="AE58" s="125"/>
      <c r="AF58" s="125"/>
      <c r="AG58" s="125"/>
      <c r="AH58" s="127">
        <v>0</v>
      </c>
      <c r="AI58" s="125"/>
      <c r="AJ58" s="125"/>
      <c r="AK58" s="125"/>
      <c r="AL58" s="125"/>
      <c r="AM58" s="125"/>
      <c r="AN58" s="125"/>
      <c r="AP58" s="125">
        <v>1</v>
      </c>
      <c r="AQ58" s="126"/>
      <c r="AR58" s="125"/>
      <c r="AS58" s="126"/>
    </row>
    <row r="59" spans="1:96" s="75" customFormat="1" ht="63.75">
      <c r="A59" s="191" t="s">
        <v>76</v>
      </c>
      <c r="B59" s="80" t="s">
        <v>238</v>
      </c>
      <c r="C59" s="68" t="s">
        <v>7</v>
      </c>
      <c r="D59" s="235">
        <f t="shared" si="0"/>
        <v>76</v>
      </c>
      <c r="E59" s="166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73"/>
      <c r="Z59" s="143">
        <v>10</v>
      </c>
      <c r="AA59" s="128"/>
      <c r="AB59" s="128"/>
      <c r="AC59" s="128"/>
      <c r="AD59" s="128"/>
      <c r="AE59" s="128">
        <v>20</v>
      </c>
      <c r="AF59" s="128"/>
      <c r="AG59" s="128"/>
      <c r="AH59" s="143">
        <v>1</v>
      </c>
      <c r="AI59" s="128">
        <v>30</v>
      </c>
      <c r="AJ59" s="128"/>
      <c r="AK59" s="128"/>
      <c r="AL59" s="128"/>
      <c r="AM59" s="128"/>
      <c r="AN59" s="128"/>
      <c r="AO59" s="133"/>
      <c r="AP59" s="128"/>
      <c r="AQ59" s="128"/>
      <c r="AR59" s="128">
        <v>10</v>
      </c>
      <c r="AS59" s="128">
        <v>5</v>
      </c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</row>
    <row r="60" spans="1:96" s="72" customFormat="1" ht="63.75">
      <c r="A60" s="191" t="s">
        <v>77</v>
      </c>
      <c r="B60" s="80" t="s">
        <v>239</v>
      </c>
      <c r="C60" s="68" t="s">
        <v>7</v>
      </c>
      <c r="D60" s="235">
        <f t="shared" si="0"/>
        <v>95</v>
      </c>
      <c r="E60" s="166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73"/>
      <c r="Z60" s="143">
        <v>10</v>
      </c>
      <c r="AA60" s="128"/>
      <c r="AB60" s="128"/>
      <c r="AC60" s="128"/>
      <c r="AD60" s="128"/>
      <c r="AE60" s="128"/>
      <c r="AF60" s="128"/>
      <c r="AG60" s="128"/>
      <c r="AH60" s="143">
        <v>0</v>
      </c>
      <c r="AI60" s="128">
        <v>30</v>
      </c>
      <c r="AJ60" s="128"/>
      <c r="AK60" s="128"/>
      <c r="AL60" s="128"/>
      <c r="AM60" s="128"/>
      <c r="AN60" s="128"/>
      <c r="AO60" s="133">
        <v>40</v>
      </c>
      <c r="AP60" s="128"/>
      <c r="AQ60" s="128"/>
      <c r="AR60" s="128">
        <v>10</v>
      </c>
      <c r="AS60" s="128">
        <v>5</v>
      </c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71"/>
      <c r="CJ60" s="71"/>
      <c r="CK60" s="71"/>
      <c r="CL60" s="71"/>
      <c r="CM60" s="71"/>
      <c r="CN60" s="71"/>
      <c r="CO60" s="71"/>
      <c r="CP60" s="71"/>
      <c r="CQ60" s="71"/>
      <c r="CR60" s="71"/>
    </row>
    <row r="61" spans="1:96" s="72" customFormat="1" ht="38.25">
      <c r="A61" s="191" t="s">
        <v>78</v>
      </c>
      <c r="B61" s="63" t="s">
        <v>344</v>
      </c>
      <c r="C61" s="68" t="s">
        <v>7</v>
      </c>
      <c r="D61" s="235">
        <f t="shared" si="0"/>
        <v>52</v>
      </c>
      <c r="E61" s="166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73"/>
      <c r="Z61" s="127">
        <v>0</v>
      </c>
      <c r="AA61" s="125"/>
      <c r="AB61" s="125"/>
      <c r="AC61" s="125"/>
      <c r="AD61" s="125"/>
      <c r="AE61" s="125"/>
      <c r="AF61" s="125"/>
      <c r="AG61" s="125"/>
      <c r="AH61" s="127">
        <v>0</v>
      </c>
      <c r="AI61" s="128">
        <v>30</v>
      </c>
      <c r="AJ61" s="125"/>
      <c r="AK61" s="125">
        <v>10</v>
      </c>
      <c r="AL61" s="125"/>
      <c r="AM61" s="125"/>
      <c r="AN61" s="125"/>
      <c r="AO61" s="133">
        <v>0</v>
      </c>
      <c r="AP61" s="125"/>
      <c r="AQ61" s="126">
        <v>10</v>
      </c>
      <c r="AR61" s="125">
        <v>2</v>
      </c>
      <c r="AS61" s="126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71"/>
      <c r="CJ61" s="71"/>
      <c r="CK61" s="71"/>
      <c r="CL61" s="71"/>
      <c r="CM61" s="71"/>
      <c r="CN61" s="71"/>
      <c r="CO61" s="71"/>
      <c r="CP61" s="71"/>
      <c r="CQ61" s="71"/>
      <c r="CR61" s="71"/>
    </row>
    <row r="62" spans="1:96" s="76" customFormat="1" ht="25.5">
      <c r="A62" s="191" t="s">
        <v>79</v>
      </c>
      <c r="B62" s="63" t="s">
        <v>154</v>
      </c>
      <c r="C62" s="32" t="s">
        <v>7</v>
      </c>
      <c r="D62" s="235">
        <f t="shared" si="0"/>
        <v>1009</v>
      </c>
      <c r="E62" s="130"/>
      <c r="F62" s="125">
        <v>35</v>
      </c>
      <c r="G62" s="125"/>
      <c r="H62" s="125"/>
      <c r="I62" s="125">
        <v>900</v>
      </c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72"/>
      <c r="Z62" s="127">
        <v>2</v>
      </c>
      <c r="AA62" s="125"/>
      <c r="AB62" s="125"/>
      <c r="AC62" s="131">
        <v>10</v>
      </c>
      <c r="AD62" s="125"/>
      <c r="AE62" s="125"/>
      <c r="AF62" s="125"/>
      <c r="AG62" s="125"/>
      <c r="AH62" s="127">
        <v>20</v>
      </c>
      <c r="AI62" s="128">
        <v>30</v>
      </c>
      <c r="AJ62" s="125"/>
      <c r="AK62" s="125"/>
      <c r="AL62" s="125"/>
      <c r="AM62" s="125"/>
      <c r="AN62" s="125"/>
      <c r="AO62" s="130"/>
      <c r="AP62" s="125"/>
      <c r="AQ62" s="126">
        <v>10</v>
      </c>
      <c r="AR62" s="125">
        <v>2</v>
      </c>
      <c r="AS62" s="126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</row>
    <row r="63" spans="1:96" s="83" customFormat="1" ht="25.5">
      <c r="A63" s="191" t="s">
        <v>80</v>
      </c>
      <c r="B63" s="63" t="s">
        <v>174</v>
      </c>
      <c r="C63" s="36" t="s">
        <v>7</v>
      </c>
      <c r="D63" s="235">
        <f t="shared" si="0"/>
        <v>67</v>
      </c>
      <c r="E63" s="130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72"/>
      <c r="Z63" s="127">
        <v>5</v>
      </c>
      <c r="AA63" s="125"/>
      <c r="AB63" s="125"/>
      <c r="AC63" s="125"/>
      <c r="AD63" s="125"/>
      <c r="AE63" s="125"/>
      <c r="AF63" s="125"/>
      <c r="AG63" s="125"/>
      <c r="AH63" s="127">
        <v>10</v>
      </c>
      <c r="AI63" s="128">
        <v>30</v>
      </c>
      <c r="AJ63" s="125"/>
      <c r="AK63" s="125"/>
      <c r="AL63" s="125"/>
      <c r="AM63" s="125"/>
      <c r="AN63" s="125"/>
      <c r="AO63" s="130">
        <v>10</v>
      </c>
      <c r="AP63" s="125"/>
      <c r="AQ63" s="126">
        <v>10</v>
      </c>
      <c r="AR63" s="125">
        <v>2</v>
      </c>
      <c r="AS63" s="126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84"/>
      <c r="CJ63" s="84"/>
      <c r="CK63" s="84"/>
      <c r="CL63" s="84"/>
      <c r="CM63" s="84"/>
      <c r="CN63" s="84"/>
      <c r="CO63" s="84"/>
      <c r="CP63" s="84"/>
      <c r="CQ63" s="84"/>
      <c r="CR63" s="84"/>
    </row>
    <row r="64" spans="1:96" s="82" customFormat="1" ht="25.5">
      <c r="A64" s="191" t="s">
        <v>81</v>
      </c>
      <c r="B64" s="63" t="s">
        <v>153</v>
      </c>
      <c r="C64" s="32" t="s">
        <v>7</v>
      </c>
      <c r="D64" s="235">
        <f t="shared" si="0"/>
        <v>44</v>
      </c>
      <c r="E64" s="130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72"/>
      <c r="Z64" s="127">
        <v>2</v>
      </c>
      <c r="AA64" s="125"/>
      <c r="AB64" s="125"/>
      <c r="AC64" s="125"/>
      <c r="AD64" s="125"/>
      <c r="AE64" s="125"/>
      <c r="AF64" s="125"/>
      <c r="AG64" s="125"/>
      <c r="AH64" s="127">
        <v>10</v>
      </c>
      <c r="AI64" s="128">
        <v>30</v>
      </c>
      <c r="AJ64" s="125"/>
      <c r="AK64" s="125"/>
      <c r="AL64" s="125"/>
      <c r="AM64" s="125"/>
      <c r="AN64" s="125"/>
      <c r="AO64" s="130"/>
      <c r="AP64" s="125"/>
      <c r="AQ64" s="126"/>
      <c r="AR64" s="125">
        <v>2</v>
      </c>
      <c r="AS64" s="126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84"/>
      <c r="CJ64" s="84"/>
      <c r="CK64" s="84"/>
      <c r="CL64" s="84"/>
      <c r="CM64" s="84"/>
      <c r="CN64" s="84"/>
      <c r="CO64" s="84"/>
      <c r="CP64" s="84"/>
      <c r="CQ64" s="84"/>
      <c r="CR64" s="84"/>
    </row>
    <row r="65" spans="1:96" s="85" customFormat="1" ht="25.5">
      <c r="A65" s="226" t="s">
        <v>82</v>
      </c>
      <c r="B65" s="227" t="s">
        <v>623</v>
      </c>
      <c r="C65" s="140" t="s">
        <v>7</v>
      </c>
      <c r="D65" s="235">
        <f aca="true" t="shared" si="1" ref="D65:D75">SUM(E65:AS65)</f>
        <v>247</v>
      </c>
      <c r="E65" s="6">
        <v>50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19"/>
      <c r="Z65" s="144">
        <v>5</v>
      </c>
      <c r="AA65" s="107"/>
      <c r="AB65" s="107"/>
      <c r="AC65" s="107">
        <v>100</v>
      </c>
      <c r="AD65" s="107"/>
      <c r="AE65" s="107"/>
      <c r="AF65" s="107"/>
      <c r="AG65" s="107"/>
      <c r="AH65" s="144">
        <v>10</v>
      </c>
      <c r="AI65" s="128">
        <v>30</v>
      </c>
      <c r="AJ65" s="107"/>
      <c r="AK65" s="107"/>
      <c r="AL65" s="107"/>
      <c r="AM65" s="107"/>
      <c r="AN65" s="107"/>
      <c r="AO65" s="156"/>
      <c r="AP65" s="107"/>
      <c r="AQ65" s="107"/>
      <c r="AR65" s="107">
        <v>2</v>
      </c>
      <c r="AS65" s="107">
        <v>50</v>
      </c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</row>
    <row r="66" spans="1:45" s="62" customFormat="1" ht="25.5">
      <c r="A66" s="226" t="s">
        <v>83</v>
      </c>
      <c r="B66" s="227" t="s">
        <v>624</v>
      </c>
      <c r="C66" s="140" t="s">
        <v>7</v>
      </c>
      <c r="D66" s="235">
        <f t="shared" si="1"/>
        <v>42</v>
      </c>
      <c r="E66" s="64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20"/>
      <c r="Z66" s="144">
        <v>5</v>
      </c>
      <c r="AA66" s="107"/>
      <c r="AB66" s="107"/>
      <c r="AC66" s="107"/>
      <c r="AD66" s="107"/>
      <c r="AE66" s="107"/>
      <c r="AF66" s="107"/>
      <c r="AG66" s="107"/>
      <c r="AH66" s="144">
        <v>0</v>
      </c>
      <c r="AI66" s="128">
        <v>30</v>
      </c>
      <c r="AJ66" s="107"/>
      <c r="AK66" s="107"/>
      <c r="AL66" s="107"/>
      <c r="AM66" s="107"/>
      <c r="AN66" s="107"/>
      <c r="AO66" s="157"/>
      <c r="AP66" s="107"/>
      <c r="AQ66" s="107"/>
      <c r="AR66" s="107">
        <v>2</v>
      </c>
      <c r="AS66" s="107">
        <v>5</v>
      </c>
    </row>
    <row r="67" spans="1:86" s="62" customFormat="1" ht="38.25">
      <c r="A67" s="191" t="s">
        <v>84</v>
      </c>
      <c r="B67" s="18" t="s">
        <v>376</v>
      </c>
      <c r="C67" s="141" t="s">
        <v>7</v>
      </c>
      <c r="D67" s="235">
        <f t="shared" si="1"/>
        <v>44</v>
      </c>
      <c r="E67" s="16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86"/>
      <c r="Z67" s="145">
        <v>2</v>
      </c>
      <c r="AA67" s="129"/>
      <c r="AB67" s="129"/>
      <c r="AC67" s="129">
        <v>5</v>
      </c>
      <c r="AD67" s="129"/>
      <c r="AE67" s="129"/>
      <c r="AF67" s="129"/>
      <c r="AG67" s="129"/>
      <c r="AH67" s="145">
        <v>0</v>
      </c>
      <c r="AI67" s="128">
        <v>30</v>
      </c>
      <c r="AJ67" s="129"/>
      <c r="AK67" s="129"/>
      <c r="AL67" s="129"/>
      <c r="AM67" s="129"/>
      <c r="AN67" s="129"/>
      <c r="AO67" s="86"/>
      <c r="AP67" s="129"/>
      <c r="AQ67" s="129"/>
      <c r="AR67" s="129">
        <v>2</v>
      </c>
      <c r="AS67" s="129">
        <v>5</v>
      </c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</row>
    <row r="68" spans="1:203" s="62" customFormat="1" ht="38.25">
      <c r="A68" s="191" t="s">
        <v>85</v>
      </c>
      <c r="B68" s="18" t="s">
        <v>375</v>
      </c>
      <c r="C68" s="142" t="s">
        <v>7</v>
      </c>
      <c r="D68" s="235">
        <f t="shared" si="1"/>
        <v>49</v>
      </c>
      <c r="E68" s="168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86"/>
      <c r="Z68" s="145">
        <v>2</v>
      </c>
      <c r="AA68" s="129"/>
      <c r="AB68" s="129"/>
      <c r="AC68" s="129"/>
      <c r="AD68" s="129"/>
      <c r="AE68" s="129"/>
      <c r="AF68" s="129"/>
      <c r="AG68" s="129"/>
      <c r="AH68" s="145">
        <v>0</v>
      </c>
      <c r="AI68" s="128">
        <v>30</v>
      </c>
      <c r="AJ68" s="129"/>
      <c r="AK68" s="129"/>
      <c r="AL68" s="129"/>
      <c r="AM68" s="129"/>
      <c r="AN68" s="129"/>
      <c r="AO68" s="86"/>
      <c r="AP68" s="129"/>
      <c r="AQ68" s="129">
        <v>10</v>
      </c>
      <c r="AR68" s="129">
        <v>2</v>
      </c>
      <c r="AS68" s="129">
        <v>5</v>
      </c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</row>
    <row r="69" spans="1:45" s="199" customFormat="1" ht="51" customHeight="1">
      <c r="A69" s="191" t="s">
        <v>86</v>
      </c>
      <c r="B69" s="3" t="s">
        <v>572</v>
      </c>
      <c r="C69" s="130" t="s">
        <v>171</v>
      </c>
      <c r="D69" s="235">
        <f t="shared" si="1"/>
        <v>91</v>
      </c>
      <c r="E69" s="196">
        <v>40</v>
      </c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8">
        <v>11</v>
      </c>
      <c r="AH69" s="197"/>
      <c r="AI69" s="197"/>
      <c r="AJ69" s="197"/>
      <c r="AK69" s="197"/>
      <c r="AL69" s="197"/>
      <c r="AM69" s="197"/>
      <c r="AN69" s="197"/>
      <c r="AO69" s="196">
        <v>40</v>
      </c>
      <c r="AP69" s="197"/>
      <c r="AQ69" s="197"/>
      <c r="AR69" s="197"/>
      <c r="AS69" s="197"/>
    </row>
    <row r="70" spans="1:114" s="203" customFormat="1" ht="25.5">
      <c r="A70" s="191" t="s">
        <v>87</v>
      </c>
      <c r="B70" s="192" t="s">
        <v>558</v>
      </c>
      <c r="C70" s="41" t="s">
        <v>8</v>
      </c>
      <c r="D70" s="238">
        <f t="shared" si="1"/>
        <v>10</v>
      </c>
      <c r="E70" s="153"/>
      <c r="F70" s="200"/>
      <c r="G70" s="153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153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153">
        <v>10</v>
      </c>
      <c r="AP70" s="200"/>
      <c r="AQ70" s="153"/>
      <c r="AR70" s="201"/>
      <c r="AS70" s="202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</row>
    <row r="71" spans="1:114" s="203" customFormat="1" ht="25.5">
      <c r="A71" s="191" t="s">
        <v>88</v>
      </c>
      <c r="B71" s="192" t="s">
        <v>559</v>
      </c>
      <c r="C71" s="41" t="s">
        <v>8</v>
      </c>
      <c r="D71" s="238">
        <f t="shared" si="1"/>
        <v>10</v>
      </c>
      <c r="E71" s="153"/>
      <c r="F71" s="200"/>
      <c r="G71" s="153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153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153">
        <v>10</v>
      </c>
      <c r="AP71" s="200"/>
      <c r="AQ71" s="153"/>
      <c r="AR71" s="201"/>
      <c r="AS71" s="202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</row>
    <row r="72" spans="1:114" s="203" customFormat="1" ht="25.5">
      <c r="A72" s="226" t="s">
        <v>89</v>
      </c>
      <c r="B72" s="228" t="s">
        <v>619</v>
      </c>
      <c r="C72" s="41" t="s">
        <v>8</v>
      </c>
      <c r="D72" s="238">
        <f t="shared" si="1"/>
        <v>10</v>
      </c>
      <c r="E72" s="153"/>
      <c r="F72" s="200"/>
      <c r="G72" s="153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153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153">
        <v>10</v>
      </c>
      <c r="AP72" s="200"/>
      <c r="AQ72" s="153"/>
      <c r="AR72" s="201"/>
      <c r="AS72" s="202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</row>
    <row r="73" spans="1:114" s="203" customFormat="1" ht="25.5">
      <c r="A73" s="191" t="s">
        <v>90</v>
      </c>
      <c r="B73" s="192" t="s">
        <v>560</v>
      </c>
      <c r="C73" s="41" t="s">
        <v>8</v>
      </c>
      <c r="D73" s="238">
        <f t="shared" si="1"/>
        <v>5</v>
      </c>
      <c r="E73" s="153"/>
      <c r="F73" s="200"/>
      <c r="G73" s="153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153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153">
        <v>5</v>
      </c>
      <c r="AP73" s="200"/>
      <c r="AQ73" s="153"/>
      <c r="AR73" s="201"/>
      <c r="AS73" s="202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</row>
    <row r="74" spans="1:114" s="203" customFormat="1" ht="63.75">
      <c r="A74" s="191" t="s">
        <v>91</v>
      </c>
      <c r="B74" s="2" t="s">
        <v>578</v>
      </c>
      <c r="C74" s="41" t="s">
        <v>8</v>
      </c>
      <c r="D74" s="238">
        <f t="shared" si="1"/>
        <v>60</v>
      </c>
      <c r="E74" s="153"/>
      <c r="F74" s="200"/>
      <c r="G74" s="153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153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153">
        <v>60</v>
      </c>
      <c r="AP74" s="200"/>
      <c r="AQ74" s="153"/>
      <c r="AR74" s="201"/>
      <c r="AS74" s="202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</row>
    <row r="75" spans="1:114" s="203" customFormat="1" ht="63.75">
      <c r="A75" s="191" t="s">
        <v>92</v>
      </c>
      <c r="B75" s="2" t="s">
        <v>579</v>
      </c>
      <c r="C75" s="41" t="s">
        <v>7</v>
      </c>
      <c r="D75" s="238">
        <f t="shared" si="1"/>
        <v>60</v>
      </c>
      <c r="E75" s="153"/>
      <c r="F75" s="200"/>
      <c r="G75" s="153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153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153">
        <v>60</v>
      </c>
      <c r="AP75" s="200"/>
      <c r="AQ75" s="153"/>
      <c r="AR75" s="201"/>
      <c r="AS75" s="202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</row>
    <row r="76" spans="1:114" s="203" customFormat="1" ht="63.75">
      <c r="A76" s="191" t="s">
        <v>93</v>
      </c>
      <c r="B76" s="2" t="s">
        <v>580</v>
      </c>
      <c r="C76" s="41" t="s">
        <v>7</v>
      </c>
      <c r="D76" s="239">
        <f>SUM(E76:AS76)</f>
        <v>40</v>
      </c>
      <c r="E76" s="153"/>
      <c r="F76" s="200"/>
      <c r="G76" s="153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153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153">
        <v>40</v>
      </c>
      <c r="AP76" s="200"/>
      <c r="AQ76" s="153"/>
      <c r="AR76" s="201"/>
      <c r="AS76" s="202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</row>
    <row r="77" spans="2:43" s="88" customFormat="1" ht="30" customHeight="1">
      <c r="B77" s="77"/>
      <c r="C77" s="77"/>
      <c r="D77" s="240"/>
      <c r="E77" s="167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</row>
    <row r="78" spans="2:43" s="88" customFormat="1" ht="30" customHeight="1">
      <c r="B78" s="77"/>
      <c r="C78" s="77"/>
      <c r="D78" s="240"/>
      <c r="E78" s="167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</row>
    <row r="79" spans="2:43" s="88" customFormat="1" ht="30" customHeight="1">
      <c r="B79" s="77"/>
      <c r="C79" s="77"/>
      <c r="D79" s="240"/>
      <c r="E79" s="167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</row>
    <row r="80" spans="1:63" s="62" customFormat="1" ht="30" customHeight="1">
      <c r="A80" s="88"/>
      <c r="B80" s="77"/>
      <c r="C80" s="77"/>
      <c r="D80" s="240"/>
      <c r="E80" s="167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</row>
    <row r="81" spans="1:63" s="62" customFormat="1" ht="30" customHeight="1">
      <c r="A81" s="88"/>
      <c r="B81" s="77"/>
      <c r="C81" s="77"/>
      <c r="D81" s="240"/>
      <c r="E81" s="167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</row>
    <row r="82" spans="1:63" s="62" customFormat="1" ht="30" customHeight="1">
      <c r="A82" s="88"/>
      <c r="B82" s="77"/>
      <c r="C82" s="77"/>
      <c r="D82" s="240"/>
      <c r="E82" s="167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</row>
    <row r="83" spans="1:63" s="62" customFormat="1" ht="30" customHeight="1">
      <c r="A83" s="88"/>
      <c r="B83" s="77"/>
      <c r="C83" s="77"/>
      <c r="D83" s="240"/>
      <c r="E83" s="167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</row>
    <row r="84" spans="1:63" s="62" customFormat="1" ht="30" customHeight="1">
      <c r="A84" s="88"/>
      <c r="B84" s="77"/>
      <c r="C84" s="77"/>
      <c r="D84" s="240"/>
      <c r="E84" s="167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</row>
    <row r="85" spans="1:63" s="62" customFormat="1" ht="30" customHeight="1">
      <c r="A85" s="88"/>
      <c r="B85" s="77"/>
      <c r="C85" s="77"/>
      <c r="D85" s="240"/>
      <c r="E85" s="167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</row>
    <row r="86" spans="1:63" s="62" customFormat="1" ht="30" customHeight="1">
      <c r="A86" s="88"/>
      <c r="B86" s="77"/>
      <c r="C86" s="77"/>
      <c r="D86" s="240"/>
      <c r="E86" s="167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</row>
    <row r="87" spans="1:63" s="62" customFormat="1" ht="30" customHeight="1">
      <c r="A87" s="88"/>
      <c r="B87" s="77"/>
      <c r="C87" s="77"/>
      <c r="D87" s="240"/>
      <c r="E87" s="167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</row>
    <row r="88" spans="1:63" s="62" customFormat="1" ht="30" customHeight="1">
      <c r="A88" s="88"/>
      <c r="B88" s="77"/>
      <c r="C88" s="77"/>
      <c r="D88" s="240"/>
      <c r="E88" s="167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</row>
    <row r="89" spans="1:63" s="62" customFormat="1" ht="30" customHeight="1">
      <c r="A89" s="88"/>
      <c r="B89" s="77"/>
      <c r="C89" s="77"/>
      <c r="D89" s="240"/>
      <c r="E89" s="167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</row>
    <row r="90" spans="1:63" s="62" customFormat="1" ht="30" customHeight="1">
      <c r="A90" s="88"/>
      <c r="B90" s="77"/>
      <c r="C90" s="77"/>
      <c r="D90" s="240"/>
      <c r="E90" s="167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</row>
    <row r="91" spans="1:63" s="62" customFormat="1" ht="30" customHeight="1">
      <c r="A91" s="88"/>
      <c r="B91" s="77"/>
      <c r="C91" s="77"/>
      <c r="D91" s="240"/>
      <c r="E91" s="167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</row>
    <row r="92" spans="1:63" s="62" customFormat="1" ht="30" customHeight="1">
      <c r="A92" s="88"/>
      <c r="B92" s="77"/>
      <c r="C92" s="77"/>
      <c r="D92" s="240"/>
      <c r="E92" s="167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</row>
    <row r="93" spans="1:63" s="62" customFormat="1" ht="30" customHeight="1">
      <c r="A93" s="88"/>
      <c r="B93" s="77"/>
      <c r="C93" s="77"/>
      <c r="D93" s="240"/>
      <c r="E93" s="167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</row>
    <row r="94" spans="1:63" s="62" customFormat="1" ht="30" customHeight="1">
      <c r="A94" s="88"/>
      <c r="B94" s="77"/>
      <c r="C94" s="77"/>
      <c r="D94" s="240"/>
      <c r="E94" s="167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</row>
    <row r="95" spans="1:63" s="62" customFormat="1" ht="30" customHeight="1">
      <c r="A95" s="88"/>
      <c r="B95" s="77"/>
      <c r="C95" s="77"/>
      <c r="D95" s="240"/>
      <c r="E95" s="167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</row>
    <row r="96" spans="1:63" s="62" customFormat="1" ht="30" customHeight="1">
      <c r="A96" s="88"/>
      <c r="B96" s="77"/>
      <c r="C96" s="77"/>
      <c r="D96" s="240"/>
      <c r="E96" s="167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</row>
    <row r="97" spans="1:63" s="62" customFormat="1" ht="30" customHeight="1">
      <c r="A97" s="88"/>
      <c r="B97" s="77"/>
      <c r="C97" s="77"/>
      <c r="D97" s="240"/>
      <c r="E97" s="167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</row>
    <row r="98" spans="1:63" s="62" customFormat="1" ht="30" customHeight="1">
      <c r="A98" s="88"/>
      <c r="B98" s="77"/>
      <c r="C98" s="77"/>
      <c r="D98" s="240"/>
      <c r="E98" s="167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</row>
    <row r="99" spans="1:63" s="62" customFormat="1" ht="30" customHeight="1">
      <c r="A99" s="88"/>
      <c r="B99" s="77"/>
      <c r="C99" s="77"/>
      <c r="D99" s="240"/>
      <c r="E99" s="167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</row>
    <row r="100" spans="1:63" s="62" customFormat="1" ht="30" customHeight="1">
      <c r="A100" s="88"/>
      <c r="B100" s="77"/>
      <c r="C100" s="77"/>
      <c r="D100" s="240"/>
      <c r="E100" s="167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</row>
    <row r="101" spans="1:63" s="62" customFormat="1" ht="30" customHeight="1">
      <c r="A101" s="88"/>
      <c r="B101" s="77"/>
      <c r="C101" s="77"/>
      <c r="D101" s="240"/>
      <c r="E101" s="167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</row>
    <row r="102" spans="1:63" s="62" customFormat="1" ht="30" customHeight="1">
      <c r="A102" s="88"/>
      <c r="B102" s="77"/>
      <c r="C102" s="77"/>
      <c r="D102" s="240"/>
      <c r="E102" s="167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</row>
    <row r="103" spans="1:63" s="62" customFormat="1" ht="30" customHeight="1">
      <c r="A103" s="88"/>
      <c r="B103" s="77"/>
      <c r="C103" s="77"/>
      <c r="D103" s="240"/>
      <c r="E103" s="167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</row>
    <row r="104" spans="1:63" s="62" customFormat="1" ht="30" customHeight="1">
      <c r="A104" s="88"/>
      <c r="B104" s="77"/>
      <c r="C104" s="77"/>
      <c r="D104" s="240"/>
      <c r="E104" s="167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</row>
    <row r="105" spans="1:63" s="62" customFormat="1" ht="30" customHeight="1">
      <c r="A105" s="88"/>
      <c r="B105" s="77"/>
      <c r="C105" s="77"/>
      <c r="D105" s="240"/>
      <c r="E105" s="167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</row>
    <row r="106" spans="1:63" s="62" customFormat="1" ht="30" customHeight="1">
      <c r="A106" s="88"/>
      <c r="B106" s="77"/>
      <c r="C106" s="77"/>
      <c r="D106" s="240"/>
      <c r="E106" s="167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</row>
    <row r="107" spans="1:63" s="62" customFormat="1" ht="30" customHeight="1">
      <c r="A107" s="88"/>
      <c r="B107" s="77"/>
      <c r="C107" s="77"/>
      <c r="D107" s="240"/>
      <c r="E107" s="167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</row>
    <row r="108" spans="1:63" s="62" customFormat="1" ht="30" customHeight="1">
      <c r="A108" s="88"/>
      <c r="B108" s="77"/>
      <c r="C108" s="77"/>
      <c r="D108" s="240"/>
      <c r="E108" s="167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</row>
    <row r="109" spans="1:63" s="62" customFormat="1" ht="30" customHeight="1">
      <c r="A109" s="88"/>
      <c r="B109" s="77"/>
      <c r="C109" s="77"/>
      <c r="D109" s="240"/>
      <c r="E109" s="167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</row>
    <row r="110" spans="1:63" s="62" customFormat="1" ht="30" customHeight="1">
      <c r="A110" s="88"/>
      <c r="B110" s="77"/>
      <c r="C110" s="77"/>
      <c r="D110" s="240"/>
      <c r="E110" s="167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</row>
    <row r="111" spans="1:63" s="62" customFormat="1" ht="30" customHeight="1">
      <c r="A111" s="88"/>
      <c r="B111" s="77"/>
      <c r="C111" s="77"/>
      <c r="D111" s="240"/>
      <c r="E111" s="167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</row>
    <row r="112" spans="1:63" s="62" customFormat="1" ht="30" customHeight="1">
      <c r="A112" s="88"/>
      <c r="B112" s="77"/>
      <c r="C112" s="77"/>
      <c r="D112" s="240"/>
      <c r="E112" s="167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</row>
    <row r="113" spans="1:63" s="62" customFormat="1" ht="30" customHeight="1">
      <c r="A113" s="88"/>
      <c r="B113" s="77"/>
      <c r="C113" s="77"/>
      <c r="D113" s="240"/>
      <c r="E113" s="167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</row>
    <row r="114" spans="1:63" s="62" customFormat="1" ht="30" customHeight="1">
      <c r="A114" s="88"/>
      <c r="B114" s="77"/>
      <c r="C114" s="77"/>
      <c r="D114" s="240"/>
      <c r="E114" s="167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</row>
    <row r="115" spans="1:63" s="62" customFormat="1" ht="30" customHeight="1">
      <c r="A115" s="88"/>
      <c r="B115" s="77"/>
      <c r="C115" s="77"/>
      <c r="D115" s="240"/>
      <c r="E115" s="167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</row>
    <row r="116" spans="1:63" s="62" customFormat="1" ht="30" customHeight="1">
      <c r="A116" s="88"/>
      <c r="B116" s="77"/>
      <c r="C116" s="77"/>
      <c r="D116" s="240"/>
      <c r="E116" s="167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</row>
    <row r="117" spans="1:63" s="62" customFormat="1" ht="30" customHeight="1">
      <c r="A117" s="88"/>
      <c r="B117" s="77"/>
      <c r="C117" s="77"/>
      <c r="D117" s="240"/>
      <c r="E117" s="167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</row>
    <row r="118" spans="1:63" s="62" customFormat="1" ht="30" customHeight="1">
      <c r="A118" s="88"/>
      <c r="B118" s="77"/>
      <c r="C118" s="77"/>
      <c r="D118" s="240"/>
      <c r="E118" s="167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</row>
    <row r="119" spans="1:63" s="62" customFormat="1" ht="30" customHeight="1">
      <c r="A119" s="88"/>
      <c r="B119" s="77"/>
      <c r="C119" s="77"/>
      <c r="D119" s="240"/>
      <c r="E119" s="167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</row>
    <row r="120" spans="1:63" s="62" customFormat="1" ht="30" customHeight="1">
      <c r="A120" s="88"/>
      <c r="B120" s="77"/>
      <c r="C120" s="77"/>
      <c r="D120" s="240"/>
      <c r="E120" s="167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</row>
    <row r="121" spans="1:63" s="62" customFormat="1" ht="30" customHeight="1">
      <c r="A121" s="88"/>
      <c r="B121" s="77"/>
      <c r="C121" s="77"/>
      <c r="D121" s="240"/>
      <c r="E121" s="167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</row>
    <row r="122" spans="1:63" s="62" customFormat="1" ht="30" customHeight="1">
      <c r="A122" s="88"/>
      <c r="B122" s="77"/>
      <c r="C122" s="77"/>
      <c r="D122" s="240"/>
      <c r="E122" s="167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</row>
    <row r="123" spans="1:63" s="62" customFormat="1" ht="30" customHeight="1">
      <c r="A123" s="88"/>
      <c r="B123" s="77"/>
      <c r="C123" s="77"/>
      <c r="D123" s="240"/>
      <c r="E123" s="167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</row>
    <row r="124" spans="1:63" s="62" customFormat="1" ht="30" customHeight="1">
      <c r="A124" s="88"/>
      <c r="B124" s="77"/>
      <c r="C124" s="77"/>
      <c r="D124" s="240"/>
      <c r="E124" s="167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</row>
    <row r="125" spans="1:63" s="62" customFormat="1" ht="30" customHeight="1">
      <c r="A125" s="88"/>
      <c r="B125" s="77"/>
      <c r="C125" s="77"/>
      <c r="D125" s="240"/>
      <c r="E125" s="167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</row>
    <row r="126" spans="1:63" s="62" customFormat="1" ht="30" customHeight="1">
      <c r="A126" s="88"/>
      <c r="B126" s="77"/>
      <c r="C126" s="77"/>
      <c r="D126" s="240"/>
      <c r="E126" s="167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</row>
    <row r="127" spans="1:63" s="62" customFormat="1" ht="30" customHeight="1">
      <c r="A127" s="88"/>
      <c r="B127" s="77"/>
      <c r="C127" s="77"/>
      <c r="D127" s="240"/>
      <c r="E127" s="167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</row>
    <row r="128" spans="1:63" s="62" customFormat="1" ht="30" customHeight="1">
      <c r="A128" s="88"/>
      <c r="B128" s="77"/>
      <c r="C128" s="77"/>
      <c r="D128" s="240"/>
      <c r="E128" s="167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</row>
    <row r="129" spans="1:63" s="62" customFormat="1" ht="30" customHeight="1">
      <c r="A129" s="88"/>
      <c r="B129" s="77"/>
      <c r="C129" s="77"/>
      <c r="D129" s="240"/>
      <c r="E129" s="167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</row>
    <row r="130" spans="1:63" s="62" customFormat="1" ht="30" customHeight="1">
      <c r="A130" s="88"/>
      <c r="B130" s="77"/>
      <c r="C130" s="77"/>
      <c r="D130" s="240"/>
      <c r="E130" s="167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</row>
    <row r="131" spans="1:63" s="62" customFormat="1" ht="30" customHeight="1">
      <c r="A131" s="88"/>
      <c r="B131" s="77"/>
      <c r="C131" s="77"/>
      <c r="D131" s="240"/>
      <c r="E131" s="167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</row>
    <row r="132" spans="1:63" s="62" customFormat="1" ht="30" customHeight="1">
      <c r="A132" s="88"/>
      <c r="B132" s="77"/>
      <c r="C132" s="77"/>
      <c r="D132" s="240"/>
      <c r="E132" s="167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</row>
    <row r="133" spans="1:63" s="62" customFormat="1" ht="30" customHeight="1">
      <c r="A133" s="88"/>
      <c r="B133" s="77"/>
      <c r="C133" s="77"/>
      <c r="D133" s="240"/>
      <c r="E133" s="167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</row>
    <row r="134" spans="1:63" s="62" customFormat="1" ht="30" customHeight="1">
      <c r="A134" s="88"/>
      <c r="B134" s="77"/>
      <c r="C134" s="77"/>
      <c r="D134" s="240"/>
      <c r="E134" s="167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</row>
    <row r="135" spans="1:63" s="62" customFormat="1" ht="30" customHeight="1">
      <c r="A135" s="88"/>
      <c r="B135" s="77"/>
      <c r="C135" s="77"/>
      <c r="D135" s="240"/>
      <c r="E135" s="167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</row>
    <row r="136" spans="1:63" s="62" customFormat="1" ht="30" customHeight="1">
      <c r="A136" s="88"/>
      <c r="B136" s="77"/>
      <c r="C136" s="77"/>
      <c r="D136" s="240"/>
      <c r="E136" s="167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</row>
    <row r="137" spans="1:63" s="62" customFormat="1" ht="30" customHeight="1">
      <c r="A137" s="88"/>
      <c r="B137" s="77"/>
      <c r="C137" s="77"/>
      <c r="D137" s="240"/>
      <c r="E137" s="167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</row>
    <row r="138" spans="1:63" s="62" customFormat="1" ht="30" customHeight="1">
      <c r="A138" s="88"/>
      <c r="B138" s="77"/>
      <c r="C138" s="77"/>
      <c r="D138" s="240"/>
      <c r="E138" s="167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</row>
    <row r="139" spans="1:63" s="62" customFormat="1" ht="30" customHeight="1">
      <c r="A139" s="88"/>
      <c r="B139" s="77"/>
      <c r="C139" s="77"/>
      <c r="D139" s="240"/>
      <c r="E139" s="167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</row>
    <row r="140" spans="1:63" s="62" customFormat="1" ht="30" customHeight="1">
      <c r="A140" s="88"/>
      <c r="B140" s="77"/>
      <c r="C140" s="77"/>
      <c r="D140" s="240"/>
      <c r="E140" s="167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</row>
    <row r="141" spans="1:63" s="62" customFormat="1" ht="30" customHeight="1">
      <c r="A141" s="88"/>
      <c r="B141" s="77"/>
      <c r="C141" s="77"/>
      <c r="D141" s="240"/>
      <c r="E141" s="167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</row>
    <row r="142" spans="1:63" s="62" customFormat="1" ht="30" customHeight="1">
      <c r="A142" s="88"/>
      <c r="B142" s="77"/>
      <c r="C142" s="77"/>
      <c r="D142" s="240"/>
      <c r="E142" s="167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</row>
    <row r="143" spans="1:63" s="62" customFormat="1" ht="30" customHeight="1">
      <c r="A143" s="88"/>
      <c r="B143" s="77"/>
      <c r="C143" s="77"/>
      <c r="D143" s="240"/>
      <c r="E143" s="167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</row>
    <row r="144" spans="1:63" s="62" customFormat="1" ht="30" customHeight="1">
      <c r="A144" s="88"/>
      <c r="B144" s="77"/>
      <c r="C144" s="77"/>
      <c r="D144" s="240"/>
      <c r="E144" s="167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</row>
    <row r="145" spans="1:63" s="62" customFormat="1" ht="30" customHeight="1">
      <c r="A145" s="88"/>
      <c r="B145" s="77"/>
      <c r="C145" s="77"/>
      <c r="D145" s="240"/>
      <c r="E145" s="167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</row>
    <row r="146" spans="1:63" s="62" customFormat="1" ht="30" customHeight="1">
      <c r="A146" s="88"/>
      <c r="B146" s="77"/>
      <c r="C146" s="77"/>
      <c r="D146" s="240"/>
      <c r="E146" s="167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</row>
    <row r="147" spans="1:63" s="62" customFormat="1" ht="30" customHeight="1">
      <c r="A147" s="88"/>
      <c r="B147" s="77"/>
      <c r="C147" s="77"/>
      <c r="D147" s="240"/>
      <c r="E147" s="167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</row>
    <row r="148" spans="1:63" s="62" customFormat="1" ht="30" customHeight="1">
      <c r="A148" s="88"/>
      <c r="B148" s="77"/>
      <c r="C148" s="77"/>
      <c r="D148" s="240"/>
      <c r="E148" s="167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</row>
    <row r="149" spans="1:63" s="62" customFormat="1" ht="30" customHeight="1">
      <c r="A149" s="88"/>
      <c r="B149" s="77"/>
      <c r="C149" s="77"/>
      <c r="D149" s="240"/>
      <c r="E149" s="167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</row>
    <row r="150" spans="1:63" s="62" customFormat="1" ht="30" customHeight="1">
      <c r="A150" s="88"/>
      <c r="B150" s="77"/>
      <c r="C150" s="77"/>
      <c r="D150" s="240"/>
      <c r="E150" s="167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</row>
    <row r="151" spans="1:63" s="62" customFormat="1" ht="30" customHeight="1">
      <c r="A151" s="88"/>
      <c r="B151" s="77"/>
      <c r="C151" s="77"/>
      <c r="D151" s="240"/>
      <c r="E151" s="167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</row>
    <row r="152" spans="1:63" s="62" customFormat="1" ht="30" customHeight="1">
      <c r="A152" s="88"/>
      <c r="B152" s="77"/>
      <c r="C152" s="77"/>
      <c r="D152" s="240"/>
      <c r="E152" s="167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</row>
    <row r="153" spans="1:63" s="62" customFormat="1" ht="30" customHeight="1">
      <c r="A153" s="88"/>
      <c r="B153" s="77"/>
      <c r="C153" s="77"/>
      <c r="D153" s="240"/>
      <c r="E153" s="167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</row>
    <row r="154" spans="1:63" s="62" customFormat="1" ht="30" customHeight="1">
      <c r="A154" s="88"/>
      <c r="B154" s="77"/>
      <c r="C154" s="77"/>
      <c r="D154" s="240"/>
      <c r="E154" s="167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</row>
    <row r="155" spans="1:63" s="62" customFormat="1" ht="30" customHeight="1">
      <c r="A155" s="88"/>
      <c r="B155" s="77"/>
      <c r="C155" s="77"/>
      <c r="D155" s="240"/>
      <c r="E155" s="167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</row>
    <row r="156" spans="1:63" s="62" customFormat="1" ht="30" customHeight="1">
      <c r="A156" s="88"/>
      <c r="B156" s="77"/>
      <c r="C156" s="77"/>
      <c r="D156" s="240"/>
      <c r="E156" s="167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</row>
    <row r="157" spans="1:63" s="62" customFormat="1" ht="30" customHeight="1">
      <c r="A157" s="88"/>
      <c r="B157" s="77"/>
      <c r="C157" s="77"/>
      <c r="D157" s="240"/>
      <c r="E157" s="167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</row>
    <row r="158" spans="1:63" s="62" customFormat="1" ht="30" customHeight="1">
      <c r="A158" s="88"/>
      <c r="B158" s="77"/>
      <c r="C158" s="77"/>
      <c r="D158" s="240"/>
      <c r="E158" s="167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</row>
    <row r="159" spans="1:63" s="62" customFormat="1" ht="30" customHeight="1">
      <c r="A159" s="88"/>
      <c r="B159" s="77"/>
      <c r="C159" s="77"/>
      <c r="D159" s="240"/>
      <c r="E159" s="167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</row>
    <row r="160" spans="1:63" s="62" customFormat="1" ht="30" customHeight="1">
      <c r="A160" s="88"/>
      <c r="B160" s="77"/>
      <c r="C160" s="77"/>
      <c r="D160" s="240"/>
      <c r="E160" s="167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</row>
    <row r="161" spans="1:63" s="62" customFormat="1" ht="30" customHeight="1">
      <c r="A161" s="88"/>
      <c r="B161" s="77"/>
      <c r="C161" s="77"/>
      <c r="D161" s="240"/>
      <c r="E161" s="167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</row>
    <row r="162" spans="1:63" s="62" customFormat="1" ht="30" customHeight="1">
      <c r="A162" s="88"/>
      <c r="B162" s="77"/>
      <c r="C162" s="77"/>
      <c r="D162" s="240"/>
      <c r="E162" s="167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</row>
    <row r="163" spans="1:63" s="62" customFormat="1" ht="30" customHeight="1">
      <c r="A163" s="88"/>
      <c r="B163" s="77"/>
      <c r="C163" s="77"/>
      <c r="D163" s="240"/>
      <c r="E163" s="167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</row>
    <row r="164" spans="1:63" s="62" customFormat="1" ht="30" customHeight="1">
      <c r="A164" s="88"/>
      <c r="B164" s="77"/>
      <c r="C164" s="77"/>
      <c r="D164" s="240"/>
      <c r="E164" s="167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</row>
    <row r="165" spans="1:63" s="62" customFormat="1" ht="30" customHeight="1">
      <c r="A165" s="88"/>
      <c r="B165" s="77"/>
      <c r="C165" s="77"/>
      <c r="D165" s="240"/>
      <c r="E165" s="167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</row>
    <row r="166" spans="1:63" s="62" customFormat="1" ht="30" customHeight="1">
      <c r="A166" s="88"/>
      <c r="B166" s="77"/>
      <c r="C166" s="77"/>
      <c r="D166" s="240"/>
      <c r="E166" s="167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</row>
    <row r="167" spans="1:63" s="62" customFormat="1" ht="30" customHeight="1">
      <c r="A167" s="88"/>
      <c r="B167" s="77"/>
      <c r="C167" s="77"/>
      <c r="D167" s="240"/>
      <c r="E167" s="167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</row>
    <row r="168" spans="1:63" s="62" customFormat="1" ht="30" customHeight="1">
      <c r="A168" s="88"/>
      <c r="B168" s="77"/>
      <c r="C168" s="77"/>
      <c r="D168" s="240"/>
      <c r="E168" s="167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</row>
    <row r="169" spans="1:63" s="62" customFormat="1" ht="30" customHeight="1">
      <c r="A169" s="88"/>
      <c r="B169" s="77"/>
      <c r="C169" s="77"/>
      <c r="D169" s="240"/>
      <c r="E169" s="167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</row>
    <row r="170" spans="1:63" s="62" customFormat="1" ht="30" customHeight="1">
      <c r="A170" s="88"/>
      <c r="B170" s="77"/>
      <c r="C170" s="77"/>
      <c r="D170" s="240"/>
      <c r="E170" s="167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</row>
    <row r="171" spans="1:63" s="62" customFormat="1" ht="30" customHeight="1">
      <c r="A171" s="88"/>
      <c r="B171" s="77"/>
      <c r="C171" s="77"/>
      <c r="D171" s="240"/>
      <c r="E171" s="167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</row>
    <row r="172" spans="1:63" s="62" customFormat="1" ht="30" customHeight="1">
      <c r="A172" s="88"/>
      <c r="B172" s="77"/>
      <c r="C172" s="77"/>
      <c r="D172" s="240"/>
      <c r="E172" s="167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</row>
    <row r="173" spans="1:63" s="62" customFormat="1" ht="30" customHeight="1">
      <c r="A173" s="88"/>
      <c r="B173" s="77"/>
      <c r="C173" s="77"/>
      <c r="D173" s="240"/>
      <c r="E173" s="167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</row>
    <row r="174" spans="1:63" s="62" customFormat="1" ht="30" customHeight="1">
      <c r="A174" s="88"/>
      <c r="B174" s="77"/>
      <c r="C174" s="77"/>
      <c r="D174" s="240"/>
      <c r="E174" s="167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</row>
    <row r="175" spans="1:63" s="62" customFormat="1" ht="30" customHeight="1">
      <c r="A175" s="88"/>
      <c r="B175" s="77"/>
      <c r="C175" s="77"/>
      <c r="D175" s="240"/>
      <c r="E175" s="167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</row>
    <row r="176" spans="1:63" s="62" customFormat="1" ht="30" customHeight="1">
      <c r="A176" s="88"/>
      <c r="B176" s="77"/>
      <c r="C176" s="77"/>
      <c r="D176" s="240"/>
      <c r="E176" s="167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</row>
    <row r="177" spans="1:63" s="62" customFormat="1" ht="30" customHeight="1">
      <c r="A177" s="88"/>
      <c r="B177" s="77"/>
      <c r="C177" s="77"/>
      <c r="D177" s="240"/>
      <c r="E177" s="167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</row>
    <row r="178" spans="1:63" s="62" customFormat="1" ht="30" customHeight="1">
      <c r="A178" s="88"/>
      <c r="B178" s="77"/>
      <c r="C178" s="77"/>
      <c r="D178" s="240"/>
      <c r="E178" s="167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</row>
    <row r="179" spans="1:63" s="62" customFormat="1" ht="30" customHeight="1">
      <c r="A179" s="88"/>
      <c r="B179" s="77"/>
      <c r="C179" s="77"/>
      <c r="D179" s="240"/>
      <c r="E179" s="167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</row>
    <row r="180" spans="1:63" s="62" customFormat="1" ht="30" customHeight="1">
      <c r="A180" s="88"/>
      <c r="B180" s="77"/>
      <c r="C180" s="77"/>
      <c r="D180" s="240"/>
      <c r="E180" s="167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</row>
    <row r="181" spans="1:63" s="62" customFormat="1" ht="30" customHeight="1">
      <c r="A181" s="88"/>
      <c r="B181" s="77"/>
      <c r="C181" s="77"/>
      <c r="D181" s="240"/>
      <c r="E181" s="167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</row>
    <row r="182" spans="1:63" s="62" customFormat="1" ht="30" customHeight="1">
      <c r="A182" s="88"/>
      <c r="B182" s="77"/>
      <c r="C182" s="77"/>
      <c r="D182" s="240"/>
      <c r="E182" s="167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</row>
    <row r="183" spans="1:63" s="62" customFormat="1" ht="30" customHeight="1">
      <c r="A183" s="88"/>
      <c r="B183" s="77"/>
      <c r="C183" s="77"/>
      <c r="D183" s="240"/>
      <c r="E183" s="167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</row>
    <row r="184" spans="1:63" s="62" customFormat="1" ht="30" customHeight="1">
      <c r="A184" s="88"/>
      <c r="B184" s="77"/>
      <c r="C184" s="77"/>
      <c r="D184" s="240"/>
      <c r="E184" s="167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</row>
    <row r="185" spans="1:63" s="62" customFormat="1" ht="30" customHeight="1">
      <c r="A185" s="88"/>
      <c r="B185" s="77"/>
      <c r="C185" s="77"/>
      <c r="D185" s="240"/>
      <c r="E185" s="167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</row>
    <row r="186" spans="1:63" s="62" customFormat="1" ht="30" customHeight="1">
      <c r="A186" s="88"/>
      <c r="B186" s="77"/>
      <c r="C186" s="77"/>
      <c r="D186" s="240"/>
      <c r="E186" s="167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</row>
    <row r="187" spans="1:63" s="62" customFormat="1" ht="30" customHeight="1">
      <c r="A187" s="88"/>
      <c r="B187" s="77"/>
      <c r="C187" s="77"/>
      <c r="D187" s="240"/>
      <c r="E187" s="167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</row>
    <row r="188" spans="1:63" s="62" customFormat="1" ht="30" customHeight="1">
      <c r="A188" s="88"/>
      <c r="B188" s="77"/>
      <c r="C188" s="77"/>
      <c r="D188" s="240"/>
      <c r="E188" s="167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</row>
    <row r="189" spans="1:63" s="62" customFormat="1" ht="30" customHeight="1">
      <c r="A189" s="88"/>
      <c r="B189" s="77"/>
      <c r="C189" s="77"/>
      <c r="D189" s="240"/>
      <c r="E189" s="167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</row>
    <row r="190" spans="1:63" s="62" customFormat="1" ht="30" customHeight="1">
      <c r="A190" s="88"/>
      <c r="B190" s="77"/>
      <c r="C190" s="77"/>
      <c r="D190" s="240"/>
      <c r="E190" s="167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</row>
    <row r="191" spans="1:63" s="62" customFormat="1" ht="30" customHeight="1">
      <c r="A191" s="88"/>
      <c r="B191" s="77"/>
      <c r="C191" s="77"/>
      <c r="D191" s="240"/>
      <c r="E191" s="167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</row>
    <row r="192" spans="1:63" s="62" customFormat="1" ht="30" customHeight="1">
      <c r="A192" s="88"/>
      <c r="B192" s="77"/>
      <c r="C192" s="77"/>
      <c r="D192" s="240"/>
      <c r="E192" s="167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</row>
    <row r="193" spans="1:63" s="62" customFormat="1" ht="30" customHeight="1">
      <c r="A193" s="88"/>
      <c r="B193" s="77"/>
      <c r="C193" s="77"/>
      <c r="D193" s="240"/>
      <c r="E193" s="167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</row>
    <row r="194" spans="1:63" s="62" customFormat="1" ht="30" customHeight="1">
      <c r="A194" s="88"/>
      <c r="B194" s="77"/>
      <c r="C194" s="77"/>
      <c r="D194" s="240"/>
      <c r="E194" s="167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</row>
    <row r="195" spans="1:63" s="62" customFormat="1" ht="30" customHeight="1">
      <c r="A195" s="88"/>
      <c r="B195" s="77"/>
      <c r="C195" s="77"/>
      <c r="D195" s="240"/>
      <c r="E195" s="167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</row>
    <row r="196" spans="1:63" s="62" customFormat="1" ht="30" customHeight="1">
      <c r="A196" s="88"/>
      <c r="B196" s="77"/>
      <c r="C196" s="77"/>
      <c r="D196" s="240"/>
      <c r="E196" s="167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</row>
    <row r="197" spans="1:63" s="62" customFormat="1" ht="30" customHeight="1">
      <c r="A197" s="88"/>
      <c r="B197" s="77"/>
      <c r="C197" s="77"/>
      <c r="D197" s="240"/>
      <c r="E197" s="167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</row>
    <row r="198" spans="1:63" s="62" customFormat="1" ht="30" customHeight="1">
      <c r="A198" s="88"/>
      <c r="B198" s="77"/>
      <c r="C198" s="77"/>
      <c r="D198" s="240"/>
      <c r="E198" s="167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</row>
    <row r="199" spans="1:63" s="62" customFormat="1" ht="30" customHeight="1">
      <c r="A199" s="88"/>
      <c r="B199" s="77"/>
      <c r="C199" s="77"/>
      <c r="D199" s="240"/>
      <c r="E199" s="167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</row>
    <row r="200" spans="1:63" s="62" customFormat="1" ht="30" customHeight="1">
      <c r="A200" s="88"/>
      <c r="B200" s="77"/>
      <c r="C200" s="77"/>
      <c r="D200" s="240"/>
      <c r="E200" s="167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</row>
    <row r="201" spans="1:63" s="62" customFormat="1" ht="30" customHeight="1">
      <c r="A201" s="88"/>
      <c r="B201" s="77"/>
      <c r="C201" s="77"/>
      <c r="D201" s="240"/>
      <c r="E201" s="167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</row>
    <row r="202" spans="1:63" s="62" customFormat="1" ht="30" customHeight="1">
      <c r="A202" s="88"/>
      <c r="B202" s="77"/>
      <c r="C202" s="77"/>
      <c r="D202" s="240"/>
      <c r="E202" s="167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</row>
    <row r="203" spans="1:63" s="62" customFormat="1" ht="30" customHeight="1">
      <c r="A203" s="88"/>
      <c r="B203" s="77"/>
      <c r="C203" s="77"/>
      <c r="D203" s="240"/>
      <c r="E203" s="167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</row>
    <row r="204" spans="1:63" s="62" customFormat="1" ht="30" customHeight="1">
      <c r="A204" s="88"/>
      <c r="B204" s="77"/>
      <c r="C204" s="77"/>
      <c r="D204" s="240"/>
      <c r="E204" s="167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</row>
    <row r="205" spans="1:63" s="62" customFormat="1" ht="30" customHeight="1">
      <c r="A205" s="88"/>
      <c r="B205" s="77"/>
      <c r="C205" s="77"/>
      <c r="D205" s="240"/>
      <c r="E205" s="167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</row>
    <row r="206" spans="1:63" s="62" customFormat="1" ht="30" customHeight="1">
      <c r="A206" s="88"/>
      <c r="B206" s="77"/>
      <c r="C206" s="77"/>
      <c r="D206" s="240"/>
      <c r="E206" s="167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</row>
    <row r="207" spans="1:63" s="62" customFormat="1" ht="30" customHeight="1">
      <c r="A207" s="88"/>
      <c r="B207" s="77"/>
      <c r="C207" s="77"/>
      <c r="D207" s="240"/>
      <c r="E207" s="167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</row>
    <row r="208" spans="1:63" s="62" customFormat="1" ht="30" customHeight="1">
      <c r="A208" s="88"/>
      <c r="B208" s="77"/>
      <c r="C208" s="77"/>
      <c r="D208" s="240"/>
      <c r="E208" s="167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</row>
    <row r="209" spans="1:63" s="62" customFormat="1" ht="30" customHeight="1">
      <c r="A209" s="88"/>
      <c r="B209" s="77"/>
      <c r="C209" s="77"/>
      <c r="D209" s="240"/>
      <c r="E209" s="167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</row>
    <row r="210" spans="1:63" s="62" customFormat="1" ht="30" customHeight="1">
      <c r="A210" s="88"/>
      <c r="B210" s="77"/>
      <c r="C210" s="77"/>
      <c r="D210" s="240"/>
      <c r="E210" s="167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</row>
    <row r="211" spans="1:63" s="62" customFormat="1" ht="30" customHeight="1">
      <c r="A211" s="88"/>
      <c r="B211" s="77"/>
      <c r="C211" s="77"/>
      <c r="D211" s="240"/>
      <c r="E211" s="167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</row>
    <row r="212" spans="1:63" s="62" customFormat="1" ht="30" customHeight="1">
      <c r="A212" s="88"/>
      <c r="B212" s="77"/>
      <c r="C212" s="77"/>
      <c r="D212" s="240"/>
      <c r="E212" s="167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</row>
    <row r="213" spans="1:63" s="62" customFormat="1" ht="30" customHeight="1">
      <c r="A213" s="88"/>
      <c r="B213" s="77"/>
      <c r="C213" s="77"/>
      <c r="D213" s="240"/>
      <c r="E213" s="167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</row>
    <row r="214" spans="1:63" s="62" customFormat="1" ht="30" customHeight="1">
      <c r="A214" s="88"/>
      <c r="B214" s="77"/>
      <c r="C214" s="77"/>
      <c r="D214" s="240"/>
      <c r="E214" s="167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</row>
    <row r="215" spans="1:63" s="62" customFormat="1" ht="30" customHeight="1">
      <c r="A215" s="88"/>
      <c r="B215" s="77"/>
      <c r="C215" s="77"/>
      <c r="D215" s="240"/>
      <c r="E215" s="167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</row>
    <row r="216" spans="1:63" s="62" customFormat="1" ht="30" customHeight="1">
      <c r="A216" s="88"/>
      <c r="B216" s="77"/>
      <c r="C216" s="77"/>
      <c r="D216" s="240"/>
      <c r="E216" s="167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</row>
    <row r="217" spans="1:63" s="62" customFormat="1" ht="30" customHeight="1">
      <c r="A217" s="88"/>
      <c r="B217" s="77"/>
      <c r="C217" s="77"/>
      <c r="D217" s="240"/>
      <c r="E217" s="167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</row>
    <row r="218" spans="1:63" s="62" customFormat="1" ht="30" customHeight="1">
      <c r="A218" s="88"/>
      <c r="B218" s="77"/>
      <c r="C218" s="77"/>
      <c r="D218" s="240"/>
      <c r="E218" s="167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</row>
    <row r="219" spans="1:63" s="62" customFormat="1" ht="30" customHeight="1">
      <c r="A219" s="88"/>
      <c r="B219" s="77"/>
      <c r="C219" s="77"/>
      <c r="D219" s="240"/>
      <c r="E219" s="167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</row>
    <row r="220" spans="1:63" ht="14.25">
      <c r="A220" s="88"/>
      <c r="B220" s="77"/>
      <c r="C220" s="77"/>
      <c r="E220" s="167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</row>
    <row r="221" spans="1:63" ht="14.25">
      <c r="A221" s="88"/>
      <c r="B221" s="77"/>
      <c r="C221" s="77"/>
      <c r="E221" s="167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</row>
    <row r="222" spans="1:63" ht="14.25">
      <c r="A222" s="88"/>
      <c r="B222" s="77"/>
      <c r="C222" s="77"/>
      <c r="E222" s="167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</row>
    <row r="223" spans="1:63" ht="14.25">
      <c r="A223" s="88"/>
      <c r="B223" s="77"/>
      <c r="C223" s="77"/>
      <c r="E223" s="167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</row>
    <row r="224" spans="1:63" ht="14.25">
      <c r="A224" s="88"/>
      <c r="B224" s="77"/>
      <c r="C224" s="77"/>
      <c r="E224" s="167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</row>
    <row r="225" spans="1:63" ht="14.25">
      <c r="A225" s="88"/>
      <c r="B225" s="77"/>
      <c r="C225" s="77"/>
      <c r="E225" s="167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</row>
    <row r="226" spans="1:63" ht="14.25">
      <c r="A226" s="88"/>
      <c r="B226" s="77"/>
      <c r="C226" s="77"/>
      <c r="E226" s="167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</row>
    <row r="227" spans="1:63" ht="14.25">
      <c r="A227" s="88"/>
      <c r="B227" s="77"/>
      <c r="C227" s="77"/>
      <c r="E227" s="167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</row>
    <row r="228" spans="1:63" ht="14.25">
      <c r="A228" s="88"/>
      <c r="B228" s="77"/>
      <c r="C228" s="77"/>
      <c r="E228" s="167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</row>
    <row r="229" spans="1:63" ht="14.25">
      <c r="A229" s="88"/>
      <c r="B229" s="77"/>
      <c r="C229" s="77"/>
      <c r="E229" s="167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</row>
    <row r="230" spans="1:63" ht="14.25">
      <c r="A230" s="88"/>
      <c r="B230" s="77"/>
      <c r="C230" s="77"/>
      <c r="E230" s="167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</row>
    <row r="231" spans="1:63" ht="14.25">
      <c r="A231" s="88"/>
      <c r="B231" s="77"/>
      <c r="C231" s="77"/>
      <c r="E231" s="167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</row>
    <row r="232" spans="1:63" ht="14.25">
      <c r="A232" s="88"/>
      <c r="B232" s="77"/>
      <c r="C232" s="77"/>
      <c r="E232" s="167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</row>
    <row r="233" spans="1:63" ht="14.25">
      <c r="A233" s="88"/>
      <c r="B233" s="77"/>
      <c r="C233" s="77"/>
      <c r="E233" s="167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</row>
    <row r="234" spans="1:63" ht="14.25">
      <c r="A234" s="88"/>
      <c r="B234" s="77"/>
      <c r="C234" s="77"/>
      <c r="E234" s="167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</row>
    <row r="235" spans="1:63" ht="14.25">
      <c r="A235" s="88"/>
      <c r="B235" s="77"/>
      <c r="C235" s="77"/>
      <c r="E235" s="167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</row>
    <row r="236" spans="1:63" ht="14.25">
      <c r="A236" s="88"/>
      <c r="B236" s="77"/>
      <c r="C236" s="77"/>
      <c r="E236" s="167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</row>
    <row r="237" spans="1:63" ht="14.25">
      <c r="A237" s="88"/>
      <c r="B237" s="77"/>
      <c r="C237" s="77"/>
      <c r="E237" s="167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</row>
    <row r="238" spans="1:63" ht="14.25">
      <c r="A238" s="88"/>
      <c r="B238" s="77"/>
      <c r="C238" s="77"/>
      <c r="E238" s="167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</row>
    <row r="239" spans="1:63" ht="14.25">
      <c r="A239" s="88"/>
      <c r="B239" s="77"/>
      <c r="C239" s="77"/>
      <c r="E239" s="167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</row>
    <row r="240" spans="1:63" ht="14.25">
      <c r="A240" s="88"/>
      <c r="B240" s="77"/>
      <c r="C240" s="77"/>
      <c r="E240" s="167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  <c r="AM240" s="122"/>
      <c r="AN240" s="122"/>
      <c r="AO240" s="122"/>
      <c r="AP240" s="122"/>
      <c r="AQ240" s="122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</row>
    <row r="241" spans="1:63" ht="14.25">
      <c r="A241" s="88"/>
      <c r="B241" s="77"/>
      <c r="C241" s="77"/>
      <c r="E241" s="167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</row>
    <row r="242" spans="1:63" ht="14.25">
      <c r="A242" s="88"/>
      <c r="B242" s="77"/>
      <c r="C242" s="77"/>
      <c r="E242" s="167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22"/>
      <c r="AJ242" s="122"/>
      <c r="AK242" s="122"/>
      <c r="AL242" s="122"/>
      <c r="AM242" s="122"/>
      <c r="AN242" s="122"/>
      <c r="AO242" s="122"/>
      <c r="AP242" s="122"/>
      <c r="AQ242" s="122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</row>
    <row r="243" spans="1:63" ht="14.25">
      <c r="A243" s="88"/>
      <c r="B243" s="77"/>
      <c r="C243" s="77"/>
      <c r="E243" s="167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</row>
    <row r="244" spans="1:63" ht="14.25">
      <c r="A244" s="88"/>
      <c r="B244" s="77"/>
      <c r="C244" s="77"/>
      <c r="E244" s="167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</row>
    <row r="245" spans="1:63" ht="14.25">
      <c r="A245" s="88"/>
      <c r="B245" s="77"/>
      <c r="C245" s="77"/>
      <c r="E245" s="167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</row>
    <row r="246" spans="1:63" ht="14.25">
      <c r="A246" s="88"/>
      <c r="B246" s="77"/>
      <c r="C246" s="77"/>
      <c r="E246" s="167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</row>
    <row r="247" spans="1:63" ht="14.25">
      <c r="A247" s="88"/>
      <c r="B247" s="77"/>
      <c r="C247" s="77"/>
      <c r="E247" s="167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</row>
    <row r="248" spans="1:63" ht="14.25">
      <c r="A248" s="88"/>
      <c r="B248" s="77"/>
      <c r="C248" s="77"/>
      <c r="E248" s="167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</row>
    <row r="249" spans="1:63" ht="14.25">
      <c r="A249" s="88"/>
      <c r="B249" s="77"/>
      <c r="C249" s="77"/>
      <c r="E249" s="167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</row>
    <row r="250" spans="1:63" ht="14.25">
      <c r="A250" s="88"/>
      <c r="B250" s="77"/>
      <c r="C250" s="77"/>
      <c r="E250" s="167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</row>
    <row r="251" spans="1:63" ht="14.25">
      <c r="A251" s="88"/>
      <c r="B251" s="77"/>
      <c r="C251" s="77"/>
      <c r="E251" s="167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</row>
    <row r="252" spans="1:63" ht="14.25">
      <c r="A252" s="88"/>
      <c r="B252" s="77"/>
      <c r="C252" s="77"/>
      <c r="E252" s="167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</row>
    <row r="253" spans="1:63" ht="14.25">
      <c r="A253" s="88"/>
      <c r="B253" s="77"/>
      <c r="C253" s="77"/>
      <c r="E253" s="167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</row>
    <row r="254" spans="1:63" ht="14.25">
      <c r="A254" s="88"/>
      <c r="B254" s="77"/>
      <c r="C254" s="77"/>
      <c r="E254" s="167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</row>
    <row r="255" spans="1:63" ht="14.25">
      <c r="A255" s="88"/>
      <c r="B255" s="77"/>
      <c r="C255" s="77"/>
      <c r="E255" s="167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22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</row>
    <row r="256" spans="1:63" ht="14.25">
      <c r="A256" s="88"/>
      <c r="B256" s="77"/>
      <c r="C256" s="77"/>
      <c r="E256" s="167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</row>
    <row r="257" spans="1:63" ht="14.25">
      <c r="A257" s="88"/>
      <c r="B257" s="77"/>
      <c r="C257" s="77"/>
      <c r="E257" s="167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</row>
    <row r="258" spans="1:63" ht="14.25">
      <c r="A258" s="88"/>
      <c r="B258" s="77"/>
      <c r="C258" s="77"/>
      <c r="E258" s="167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</row>
    <row r="259" spans="1:63" ht="14.25">
      <c r="A259" s="88"/>
      <c r="B259" s="77"/>
      <c r="C259" s="77"/>
      <c r="E259" s="167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</row>
    <row r="260" spans="1:63" ht="14.25">
      <c r="A260" s="88"/>
      <c r="B260" s="77"/>
      <c r="C260" s="77"/>
      <c r="E260" s="167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</row>
    <row r="261" spans="1:63" ht="14.25">
      <c r="A261" s="88"/>
      <c r="B261" s="77"/>
      <c r="C261" s="77"/>
      <c r="E261" s="167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</row>
    <row r="262" spans="1:63" ht="14.25">
      <c r="A262" s="88"/>
      <c r="B262" s="77"/>
      <c r="C262" s="77"/>
      <c r="E262" s="167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</row>
    <row r="263" spans="1:63" ht="14.25">
      <c r="A263" s="88"/>
      <c r="B263" s="77"/>
      <c r="C263" s="77"/>
      <c r="E263" s="167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</row>
    <row r="264" spans="1:63" ht="14.25">
      <c r="A264" s="88"/>
      <c r="B264" s="77"/>
      <c r="C264" s="77"/>
      <c r="E264" s="167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</row>
    <row r="265" spans="1:63" ht="14.25">
      <c r="A265" s="88"/>
      <c r="B265" s="77"/>
      <c r="C265" s="77"/>
      <c r="E265" s="167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</row>
    <row r="266" spans="1:63" ht="14.25">
      <c r="A266" s="88"/>
      <c r="B266" s="77"/>
      <c r="C266" s="77"/>
      <c r="E266" s="167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</row>
    <row r="267" spans="1:63" ht="14.25">
      <c r="A267" s="88"/>
      <c r="B267" s="77"/>
      <c r="C267" s="77"/>
      <c r="E267" s="167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</row>
    <row r="268" spans="1:63" ht="14.25">
      <c r="A268" s="88"/>
      <c r="B268" s="77"/>
      <c r="C268" s="77"/>
      <c r="E268" s="167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</row>
    <row r="269" spans="1:63" ht="14.25">
      <c r="A269" s="88"/>
      <c r="B269" s="77"/>
      <c r="C269" s="77"/>
      <c r="E269" s="167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</row>
    <row r="270" spans="1:63" ht="14.25">
      <c r="A270" s="88"/>
      <c r="B270" s="77"/>
      <c r="C270" s="77"/>
      <c r="E270" s="167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</row>
    <row r="271" spans="1:63" ht="14.25">
      <c r="A271" s="88"/>
      <c r="B271" s="77"/>
      <c r="C271" s="77"/>
      <c r="E271" s="167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</row>
    <row r="272" spans="1:63" ht="14.25">
      <c r="A272" s="88"/>
      <c r="B272" s="77"/>
      <c r="C272" s="77"/>
      <c r="E272" s="167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</row>
    <row r="273" spans="1:63" ht="14.25">
      <c r="A273" s="88"/>
      <c r="B273" s="77"/>
      <c r="C273" s="77"/>
      <c r="E273" s="167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</row>
    <row r="274" spans="1:63" ht="14.25">
      <c r="A274" s="88"/>
      <c r="B274" s="77"/>
      <c r="C274" s="77"/>
      <c r="E274" s="167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</row>
    <row r="275" spans="1:63" ht="14.25">
      <c r="A275" s="88"/>
      <c r="B275" s="77"/>
      <c r="C275" s="77"/>
      <c r="E275" s="167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</row>
    <row r="276" spans="1:63" ht="14.25">
      <c r="A276" s="88"/>
      <c r="B276" s="77"/>
      <c r="C276" s="77"/>
      <c r="E276" s="167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</row>
    <row r="277" spans="1:63" ht="14.25">
      <c r="A277" s="88"/>
      <c r="B277" s="77"/>
      <c r="C277" s="77"/>
      <c r="E277" s="167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</row>
    <row r="278" spans="1:63" ht="14.25">
      <c r="A278" s="88"/>
      <c r="B278" s="77"/>
      <c r="C278" s="77"/>
      <c r="E278" s="167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  <c r="AM278" s="122"/>
      <c r="AN278" s="122"/>
      <c r="AO278" s="122"/>
      <c r="AP278" s="122"/>
      <c r="AQ278" s="122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</row>
    <row r="279" spans="1:63" ht="14.25">
      <c r="A279" s="88"/>
      <c r="B279" s="77"/>
      <c r="C279" s="77"/>
      <c r="E279" s="167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</row>
    <row r="280" spans="1:63" ht="14.25">
      <c r="A280" s="88"/>
      <c r="B280" s="77"/>
      <c r="C280" s="77"/>
      <c r="E280" s="167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</row>
    <row r="281" spans="1:63" ht="14.25">
      <c r="A281" s="88"/>
      <c r="B281" s="77"/>
      <c r="C281" s="77"/>
      <c r="E281" s="167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</row>
    <row r="282" spans="1:63" ht="14.25">
      <c r="A282" s="88"/>
      <c r="B282" s="77"/>
      <c r="C282" s="77"/>
      <c r="E282" s="167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</row>
    <row r="283" spans="1:63" ht="14.25">
      <c r="A283" s="88"/>
      <c r="B283" s="77"/>
      <c r="C283" s="77"/>
      <c r="E283" s="167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</row>
    <row r="284" spans="1:63" ht="14.25">
      <c r="A284" s="88"/>
      <c r="B284" s="77"/>
      <c r="C284" s="77"/>
      <c r="E284" s="167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2"/>
      <c r="AL284" s="122"/>
      <c r="AM284" s="122"/>
      <c r="AN284" s="122"/>
      <c r="AO284" s="122"/>
      <c r="AP284" s="122"/>
      <c r="AQ284" s="122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</row>
    <row r="285" spans="1:63" ht="14.25">
      <c r="A285" s="88"/>
      <c r="B285" s="77"/>
      <c r="C285" s="77"/>
      <c r="E285" s="167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</row>
    <row r="286" spans="1:63" ht="14.25">
      <c r="A286" s="88"/>
      <c r="B286" s="77"/>
      <c r="C286" s="77"/>
      <c r="E286" s="167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</row>
    <row r="287" spans="1:63" ht="14.25">
      <c r="A287" s="88"/>
      <c r="B287" s="77"/>
      <c r="C287" s="77"/>
      <c r="E287" s="167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2"/>
      <c r="AL287" s="122"/>
      <c r="AM287" s="122"/>
      <c r="AN287" s="122"/>
      <c r="AO287" s="122"/>
      <c r="AP287" s="122"/>
      <c r="AQ287" s="122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</row>
    <row r="288" spans="1:63" ht="14.25">
      <c r="A288" s="88"/>
      <c r="B288" s="77"/>
      <c r="C288" s="77"/>
      <c r="E288" s="167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</row>
    <row r="289" spans="1:63" ht="14.25">
      <c r="A289" s="88"/>
      <c r="B289" s="77"/>
      <c r="C289" s="77"/>
      <c r="E289" s="167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</row>
    <row r="290" spans="1:63" ht="14.25">
      <c r="A290" s="88"/>
      <c r="B290" s="77"/>
      <c r="C290" s="77"/>
      <c r="E290" s="167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</row>
    <row r="291" spans="1:63" ht="14.25">
      <c r="A291" s="88"/>
      <c r="B291" s="77"/>
      <c r="C291" s="77"/>
      <c r="E291" s="167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</row>
    <row r="292" spans="1:63" ht="14.25">
      <c r="A292" s="88"/>
      <c r="B292" s="77"/>
      <c r="C292" s="77"/>
      <c r="E292" s="167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</row>
    <row r="293" spans="1:63" ht="14.25">
      <c r="A293" s="88"/>
      <c r="B293" s="77"/>
      <c r="C293" s="77"/>
      <c r="E293" s="167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</row>
    <row r="294" spans="1:63" ht="14.25">
      <c r="A294" s="88"/>
      <c r="B294" s="77"/>
      <c r="C294" s="77"/>
      <c r="E294" s="167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</row>
    <row r="295" spans="1:63" ht="14.25">
      <c r="A295" s="88"/>
      <c r="B295" s="77"/>
      <c r="C295" s="77"/>
      <c r="E295" s="167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</row>
    <row r="296" spans="1:63" ht="14.25">
      <c r="A296" s="88"/>
      <c r="B296" s="77"/>
      <c r="C296" s="77"/>
      <c r="E296" s="167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</row>
    <row r="297" spans="1:63" ht="14.25">
      <c r="A297" s="88"/>
      <c r="B297" s="77"/>
      <c r="C297" s="77"/>
      <c r="E297" s="167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</row>
    <row r="298" spans="1:63" ht="14.25">
      <c r="A298" s="88"/>
      <c r="B298" s="77"/>
      <c r="C298" s="77"/>
      <c r="E298" s="167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</row>
    <row r="299" spans="1:63" ht="14.25">
      <c r="A299" s="88"/>
      <c r="B299" s="77"/>
      <c r="C299" s="77"/>
      <c r="E299" s="167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</row>
    <row r="300" spans="1:63" ht="14.25">
      <c r="A300" s="88"/>
      <c r="B300" s="77"/>
      <c r="C300" s="77"/>
      <c r="E300" s="167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</row>
    <row r="301" spans="1:63" ht="14.25">
      <c r="A301" s="88"/>
      <c r="B301" s="77"/>
      <c r="C301" s="77"/>
      <c r="E301" s="167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2"/>
      <c r="AH301" s="122"/>
      <c r="AI301" s="122"/>
      <c r="AJ301" s="122"/>
      <c r="AK301" s="122"/>
      <c r="AL301" s="122"/>
      <c r="AM301" s="122"/>
      <c r="AN301" s="122"/>
      <c r="AO301" s="122"/>
      <c r="AP301" s="122"/>
      <c r="AQ301" s="122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</row>
    <row r="302" spans="1:63" ht="14.25">
      <c r="A302" s="88"/>
      <c r="B302" s="77"/>
      <c r="C302" s="77"/>
      <c r="E302" s="167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</row>
    <row r="303" spans="1:63" ht="14.25">
      <c r="A303" s="88"/>
      <c r="B303" s="77"/>
      <c r="C303" s="77"/>
      <c r="E303" s="167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</row>
    <row r="304" spans="1:63" ht="14.25">
      <c r="A304" s="88"/>
      <c r="B304" s="77"/>
      <c r="C304" s="77"/>
      <c r="E304" s="167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</row>
    <row r="305" spans="1:63" ht="14.25">
      <c r="A305" s="88"/>
      <c r="B305" s="77"/>
      <c r="C305" s="77"/>
      <c r="E305" s="167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  <c r="AO305" s="122"/>
      <c r="AP305" s="122"/>
      <c r="AQ305" s="122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</row>
    <row r="306" spans="1:63" ht="14.25">
      <c r="A306" s="88"/>
      <c r="B306" s="77"/>
      <c r="C306" s="77"/>
      <c r="E306" s="167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</row>
    <row r="307" spans="1:63" ht="14.25">
      <c r="A307" s="88"/>
      <c r="B307" s="77"/>
      <c r="C307" s="77"/>
      <c r="E307" s="167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</row>
    <row r="308" spans="1:63" ht="14.25">
      <c r="A308" s="88"/>
      <c r="B308" s="77"/>
      <c r="C308" s="77"/>
      <c r="E308" s="167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</row>
    <row r="309" spans="1:63" ht="14.25">
      <c r="A309" s="88"/>
      <c r="B309" s="77"/>
      <c r="C309" s="77"/>
      <c r="E309" s="167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</row>
    <row r="310" spans="1:63" ht="14.25">
      <c r="A310" s="88"/>
      <c r="B310" s="77"/>
      <c r="C310" s="77"/>
      <c r="E310" s="167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</row>
    <row r="311" spans="1:63" ht="14.25">
      <c r="A311" s="88"/>
      <c r="B311" s="77"/>
      <c r="C311" s="77"/>
      <c r="E311" s="167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</row>
    <row r="312" spans="1:63" ht="14.25">
      <c r="A312" s="88"/>
      <c r="B312" s="77"/>
      <c r="C312" s="77"/>
      <c r="E312" s="167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</row>
    <row r="313" spans="1:63" ht="14.25">
      <c r="A313" s="88"/>
      <c r="B313" s="77"/>
      <c r="C313" s="77"/>
      <c r="E313" s="167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</row>
    <row r="314" spans="1:63" ht="14.25">
      <c r="A314" s="88"/>
      <c r="B314" s="77"/>
      <c r="C314" s="77"/>
      <c r="E314" s="167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</row>
    <row r="315" spans="1:63" ht="14.25">
      <c r="A315" s="88"/>
      <c r="B315" s="77"/>
      <c r="C315" s="77"/>
      <c r="E315" s="167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</row>
    <row r="316" spans="1:63" ht="14.25">
      <c r="A316" s="88"/>
      <c r="B316" s="77"/>
      <c r="C316" s="77"/>
      <c r="E316" s="167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  <c r="AO316" s="122"/>
      <c r="AP316" s="122"/>
      <c r="AQ316" s="122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</row>
    <row r="317" spans="1:63" ht="14.25">
      <c r="A317" s="88"/>
      <c r="B317" s="77"/>
      <c r="C317" s="77"/>
      <c r="E317" s="167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</row>
    <row r="318" spans="1:63" ht="14.25">
      <c r="A318" s="88"/>
      <c r="B318" s="77"/>
      <c r="C318" s="77"/>
      <c r="E318" s="167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22"/>
      <c r="AI318" s="122"/>
      <c r="AJ318" s="122"/>
      <c r="AK318" s="122"/>
      <c r="AL318" s="122"/>
      <c r="AM318" s="122"/>
      <c r="AN318" s="122"/>
      <c r="AO318" s="122"/>
      <c r="AP318" s="122"/>
      <c r="AQ318" s="122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</row>
    <row r="319" spans="1:63" ht="14.25">
      <c r="A319" s="88"/>
      <c r="B319" s="77"/>
      <c r="C319" s="77"/>
      <c r="E319" s="167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122"/>
      <c r="AD319" s="122"/>
      <c r="AE319" s="122"/>
      <c r="AF319" s="122"/>
      <c r="AG319" s="122"/>
      <c r="AH319" s="122"/>
      <c r="AI319" s="122"/>
      <c r="AJ319" s="122"/>
      <c r="AK319" s="122"/>
      <c r="AL319" s="122"/>
      <c r="AM319" s="122"/>
      <c r="AN319" s="122"/>
      <c r="AO319" s="122"/>
      <c r="AP319" s="122"/>
      <c r="AQ319" s="122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</row>
    <row r="320" spans="1:63" ht="14.25">
      <c r="A320" s="88"/>
      <c r="B320" s="77"/>
      <c r="C320" s="77"/>
      <c r="E320" s="167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2"/>
      <c r="AH320" s="122"/>
      <c r="AI320" s="122"/>
      <c r="AJ320" s="122"/>
      <c r="AK320" s="122"/>
      <c r="AL320" s="122"/>
      <c r="AM320" s="122"/>
      <c r="AN320" s="122"/>
      <c r="AO320" s="122"/>
      <c r="AP320" s="122"/>
      <c r="AQ320" s="122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</row>
    <row r="321" spans="1:63" ht="14.25">
      <c r="A321" s="88"/>
      <c r="B321" s="77"/>
      <c r="C321" s="77"/>
      <c r="E321" s="167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22"/>
      <c r="AI321" s="122"/>
      <c r="AJ321" s="122"/>
      <c r="AK321" s="122"/>
      <c r="AL321" s="122"/>
      <c r="AM321" s="122"/>
      <c r="AN321" s="122"/>
      <c r="AO321" s="122"/>
      <c r="AP321" s="122"/>
      <c r="AQ321" s="122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</row>
    <row r="322" spans="1:63" ht="14.25">
      <c r="A322" s="88"/>
      <c r="B322" s="77"/>
      <c r="C322" s="77"/>
      <c r="E322" s="167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</row>
    <row r="323" spans="1:63" ht="14.25">
      <c r="A323" s="88"/>
      <c r="B323" s="77"/>
      <c r="C323" s="77"/>
      <c r="E323" s="167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22"/>
      <c r="AI323" s="122"/>
      <c r="AJ323" s="122"/>
      <c r="AK323" s="122"/>
      <c r="AL323" s="122"/>
      <c r="AM323" s="122"/>
      <c r="AN323" s="122"/>
      <c r="AO323" s="122"/>
      <c r="AP323" s="122"/>
      <c r="AQ323" s="122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</row>
    <row r="324" spans="1:63" ht="14.25">
      <c r="A324" s="88"/>
      <c r="B324" s="77"/>
      <c r="C324" s="77"/>
      <c r="E324" s="167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</row>
    <row r="325" spans="1:63" ht="14.25">
      <c r="A325" s="88"/>
      <c r="B325" s="77"/>
      <c r="C325" s="77"/>
      <c r="E325" s="167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122"/>
      <c r="AN325" s="122"/>
      <c r="AO325" s="122"/>
      <c r="AP325" s="122"/>
      <c r="AQ325" s="122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</row>
    <row r="326" spans="1:63" ht="14.25">
      <c r="A326" s="88"/>
      <c r="B326" s="77"/>
      <c r="C326" s="77"/>
      <c r="E326" s="167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22"/>
      <c r="AI326" s="122"/>
      <c r="AJ326" s="122"/>
      <c r="AK326" s="122"/>
      <c r="AL326" s="122"/>
      <c r="AM326" s="122"/>
      <c r="AN326" s="122"/>
      <c r="AO326" s="122"/>
      <c r="AP326" s="122"/>
      <c r="AQ326" s="122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</row>
    <row r="327" spans="1:63" ht="14.25">
      <c r="A327" s="88"/>
      <c r="B327" s="77"/>
      <c r="C327" s="77"/>
      <c r="E327" s="167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2"/>
      <c r="AQ327" s="122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</row>
    <row r="328" spans="1:63" ht="14.25">
      <c r="A328" s="88"/>
      <c r="B328" s="77"/>
      <c r="C328" s="77"/>
      <c r="E328" s="167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</row>
    <row r="329" spans="1:63" ht="14.25">
      <c r="A329" s="88"/>
      <c r="B329" s="77"/>
      <c r="C329" s="77"/>
      <c r="E329" s="167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</row>
    <row r="330" spans="1:63" ht="14.25">
      <c r="A330" s="88"/>
      <c r="B330" s="77"/>
      <c r="C330" s="77"/>
      <c r="E330" s="167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</row>
    <row r="331" spans="1:63" ht="14.25">
      <c r="A331" s="88"/>
      <c r="B331" s="77"/>
      <c r="C331" s="77"/>
      <c r="E331" s="167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</row>
    <row r="332" spans="1:63" ht="14.25">
      <c r="A332" s="88"/>
      <c r="B332" s="77"/>
      <c r="C332" s="77"/>
      <c r="E332" s="167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</row>
    <row r="333" spans="1:63" ht="14.25">
      <c r="A333" s="88"/>
      <c r="B333" s="77"/>
      <c r="C333" s="77"/>
      <c r="E333" s="167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2"/>
      <c r="AM333" s="122"/>
      <c r="AN333" s="122"/>
      <c r="AO333" s="122"/>
      <c r="AP333" s="122"/>
      <c r="AQ333" s="122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</row>
    <row r="334" spans="1:63" ht="14.25">
      <c r="A334" s="88"/>
      <c r="B334" s="77"/>
      <c r="C334" s="77"/>
      <c r="E334" s="167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2"/>
      <c r="AH334" s="122"/>
      <c r="AI334" s="122"/>
      <c r="AJ334" s="122"/>
      <c r="AK334" s="122"/>
      <c r="AL334" s="122"/>
      <c r="AM334" s="122"/>
      <c r="AN334" s="122"/>
      <c r="AO334" s="122"/>
      <c r="AP334" s="122"/>
      <c r="AQ334" s="122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</row>
    <row r="335" spans="1:63" ht="14.25">
      <c r="A335" s="88"/>
      <c r="B335" s="77"/>
      <c r="C335" s="77"/>
      <c r="E335" s="167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2"/>
      <c r="AH335" s="122"/>
      <c r="AI335" s="122"/>
      <c r="AJ335" s="122"/>
      <c r="AK335" s="122"/>
      <c r="AL335" s="122"/>
      <c r="AM335" s="122"/>
      <c r="AN335" s="122"/>
      <c r="AO335" s="122"/>
      <c r="AP335" s="122"/>
      <c r="AQ335" s="122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</row>
    <row r="336" spans="1:63" ht="14.25">
      <c r="A336" s="88"/>
      <c r="B336" s="77"/>
      <c r="C336" s="77"/>
      <c r="E336" s="167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22"/>
      <c r="AI336" s="122"/>
      <c r="AJ336" s="122"/>
      <c r="AK336" s="122"/>
      <c r="AL336" s="122"/>
      <c r="AM336" s="122"/>
      <c r="AN336" s="122"/>
      <c r="AO336" s="122"/>
      <c r="AP336" s="122"/>
      <c r="AQ336" s="122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</row>
    <row r="337" spans="1:63" ht="14.25">
      <c r="A337" s="88"/>
      <c r="B337" s="77"/>
      <c r="C337" s="77"/>
      <c r="E337" s="167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</row>
    <row r="338" spans="1:63" ht="14.25">
      <c r="A338" s="88"/>
      <c r="B338" s="77"/>
      <c r="C338" s="77"/>
      <c r="E338" s="167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  <c r="AM338" s="122"/>
      <c r="AN338" s="122"/>
      <c r="AO338" s="122"/>
      <c r="AP338" s="122"/>
      <c r="AQ338" s="122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</row>
    <row r="339" spans="1:63" ht="14.25">
      <c r="A339" s="88"/>
      <c r="B339" s="77"/>
      <c r="C339" s="77"/>
      <c r="E339" s="167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22"/>
      <c r="AI339" s="122"/>
      <c r="AJ339" s="122"/>
      <c r="AK339" s="122"/>
      <c r="AL339" s="122"/>
      <c r="AM339" s="122"/>
      <c r="AN339" s="122"/>
      <c r="AO339" s="122"/>
      <c r="AP339" s="122"/>
      <c r="AQ339" s="122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</row>
    <row r="340" spans="1:63" ht="14.25">
      <c r="A340" s="88"/>
      <c r="B340" s="77"/>
      <c r="C340" s="77"/>
      <c r="E340" s="167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22"/>
      <c r="AI340" s="122"/>
      <c r="AJ340" s="122"/>
      <c r="AK340" s="122"/>
      <c r="AL340" s="122"/>
      <c r="AM340" s="122"/>
      <c r="AN340" s="122"/>
      <c r="AO340" s="122"/>
      <c r="AP340" s="122"/>
      <c r="AQ340" s="122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</row>
    <row r="341" spans="1:63" ht="14.25">
      <c r="A341" s="88"/>
      <c r="B341" s="77"/>
      <c r="C341" s="77"/>
      <c r="E341" s="167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22"/>
      <c r="AI341" s="122"/>
      <c r="AJ341" s="122"/>
      <c r="AK341" s="122"/>
      <c r="AL341" s="122"/>
      <c r="AM341" s="122"/>
      <c r="AN341" s="122"/>
      <c r="AO341" s="122"/>
      <c r="AP341" s="122"/>
      <c r="AQ341" s="122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</row>
    <row r="342" spans="1:63" ht="14.25">
      <c r="A342" s="88"/>
      <c r="B342" s="77"/>
      <c r="C342" s="77"/>
      <c r="E342" s="167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  <c r="AM342" s="122"/>
      <c r="AN342" s="122"/>
      <c r="AO342" s="122"/>
      <c r="AP342" s="122"/>
      <c r="AQ342" s="122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</row>
    <row r="343" spans="1:63" ht="14.25">
      <c r="A343" s="88"/>
      <c r="B343" s="77"/>
      <c r="C343" s="77"/>
      <c r="E343" s="167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2"/>
      <c r="AO343" s="122"/>
      <c r="AP343" s="122"/>
      <c r="AQ343" s="122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</row>
    <row r="344" spans="1:63" ht="14.25">
      <c r="A344" s="88"/>
      <c r="B344" s="77"/>
      <c r="C344" s="77"/>
      <c r="E344" s="167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2"/>
      <c r="AO344" s="122"/>
      <c r="AP344" s="122"/>
      <c r="AQ344" s="122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</row>
    <row r="345" spans="1:63" ht="14.25">
      <c r="A345" s="88"/>
      <c r="B345" s="77"/>
      <c r="C345" s="77"/>
      <c r="E345" s="167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  <c r="AM345" s="122"/>
      <c r="AN345" s="122"/>
      <c r="AO345" s="122"/>
      <c r="AP345" s="122"/>
      <c r="AQ345" s="122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</row>
    <row r="346" spans="1:63" ht="14.25">
      <c r="A346" s="88"/>
      <c r="B346" s="77"/>
      <c r="C346" s="77"/>
      <c r="E346" s="167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</row>
    <row r="347" spans="1:63" ht="14.25">
      <c r="A347" s="88"/>
      <c r="B347" s="77"/>
      <c r="C347" s="77"/>
      <c r="E347" s="167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2"/>
      <c r="AK347" s="122"/>
      <c r="AL347" s="122"/>
      <c r="AM347" s="122"/>
      <c r="AN347" s="122"/>
      <c r="AO347" s="122"/>
      <c r="AP347" s="122"/>
      <c r="AQ347" s="122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</row>
    <row r="348" spans="1:63" ht="14.25">
      <c r="A348" s="88"/>
      <c r="B348" s="77"/>
      <c r="C348" s="77"/>
      <c r="E348" s="167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</row>
    <row r="349" spans="1:63" ht="14.25">
      <c r="A349" s="88"/>
      <c r="B349" s="77"/>
      <c r="C349" s="77"/>
      <c r="E349" s="167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</row>
    <row r="350" spans="1:63" ht="14.25">
      <c r="A350" s="88"/>
      <c r="B350" s="77"/>
      <c r="C350" s="77"/>
      <c r="E350" s="167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22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</row>
    <row r="351" spans="1:63" ht="14.25">
      <c r="A351" s="88"/>
      <c r="B351" s="77"/>
      <c r="C351" s="77"/>
      <c r="E351" s="167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</row>
    <row r="352" spans="1:63" ht="14.25">
      <c r="A352" s="88"/>
      <c r="B352" s="77"/>
      <c r="C352" s="77"/>
      <c r="E352" s="167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</row>
    <row r="353" spans="1:63" ht="14.25">
      <c r="A353" s="88"/>
      <c r="B353" s="77"/>
      <c r="C353" s="77"/>
      <c r="E353" s="167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22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</row>
    <row r="354" spans="1:63" ht="14.25">
      <c r="A354" s="88"/>
      <c r="B354" s="77"/>
      <c r="C354" s="77"/>
      <c r="E354" s="167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</row>
    <row r="355" spans="1:63" ht="14.25">
      <c r="A355" s="88"/>
      <c r="B355" s="77"/>
      <c r="C355" s="77"/>
      <c r="E355" s="167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  <c r="AM355" s="122"/>
      <c r="AN355" s="122"/>
      <c r="AO355" s="122"/>
      <c r="AP355" s="122"/>
      <c r="AQ355" s="122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</row>
    <row r="356" spans="1:63" ht="14.25">
      <c r="A356" s="88"/>
      <c r="B356" s="77"/>
      <c r="C356" s="77"/>
      <c r="E356" s="167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</row>
    <row r="357" spans="1:63" ht="14.25">
      <c r="A357" s="88"/>
      <c r="B357" s="77"/>
      <c r="C357" s="77"/>
      <c r="E357" s="167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</row>
    <row r="358" spans="1:63" ht="14.25">
      <c r="A358" s="88"/>
      <c r="B358" s="77"/>
      <c r="C358" s="77"/>
      <c r="E358" s="167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</row>
    <row r="359" spans="1:63" ht="14.25">
      <c r="A359" s="88"/>
      <c r="B359" s="77"/>
      <c r="C359" s="77"/>
      <c r="E359" s="167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</row>
    <row r="360" spans="1:63" ht="14.25">
      <c r="A360" s="88"/>
      <c r="B360" s="77"/>
      <c r="C360" s="77"/>
      <c r="E360" s="167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</row>
    <row r="361" spans="1:63" ht="14.25">
      <c r="A361" s="88"/>
      <c r="B361" s="77"/>
      <c r="C361" s="77"/>
      <c r="E361" s="167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</row>
    <row r="362" spans="1:63" ht="14.25">
      <c r="A362" s="88"/>
      <c r="B362" s="77"/>
      <c r="C362" s="77"/>
      <c r="E362" s="167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</row>
    <row r="363" spans="1:63" ht="14.25">
      <c r="A363" s="88"/>
      <c r="B363" s="77"/>
      <c r="C363" s="77"/>
      <c r="E363" s="167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</row>
    <row r="364" spans="1:63" ht="14.25">
      <c r="A364" s="88"/>
      <c r="B364" s="77"/>
      <c r="C364" s="77"/>
      <c r="E364" s="167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</row>
    <row r="365" spans="1:63" ht="14.25">
      <c r="A365" s="88"/>
      <c r="B365" s="77"/>
      <c r="C365" s="77"/>
      <c r="E365" s="167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</row>
    <row r="366" spans="1:63" ht="14.25">
      <c r="A366" s="88"/>
      <c r="B366" s="77"/>
      <c r="C366" s="77"/>
      <c r="E366" s="167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</row>
    <row r="367" spans="1:63" ht="14.25">
      <c r="A367" s="88"/>
      <c r="B367" s="77"/>
      <c r="C367" s="77"/>
      <c r="E367" s="167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</row>
    <row r="368" spans="1:63" ht="14.25">
      <c r="A368" s="88"/>
      <c r="B368" s="77"/>
      <c r="C368" s="77"/>
      <c r="E368" s="167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</row>
    <row r="369" spans="1:63" ht="14.25">
      <c r="A369" s="88"/>
      <c r="B369" s="77"/>
      <c r="C369" s="77"/>
      <c r="E369" s="167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</row>
    <row r="370" spans="1:63" ht="14.25">
      <c r="A370" s="88"/>
      <c r="B370" s="77"/>
      <c r="C370" s="77"/>
      <c r="E370" s="167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</row>
    <row r="371" spans="1:63" ht="14.25">
      <c r="A371" s="88"/>
      <c r="B371" s="77"/>
      <c r="C371" s="77"/>
      <c r="E371" s="167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</row>
    <row r="372" spans="1:63" ht="14.25">
      <c r="A372" s="88"/>
      <c r="B372" s="77"/>
      <c r="C372" s="77"/>
      <c r="E372" s="167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</row>
    <row r="373" spans="1:63" ht="14.25">
      <c r="A373" s="88"/>
      <c r="B373" s="77"/>
      <c r="C373" s="77"/>
      <c r="E373" s="167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</row>
    <row r="374" spans="1:63" ht="14.25">
      <c r="A374" s="88"/>
      <c r="B374" s="77"/>
      <c r="C374" s="77"/>
      <c r="E374" s="167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</row>
    <row r="375" spans="1:63" ht="14.25">
      <c r="A375" s="88"/>
      <c r="B375" s="77"/>
      <c r="C375" s="77"/>
      <c r="E375" s="167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</row>
    <row r="376" spans="1:63" ht="14.25">
      <c r="A376" s="88"/>
      <c r="B376" s="77"/>
      <c r="C376" s="77"/>
      <c r="E376" s="167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</row>
    <row r="377" spans="1:63" ht="14.25">
      <c r="A377" s="88"/>
      <c r="B377" s="77"/>
      <c r="C377" s="77"/>
      <c r="E377" s="167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</row>
    <row r="378" spans="1:63" ht="14.25">
      <c r="A378" s="88"/>
      <c r="B378" s="77"/>
      <c r="C378" s="77"/>
      <c r="E378" s="167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22"/>
      <c r="AN378" s="122"/>
      <c r="AO378" s="122"/>
      <c r="AP378" s="122"/>
      <c r="AQ378" s="122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</row>
    <row r="379" spans="1:63" ht="14.25">
      <c r="A379" s="88"/>
      <c r="B379" s="77"/>
      <c r="C379" s="77"/>
      <c r="E379" s="167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</row>
    <row r="380" spans="1:63" ht="14.25">
      <c r="A380" s="88"/>
      <c r="B380" s="77"/>
      <c r="C380" s="77"/>
      <c r="E380" s="167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AN380" s="122"/>
      <c r="AO380" s="122"/>
      <c r="AP380" s="122"/>
      <c r="AQ380" s="122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</row>
    <row r="381" spans="1:63" ht="14.25">
      <c r="A381" s="88"/>
      <c r="B381" s="77"/>
      <c r="C381" s="77"/>
      <c r="E381" s="167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22"/>
      <c r="AN381" s="122"/>
      <c r="AO381" s="122"/>
      <c r="AP381" s="122"/>
      <c r="AQ381" s="122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</row>
    <row r="382" spans="1:63" ht="14.25">
      <c r="A382" s="88"/>
      <c r="B382" s="77"/>
      <c r="C382" s="77"/>
      <c r="E382" s="167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  <c r="AO382" s="122"/>
      <c r="AP382" s="122"/>
      <c r="AQ382" s="122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</row>
    <row r="383" spans="1:63" ht="14.25">
      <c r="A383" s="88"/>
      <c r="B383" s="77"/>
      <c r="C383" s="77"/>
      <c r="E383" s="167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</row>
    <row r="384" spans="1:63" ht="14.25">
      <c r="A384" s="88"/>
      <c r="B384" s="77"/>
      <c r="C384" s="77"/>
      <c r="E384" s="167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</row>
    <row r="385" spans="1:63" ht="14.25">
      <c r="A385" s="88"/>
      <c r="B385" s="77"/>
      <c r="C385" s="77"/>
      <c r="E385" s="167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</row>
    <row r="386" spans="1:63" ht="14.25">
      <c r="A386" s="88"/>
      <c r="B386" s="77"/>
      <c r="C386" s="77"/>
      <c r="E386" s="167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2"/>
      <c r="AQ386" s="122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</row>
    <row r="387" spans="1:63" ht="14.25">
      <c r="A387" s="88"/>
      <c r="B387" s="77"/>
      <c r="C387" s="77"/>
      <c r="E387" s="167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2"/>
      <c r="AK387" s="122"/>
      <c r="AL387" s="122"/>
      <c r="AM387" s="122"/>
      <c r="AN387" s="122"/>
      <c r="AO387" s="122"/>
      <c r="AP387" s="122"/>
      <c r="AQ387" s="122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</row>
    <row r="388" spans="1:63" ht="14.25">
      <c r="A388" s="88"/>
      <c r="B388" s="77"/>
      <c r="C388" s="77"/>
      <c r="E388" s="167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  <c r="AF388" s="122"/>
      <c r="AG388" s="122"/>
      <c r="AH388" s="122"/>
      <c r="AI388" s="122"/>
      <c r="AJ388" s="122"/>
      <c r="AK388" s="122"/>
      <c r="AL388" s="122"/>
      <c r="AM388" s="122"/>
      <c r="AN388" s="122"/>
      <c r="AO388" s="122"/>
      <c r="AP388" s="122"/>
      <c r="AQ388" s="122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</row>
    <row r="389" spans="1:63" ht="14.25">
      <c r="A389" s="88"/>
      <c r="B389" s="77"/>
      <c r="C389" s="77"/>
      <c r="E389" s="167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22"/>
      <c r="AH389" s="122"/>
      <c r="AI389" s="122"/>
      <c r="AJ389" s="122"/>
      <c r="AK389" s="122"/>
      <c r="AL389" s="122"/>
      <c r="AM389" s="122"/>
      <c r="AN389" s="122"/>
      <c r="AO389" s="122"/>
      <c r="AP389" s="122"/>
      <c r="AQ389" s="122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</row>
    <row r="390" spans="1:63" ht="14.25">
      <c r="A390" s="88"/>
      <c r="B390" s="77"/>
      <c r="C390" s="77"/>
      <c r="E390" s="167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AN390" s="122"/>
      <c r="AO390" s="122"/>
      <c r="AP390" s="122"/>
      <c r="AQ390" s="122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</row>
    <row r="391" spans="1:63" ht="14.25">
      <c r="A391" s="88"/>
      <c r="B391" s="77"/>
      <c r="C391" s="77"/>
      <c r="E391" s="167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2"/>
      <c r="AK391" s="122"/>
      <c r="AL391" s="122"/>
      <c r="AM391" s="122"/>
      <c r="AN391" s="122"/>
      <c r="AO391" s="122"/>
      <c r="AP391" s="122"/>
      <c r="AQ391" s="122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</row>
    <row r="392" spans="1:63" ht="14.25">
      <c r="A392" s="88"/>
      <c r="B392" s="77"/>
      <c r="C392" s="77"/>
      <c r="E392" s="167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122"/>
      <c r="AD392" s="122"/>
      <c r="AE392" s="122"/>
      <c r="AF392" s="122"/>
      <c r="AG392" s="122"/>
      <c r="AH392" s="122"/>
      <c r="AI392" s="122"/>
      <c r="AJ392" s="122"/>
      <c r="AK392" s="122"/>
      <c r="AL392" s="122"/>
      <c r="AM392" s="122"/>
      <c r="AN392" s="122"/>
      <c r="AO392" s="122"/>
      <c r="AP392" s="122"/>
      <c r="AQ392" s="122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</row>
    <row r="393" spans="1:63" ht="14.25">
      <c r="A393" s="88"/>
      <c r="B393" s="77"/>
      <c r="C393" s="77"/>
      <c r="E393" s="167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</row>
    <row r="394" spans="1:63" ht="14.25">
      <c r="A394" s="88"/>
      <c r="B394" s="77"/>
      <c r="C394" s="77"/>
      <c r="E394" s="167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</row>
    <row r="395" spans="1:63" ht="14.25">
      <c r="A395" s="88"/>
      <c r="B395" s="77"/>
      <c r="C395" s="77"/>
      <c r="E395" s="167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</row>
    <row r="396" spans="1:63" ht="14.25">
      <c r="A396" s="88"/>
      <c r="B396" s="77"/>
      <c r="C396" s="77"/>
      <c r="E396" s="167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22"/>
      <c r="AN396" s="122"/>
      <c r="AO396" s="122"/>
      <c r="AP396" s="122"/>
      <c r="AQ396" s="122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</row>
    <row r="397" spans="1:63" ht="14.25">
      <c r="A397" s="88"/>
      <c r="B397" s="77"/>
      <c r="C397" s="77"/>
      <c r="E397" s="167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2"/>
      <c r="AK397" s="122"/>
      <c r="AL397" s="122"/>
      <c r="AM397" s="122"/>
      <c r="AN397" s="122"/>
      <c r="AO397" s="122"/>
      <c r="AP397" s="122"/>
      <c r="AQ397" s="122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</row>
    <row r="398" spans="1:63" ht="14.25">
      <c r="A398" s="88"/>
      <c r="B398" s="77"/>
      <c r="C398" s="77"/>
      <c r="E398" s="167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</row>
    <row r="399" spans="1:63" ht="14.25">
      <c r="A399" s="88"/>
      <c r="B399" s="77"/>
      <c r="C399" s="77"/>
      <c r="E399" s="167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AN399" s="122"/>
      <c r="AO399" s="122"/>
      <c r="AP399" s="122"/>
      <c r="AQ399" s="122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</row>
    <row r="400" spans="1:63" ht="14.25">
      <c r="A400" s="88"/>
      <c r="B400" s="77"/>
      <c r="C400" s="77"/>
      <c r="E400" s="167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</row>
    <row r="401" spans="1:63" ht="14.25">
      <c r="A401" s="88"/>
      <c r="B401" s="77"/>
      <c r="C401" s="77"/>
      <c r="E401" s="167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  <c r="AD401" s="122"/>
      <c r="AE401" s="122"/>
      <c r="AF401" s="122"/>
      <c r="AG401" s="122"/>
      <c r="AH401" s="122"/>
      <c r="AI401" s="122"/>
      <c r="AJ401" s="122"/>
      <c r="AK401" s="122"/>
      <c r="AL401" s="122"/>
      <c r="AM401" s="122"/>
      <c r="AN401" s="122"/>
      <c r="AO401" s="122"/>
      <c r="AP401" s="122"/>
      <c r="AQ401" s="122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</row>
    <row r="402" spans="1:63" ht="14.25">
      <c r="A402" s="88"/>
      <c r="B402" s="77"/>
      <c r="C402" s="77"/>
      <c r="E402" s="167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  <c r="AD402" s="122"/>
      <c r="AE402" s="122"/>
      <c r="AF402" s="122"/>
      <c r="AG402" s="122"/>
      <c r="AH402" s="122"/>
      <c r="AI402" s="122"/>
      <c r="AJ402" s="122"/>
      <c r="AK402" s="122"/>
      <c r="AL402" s="122"/>
      <c r="AM402" s="122"/>
      <c r="AN402" s="122"/>
      <c r="AO402" s="122"/>
      <c r="AP402" s="122"/>
      <c r="AQ402" s="122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</row>
    <row r="403" spans="1:63" ht="14.25">
      <c r="A403" s="88"/>
      <c r="B403" s="77"/>
      <c r="C403" s="77"/>
      <c r="E403" s="167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122"/>
      <c r="AD403" s="122"/>
      <c r="AE403" s="122"/>
      <c r="AF403" s="122"/>
      <c r="AG403" s="122"/>
      <c r="AH403" s="122"/>
      <c r="AI403" s="122"/>
      <c r="AJ403" s="122"/>
      <c r="AK403" s="122"/>
      <c r="AL403" s="122"/>
      <c r="AM403" s="122"/>
      <c r="AN403" s="122"/>
      <c r="AO403" s="122"/>
      <c r="AP403" s="122"/>
      <c r="AQ403" s="122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</row>
    <row r="404" spans="1:63" ht="14.25">
      <c r="A404" s="88"/>
      <c r="B404" s="77"/>
      <c r="C404" s="77"/>
      <c r="E404" s="167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22"/>
      <c r="AI404" s="122"/>
      <c r="AJ404" s="122"/>
      <c r="AK404" s="122"/>
      <c r="AL404" s="122"/>
      <c r="AM404" s="122"/>
      <c r="AN404" s="122"/>
      <c r="AO404" s="122"/>
      <c r="AP404" s="122"/>
      <c r="AQ404" s="122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</row>
    <row r="405" spans="1:63" ht="14.25">
      <c r="A405" s="88"/>
      <c r="B405" s="77"/>
      <c r="C405" s="77"/>
      <c r="E405" s="167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122"/>
      <c r="AD405" s="122"/>
      <c r="AE405" s="122"/>
      <c r="AF405" s="122"/>
      <c r="AG405" s="122"/>
      <c r="AH405" s="122"/>
      <c r="AI405" s="122"/>
      <c r="AJ405" s="122"/>
      <c r="AK405" s="122"/>
      <c r="AL405" s="122"/>
      <c r="AM405" s="122"/>
      <c r="AN405" s="122"/>
      <c r="AO405" s="122"/>
      <c r="AP405" s="122"/>
      <c r="AQ405" s="122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</row>
    <row r="406" spans="1:63" ht="14.25">
      <c r="A406" s="88"/>
      <c r="B406" s="77"/>
      <c r="C406" s="77"/>
      <c r="E406" s="167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</row>
    <row r="407" spans="1:63" ht="14.25">
      <c r="A407" s="88"/>
      <c r="B407" s="77"/>
      <c r="C407" s="77"/>
      <c r="E407" s="167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</row>
    <row r="408" spans="1:63" ht="14.25">
      <c r="A408" s="88"/>
      <c r="B408" s="77"/>
      <c r="C408" s="77"/>
      <c r="E408" s="167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  <c r="AM408" s="122"/>
      <c r="AN408" s="122"/>
      <c r="AO408" s="122"/>
      <c r="AP408" s="122"/>
      <c r="AQ408" s="122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</row>
    <row r="409" spans="1:63" ht="14.25">
      <c r="A409" s="88"/>
      <c r="B409" s="77"/>
      <c r="C409" s="77"/>
      <c r="E409" s="167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AN409" s="122"/>
      <c r="AO409" s="122"/>
      <c r="AP409" s="122"/>
      <c r="AQ409" s="122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</row>
    <row r="410" spans="1:63" ht="14.25">
      <c r="A410" s="88"/>
      <c r="B410" s="77"/>
      <c r="C410" s="77"/>
      <c r="E410" s="167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122"/>
      <c r="AD410" s="122"/>
      <c r="AE410" s="122"/>
      <c r="AF410" s="122"/>
      <c r="AG410" s="122"/>
      <c r="AH410" s="122"/>
      <c r="AI410" s="122"/>
      <c r="AJ410" s="122"/>
      <c r="AK410" s="122"/>
      <c r="AL410" s="122"/>
      <c r="AM410" s="122"/>
      <c r="AN410" s="122"/>
      <c r="AO410" s="122"/>
      <c r="AP410" s="122"/>
      <c r="AQ410" s="122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</row>
    <row r="411" spans="1:63" ht="14.25">
      <c r="A411" s="88"/>
      <c r="B411" s="77"/>
      <c r="C411" s="77"/>
      <c r="E411" s="167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122"/>
      <c r="AD411" s="122"/>
      <c r="AE411" s="122"/>
      <c r="AF411" s="122"/>
      <c r="AG411" s="122"/>
      <c r="AH411" s="122"/>
      <c r="AI411" s="122"/>
      <c r="AJ411" s="122"/>
      <c r="AK411" s="122"/>
      <c r="AL411" s="122"/>
      <c r="AM411" s="122"/>
      <c r="AN411" s="122"/>
      <c r="AO411" s="122"/>
      <c r="AP411" s="122"/>
      <c r="AQ411" s="122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</row>
    <row r="412" spans="1:63" ht="14.25">
      <c r="A412" s="88"/>
      <c r="B412" s="77"/>
      <c r="C412" s="77"/>
      <c r="E412" s="167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2"/>
      <c r="AO412" s="122"/>
      <c r="AP412" s="122"/>
      <c r="AQ412" s="122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</row>
    <row r="413" spans="1:63" ht="14.25">
      <c r="A413" s="88"/>
      <c r="B413" s="77"/>
      <c r="C413" s="77"/>
      <c r="E413" s="167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  <c r="AL413" s="122"/>
      <c r="AM413" s="122"/>
      <c r="AN413" s="122"/>
      <c r="AO413" s="122"/>
      <c r="AP413" s="122"/>
      <c r="AQ413" s="122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</row>
    <row r="414" spans="1:63" ht="14.25">
      <c r="A414" s="88"/>
      <c r="B414" s="77"/>
      <c r="C414" s="77"/>
      <c r="E414" s="167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  <c r="AL414" s="122"/>
      <c r="AM414" s="122"/>
      <c r="AN414" s="122"/>
      <c r="AO414" s="122"/>
      <c r="AP414" s="122"/>
      <c r="AQ414" s="122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</row>
    <row r="415" spans="1:63" ht="14.25">
      <c r="A415" s="88"/>
      <c r="B415" s="77"/>
      <c r="C415" s="77"/>
      <c r="E415" s="167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  <c r="AO415" s="122"/>
      <c r="AP415" s="122"/>
      <c r="AQ415" s="122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</row>
    <row r="416" spans="1:63" ht="14.25">
      <c r="A416" s="88"/>
      <c r="B416" s="77"/>
      <c r="C416" s="77"/>
      <c r="E416" s="167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22"/>
      <c r="AI416" s="122"/>
      <c r="AJ416" s="122"/>
      <c r="AK416" s="122"/>
      <c r="AL416" s="122"/>
      <c r="AM416" s="122"/>
      <c r="AN416" s="122"/>
      <c r="AO416" s="122"/>
      <c r="AP416" s="122"/>
      <c r="AQ416" s="122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</row>
    <row r="417" spans="1:63" ht="14.25">
      <c r="A417" s="88"/>
      <c r="B417" s="77"/>
      <c r="C417" s="77"/>
      <c r="E417" s="167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  <c r="AD417" s="122"/>
      <c r="AE417" s="122"/>
      <c r="AF417" s="122"/>
      <c r="AG417" s="122"/>
      <c r="AH417" s="122"/>
      <c r="AI417" s="122"/>
      <c r="AJ417" s="122"/>
      <c r="AK417" s="122"/>
      <c r="AL417" s="122"/>
      <c r="AM417" s="122"/>
      <c r="AN417" s="122"/>
      <c r="AO417" s="122"/>
      <c r="AP417" s="122"/>
      <c r="AQ417" s="122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</row>
    <row r="418" spans="1:63" ht="14.25">
      <c r="A418" s="88"/>
      <c r="B418" s="77"/>
      <c r="C418" s="77"/>
      <c r="E418" s="167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122"/>
      <c r="AD418" s="122"/>
      <c r="AE418" s="122"/>
      <c r="AF418" s="122"/>
      <c r="AG418" s="122"/>
      <c r="AH418" s="122"/>
      <c r="AI418" s="122"/>
      <c r="AJ418" s="122"/>
      <c r="AK418" s="122"/>
      <c r="AL418" s="122"/>
      <c r="AM418" s="122"/>
      <c r="AN418" s="122"/>
      <c r="AO418" s="122"/>
      <c r="AP418" s="122"/>
      <c r="AQ418" s="122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</row>
    <row r="419" spans="1:63" ht="14.25">
      <c r="A419" s="88"/>
      <c r="B419" s="77"/>
      <c r="C419" s="77"/>
      <c r="E419" s="167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AN419" s="122"/>
      <c r="AO419" s="122"/>
      <c r="AP419" s="122"/>
      <c r="AQ419" s="122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</row>
    <row r="420" spans="1:63" ht="14.25">
      <c r="A420" s="88"/>
      <c r="B420" s="77"/>
      <c r="C420" s="77"/>
      <c r="E420" s="167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2"/>
      <c r="AM420" s="122"/>
      <c r="AN420" s="122"/>
      <c r="AO420" s="122"/>
      <c r="AP420" s="122"/>
      <c r="AQ420" s="122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</row>
    <row r="421" spans="1:63" ht="14.25">
      <c r="A421" s="88"/>
      <c r="B421" s="77"/>
      <c r="C421" s="77"/>
      <c r="E421" s="167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22"/>
      <c r="AI421" s="122"/>
      <c r="AJ421" s="122"/>
      <c r="AK421" s="122"/>
      <c r="AL421" s="122"/>
      <c r="AM421" s="122"/>
      <c r="AN421" s="122"/>
      <c r="AO421" s="122"/>
      <c r="AP421" s="122"/>
      <c r="AQ421" s="122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</row>
    <row r="422" spans="1:63" ht="14.25">
      <c r="A422" s="88"/>
      <c r="B422" s="77"/>
      <c r="C422" s="77"/>
      <c r="E422" s="167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22"/>
      <c r="AI422" s="122"/>
      <c r="AJ422" s="122"/>
      <c r="AK422" s="122"/>
      <c r="AL422" s="122"/>
      <c r="AM422" s="122"/>
      <c r="AN422" s="122"/>
      <c r="AO422" s="122"/>
      <c r="AP422" s="122"/>
      <c r="AQ422" s="122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</row>
    <row r="423" spans="1:63" ht="14.25">
      <c r="A423" s="88"/>
      <c r="B423" s="77"/>
      <c r="C423" s="77"/>
      <c r="E423" s="167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122"/>
      <c r="AD423" s="122"/>
      <c r="AE423" s="122"/>
      <c r="AF423" s="122"/>
      <c r="AG423" s="122"/>
      <c r="AH423" s="122"/>
      <c r="AI423" s="122"/>
      <c r="AJ423" s="122"/>
      <c r="AK423" s="122"/>
      <c r="AL423" s="122"/>
      <c r="AM423" s="122"/>
      <c r="AN423" s="122"/>
      <c r="AO423" s="122"/>
      <c r="AP423" s="122"/>
      <c r="AQ423" s="122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</row>
    <row r="424" spans="1:63" ht="14.25">
      <c r="A424" s="88"/>
      <c r="B424" s="77"/>
      <c r="C424" s="77"/>
      <c r="E424" s="167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122"/>
      <c r="AD424" s="122"/>
      <c r="AE424" s="122"/>
      <c r="AF424" s="122"/>
      <c r="AG424" s="122"/>
      <c r="AH424" s="122"/>
      <c r="AI424" s="122"/>
      <c r="AJ424" s="122"/>
      <c r="AK424" s="122"/>
      <c r="AL424" s="122"/>
      <c r="AM424" s="122"/>
      <c r="AN424" s="122"/>
      <c r="AO424" s="122"/>
      <c r="AP424" s="122"/>
      <c r="AQ424" s="122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</row>
    <row r="425" spans="1:63" ht="14.25">
      <c r="A425" s="88"/>
      <c r="B425" s="77"/>
      <c r="C425" s="77"/>
      <c r="E425" s="167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122"/>
      <c r="AD425" s="122"/>
      <c r="AE425" s="122"/>
      <c r="AF425" s="122"/>
      <c r="AG425" s="122"/>
      <c r="AH425" s="122"/>
      <c r="AI425" s="122"/>
      <c r="AJ425" s="122"/>
      <c r="AK425" s="122"/>
      <c r="AL425" s="122"/>
      <c r="AM425" s="122"/>
      <c r="AN425" s="122"/>
      <c r="AO425" s="122"/>
      <c r="AP425" s="122"/>
      <c r="AQ425" s="122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</row>
    <row r="426" spans="1:63" ht="14.25">
      <c r="A426" s="88"/>
      <c r="B426" s="77"/>
      <c r="C426" s="77"/>
      <c r="E426" s="167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22"/>
      <c r="AL426" s="122"/>
      <c r="AM426" s="122"/>
      <c r="AN426" s="122"/>
      <c r="AO426" s="122"/>
      <c r="AP426" s="122"/>
      <c r="AQ426" s="122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</row>
    <row r="427" spans="1:63" ht="14.25">
      <c r="A427" s="88"/>
      <c r="B427" s="77"/>
      <c r="C427" s="77"/>
      <c r="E427" s="167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  <c r="AC427" s="122"/>
      <c r="AD427" s="122"/>
      <c r="AE427" s="122"/>
      <c r="AF427" s="122"/>
      <c r="AG427" s="122"/>
      <c r="AH427" s="122"/>
      <c r="AI427" s="122"/>
      <c r="AJ427" s="122"/>
      <c r="AK427" s="122"/>
      <c r="AL427" s="122"/>
      <c r="AM427" s="122"/>
      <c r="AN427" s="122"/>
      <c r="AO427" s="122"/>
      <c r="AP427" s="122"/>
      <c r="AQ427" s="122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</row>
    <row r="428" spans="1:63" ht="14.25">
      <c r="A428" s="88"/>
      <c r="B428" s="77"/>
      <c r="C428" s="77"/>
      <c r="E428" s="167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122"/>
      <c r="AD428" s="122"/>
      <c r="AE428" s="122"/>
      <c r="AF428" s="122"/>
      <c r="AG428" s="122"/>
      <c r="AH428" s="122"/>
      <c r="AI428" s="122"/>
      <c r="AJ428" s="122"/>
      <c r="AK428" s="122"/>
      <c r="AL428" s="122"/>
      <c r="AM428" s="122"/>
      <c r="AN428" s="122"/>
      <c r="AO428" s="122"/>
      <c r="AP428" s="122"/>
      <c r="AQ428" s="122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</row>
    <row r="429" spans="1:63" ht="14.25">
      <c r="A429" s="88"/>
      <c r="B429" s="77"/>
      <c r="C429" s="77"/>
      <c r="E429" s="167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22"/>
      <c r="AI429" s="122"/>
      <c r="AJ429" s="122"/>
      <c r="AK429" s="122"/>
      <c r="AL429" s="122"/>
      <c r="AM429" s="122"/>
      <c r="AN429" s="122"/>
      <c r="AO429" s="122"/>
      <c r="AP429" s="122"/>
      <c r="AQ429" s="122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</row>
    <row r="430" spans="1:63" ht="14.25">
      <c r="A430" s="88"/>
      <c r="B430" s="77"/>
      <c r="C430" s="77"/>
      <c r="E430" s="167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22"/>
      <c r="AI430" s="122"/>
      <c r="AJ430" s="122"/>
      <c r="AK430" s="122"/>
      <c r="AL430" s="122"/>
      <c r="AM430" s="122"/>
      <c r="AN430" s="122"/>
      <c r="AO430" s="122"/>
      <c r="AP430" s="122"/>
      <c r="AQ430" s="122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</row>
    <row r="431" spans="1:63" ht="14.25">
      <c r="A431" s="88"/>
      <c r="B431" s="77"/>
      <c r="C431" s="77"/>
      <c r="E431" s="167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2"/>
      <c r="AC431" s="122"/>
      <c r="AD431" s="122"/>
      <c r="AE431" s="122"/>
      <c r="AF431" s="122"/>
      <c r="AG431" s="122"/>
      <c r="AH431" s="122"/>
      <c r="AI431" s="122"/>
      <c r="AJ431" s="122"/>
      <c r="AK431" s="122"/>
      <c r="AL431" s="122"/>
      <c r="AM431" s="122"/>
      <c r="AN431" s="122"/>
      <c r="AO431" s="122"/>
      <c r="AP431" s="122"/>
      <c r="AQ431" s="122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</row>
    <row r="432" spans="1:63" ht="14.25">
      <c r="A432" s="88"/>
      <c r="B432" s="77"/>
      <c r="C432" s="77"/>
      <c r="E432" s="167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  <c r="AA432" s="122"/>
      <c r="AB432" s="122"/>
      <c r="AC432" s="122"/>
      <c r="AD432" s="122"/>
      <c r="AE432" s="122"/>
      <c r="AF432" s="122"/>
      <c r="AG432" s="122"/>
      <c r="AH432" s="122"/>
      <c r="AI432" s="122"/>
      <c r="AJ432" s="122"/>
      <c r="AK432" s="122"/>
      <c r="AL432" s="122"/>
      <c r="AM432" s="122"/>
      <c r="AN432" s="122"/>
      <c r="AO432" s="122"/>
      <c r="AP432" s="122"/>
      <c r="AQ432" s="122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</row>
    <row r="433" spans="1:63" ht="14.25">
      <c r="A433" s="88"/>
      <c r="B433" s="77"/>
      <c r="C433" s="77"/>
      <c r="E433" s="167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122"/>
      <c r="AD433" s="122"/>
      <c r="AE433" s="122"/>
      <c r="AF433" s="122"/>
      <c r="AG433" s="122"/>
      <c r="AH433" s="122"/>
      <c r="AI433" s="122"/>
      <c r="AJ433" s="122"/>
      <c r="AK433" s="122"/>
      <c r="AL433" s="122"/>
      <c r="AM433" s="122"/>
      <c r="AN433" s="122"/>
      <c r="AO433" s="122"/>
      <c r="AP433" s="122"/>
      <c r="AQ433" s="122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</row>
    <row r="434" spans="1:63" ht="14.25">
      <c r="A434" s="88"/>
      <c r="B434" s="77"/>
      <c r="C434" s="77"/>
      <c r="E434" s="167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122"/>
      <c r="AD434" s="122"/>
      <c r="AE434" s="122"/>
      <c r="AF434" s="122"/>
      <c r="AG434" s="122"/>
      <c r="AH434" s="122"/>
      <c r="AI434" s="122"/>
      <c r="AJ434" s="122"/>
      <c r="AK434" s="122"/>
      <c r="AL434" s="122"/>
      <c r="AM434" s="122"/>
      <c r="AN434" s="122"/>
      <c r="AO434" s="122"/>
      <c r="AP434" s="122"/>
      <c r="AQ434" s="122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</row>
    <row r="435" spans="1:63" ht="14.25">
      <c r="A435" s="88"/>
      <c r="B435" s="77"/>
      <c r="C435" s="77"/>
      <c r="E435" s="167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22"/>
      <c r="AI435" s="122"/>
      <c r="AJ435" s="122"/>
      <c r="AK435" s="122"/>
      <c r="AL435" s="122"/>
      <c r="AM435" s="122"/>
      <c r="AN435" s="122"/>
      <c r="AO435" s="122"/>
      <c r="AP435" s="122"/>
      <c r="AQ435" s="122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</row>
    <row r="436" spans="1:63" ht="14.25">
      <c r="A436" s="88"/>
      <c r="B436" s="77"/>
      <c r="C436" s="77"/>
      <c r="E436" s="167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122"/>
      <c r="AD436" s="122"/>
      <c r="AE436" s="122"/>
      <c r="AF436" s="122"/>
      <c r="AG436" s="122"/>
      <c r="AH436" s="122"/>
      <c r="AI436" s="122"/>
      <c r="AJ436" s="122"/>
      <c r="AK436" s="122"/>
      <c r="AL436" s="122"/>
      <c r="AM436" s="122"/>
      <c r="AN436" s="122"/>
      <c r="AO436" s="122"/>
      <c r="AP436" s="122"/>
      <c r="AQ436" s="122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</row>
    <row r="437" spans="1:63" ht="14.25">
      <c r="A437" s="88"/>
      <c r="B437" s="77"/>
      <c r="C437" s="77"/>
      <c r="E437" s="167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122"/>
      <c r="AD437" s="122"/>
      <c r="AE437" s="122"/>
      <c r="AF437" s="122"/>
      <c r="AG437" s="122"/>
      <c r="AH437" s="122"/>
      <c r="AI437" s="122"/>
      <c r="AJ437" s="122"/>
      <c r="AK437" s="122"/>
      <c r="AL437" s="122"/>
      <c r="AM437" s="122"/>
      <c r="AN437" s="122"/>
      <c r="AO437" s="122"/>
      <c r="AP437" s="122"/>
      <c r="AQ437" s="122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</row>
    <row r="438" spans="1:63" ht="14.25">
      <c r="A438" s="88"/>
      <c r="B438" s="77"/>
      <c r="C438" s="77"/>
      <c r="E438" s="167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122"/>
      <c r="AD438" s="122"/>
      <c r="AE438" s="122"/>
      <c r="AF438" s="122"/>
      <c r="AG438" s="122"/>
      <c r="AH438" s="122"/>
      <c r="AI438" s="122"/>
      <c r="AJ438" s="122"/>
      <c r="AK438" s="122"/>
      <c r="AL438" s="122"/>
      <c r="AM438" s="122"/>
      <c r="AN438" s="122"/>
      <c r="AO438" s="122"/>
      <c r="AP438" s="122"/>
      <c r="AQ438" s="122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</row>
    <row r="439" spans="1:63" ht="14.25">
      <c r="A439" s="88"/>
      <c r="B439" s="77"/>
      <c r="C439" s="77"/>
      <c r="E439" s="167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122"/>
      <c r="AD439" s="122"/>
      <c r="AE439" s="122"/>
      <c r="AF439" s="122"/>
      <c r="AG439" s="122"/>
      <c r="AH439" s="122"/>
      <c r="AI439" s="122"/>
      <c r="AJ439" s="122"/>
      <c r="AK439" s="122"/>
      <c r="AL439" s="122"/>
      <c r="AM439" s="122"/>
      <c r="AN439" s="122"/>
      <c r="AO439" s="122"/>
      <c r="AP439" s="122"/>
      <c r="AQ439" s="122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</row>
    <row r="440" spans="1:63" ht="14.25">
      <c r="A440" s="88"/>
      <c r="B440" s="77"/>
      <c r="C440" s="77"/>
      <c r="E440" s="167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2"/>
      <c r="AC440" s="122"/>
      <c r="AD440" s="122"/>
      <c r="AE440" s="122"/>
      <c r="AF440" s="122"/>
      <c r="AG440" s="122"/>
      <c r="AH440" s="122"/>
      <c r="AI440" s="122"/>
      <c r="AJ440" s="122"/>
      <c r="AK440" s="122"/>
      <c r="AL440" s="122"/>
      <c r="AM440" s="122"/>
      <c r="AN440" s="122"/>
      <c r="AO440" s="122"/>
      <c r="AP440" s="122"/>
      <c r="AQ440" s="122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</row>
    <row r="441" spans="1:63" ht="14.25">
      <c r="A441" s="88"/>
      <c r="B441" s="77"/>
      <c r="C441" s="77"/>
      <c r="E441" s="167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122"/>
      <c r="AD441" s="122"/>
      <c r="AE441" s="122"/>
      <c r="AF441" s="122"/>
      <c r="AG441" s="122"/>
      <c r="AH441" s="122"/>
      <c r="AI441" s="122"/>
      <c r="AJ441" s="122"/>
      <c r="AK441" s="122"/>
      <c r="AL441" s="122"/>
      <c r="AM441" s="122"/>
      <c r="AN441" s="122"/>
      <c r="AO441" s="122"/>
      <c r="AP441" s="122"/>
      <c r="AQ441" s="122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</row>
    <row r="442" spans="1:63" ht="14.25">
      <c r="A442" s="88"/>
      <c r="B442" s="77"/>
      <c r="C442" s="77"/>
      <c r="E442" s="167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122"/>
      <c r="AD442" s="122"/>
      <c r="AE442" s="122"/>
      <c r="AF442" s="122"/>
      <c r="AG442" s="122"/>
      <c r="AH442" s="122"/>
      <c r="AI442" s="122"/>
      <c r="AJ442" s="122"/>
      <c r="AK442" s="122"/>
      <c r="AL442" s="122"/>
      <c r="AM442" s="122"/>
      <c r="AN442" s="122"/>
      <c r="AO442" s="122"/>
      <c r="AP442" s="122"/>
      <c r="AQ442" s="122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</row>
    <row r="443" spans="1:63" ht="14.25">
      <c r="A443" s="88"/>
      <c r="B443" s="77"/>
      <c r="C443" s="77"/>
      <c r="E443" s="167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122"/>
      <c r="AD443" s="122"/>
      <c r="AE443" s="122"/>
      <c r="AF443" s="122"/>
      <c r="AG443" s="122"/>
      <c r="AH443" s="122"/>
      <c r="AI443" s="122"/>
      <c r="AJ443" s="122"/>
      <c r="AK443" s="122"/>
      <c r="AL443" s="122"/>
      <c r="AM443" s="122"/>
      <c r="AN443" s="122"/>
      <c r="AO443" s="122"/>
      <c r="AP443" s="122"/>
      <c r="AQ443" s="122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</row>
    <row r="444" spans="1:63" ht="14.25">
      <c r="A444" s="88"/>
      <c r="B444" s="77"/>
      <c r="C444" s="77"/>
      <c r="E444" s="167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122"/>
      <c r="AD444" s="122"/>
      <c r="AE444" s="122"/>
      <c r="AF444" s="122"/>
      <c r="AG444" s="122"/>
      <c r="AH444" s="122"/>
      <c r="AI444" s="122"/>
      <c r="AJ444" s="122"/>
      <c r="AK444" s="122"/>
      <c r="AL444" s="122"/>
      <c r="AM444" s="122"/>
      <c r="AN444" s="122"/>
      <c r="AO444" s="122"/>
      <c r="AP444" s="122"/>
      <c r="AQ444" s="122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</row>
    <row r="445" spans="1:63" ht="14.25">
      <c r="A445" s="88"/>
      <c r="B445" s="77"/>
      <c r="C445" s="77"/>
      <c r="E445" s="167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122"/>
      <c r="AD445" s="122"/>
      <c r="AE445" s="122"/>
      <c r="AF445" s="122"/>
      <c r="AG445" s="122"/>
      <c r="AH445" s="122"/>
      <c r="AI445" s="122"/>
      <c r="AJ445" s="122"/>
      <c r="AK445" s="122"/>
      <c r="AL445" s="122"/>
      <c r="AM445" s="122"/>
      <c r="AN445" s="122"/>
      <c r="AO445" s="122"/>
      <c r="AP445" s="122"/>
      <c r="AQ445" s="122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</row>
    <row r="446" spans="1:63" ht="14.25">
      <c r="A446" s="88"/>
      <c r="B446" s="77"/>
      <c r="C446" s="77"/>
      <c r="E446" s="167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22"/>
      <c r="AH446" s="122"/>
      <c r="AI446" s="122"/>
      <c r="AJ446" s="122"/>
      <c r="AK446" s="122"/>
      <c r="AL446" s="122"/>
      <c r="AM446" s="122"/>
      <c r="AN446" s="122"/>
      <c r="AO446" s="122"/>
      <c r="AP446" s="122"/>
      <c r="AQ446" s="122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</row>
    <row r="447" spans="1:63" ht="14.25">
      <c r="A447" s="88"/>
      <c r="B447" s="77"/>
      <c r="C447" s="77"/>
      <c r="E447" s="167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2"/>
      <c r="AC447" s="122"/>
      <c r="AD447" s="122"/>
      <c r="AE447" s="122"/>
      <c r="AF447" s="122"/>
      <c r="AG447" s="122"/>
      <c r="AH447" s="122"/>
      <c r="AI447" s="122"/>
      <c r="AJ447" s="122"/>
      <c r="AK447" s="122"/>
      <c r="AL447" s="122"/>
      <c r="AM447" s="122"/>
      <c r="AN447" s="122"/>
      <c r="AO447" s="122"/>
      <c r="AP447" s="122"/>
      <c r="AQ447" s="122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</row>
    <row r="448" spans="1:63" ht="14.25">
      <c r="A448" s="88"/>
      <c r="B448" s="77"/>
      <c r="C448" s="77"/>
      <c r="E448" s="167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122"/>
      <c r="AD448" s="122"/>
      <c r="AE448" s="122"/>
      <c r="AF448" s="122"/>
      <c r="AG448" s="122"/>
      <c r="AH448" s="122"/>
      <c r="AI448" s="122"/>
      <c r="AJ448" s="122"/>
      <c r="AK448" s="122"/>
      <c r="AL448" s="122"/>
      <c r="AM448" s="122"/>
      <c r="AN448" s="122"/>
      <c r="AO448" s="122"/>
      <c r="AP448" s="122"/>
      <c r="AQ448" s="122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</row>
    <row r="449" spans="1:63" ht="14.25">
      <c r="A449" s="88"/>
      <c r="B449" s="77"/>
      <c r="C449" s="77"/>
      <c r="E449" s="167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122"/>
      <c r="AD449" s="122"/>
      <c r="AE449" s="122"/>
      <c r="AF449" s="122"/>
      <c r="AG449" s="122"/>
      <c r="AH449" s="122"/>
      <c r="AI449" s="122"/>
      <c r="AJ449" s="122"/>
      <c r="AK449" s="122"/>
      <c r="AL449" s="122"/>
      <c r="AM449" s="122"/>
      <c r="AN449" s="122"/>
      <c r="AO449" s="122"/>
      <c r="AP449" s="122"/>
      <c r="AQ449" s="122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</row>
    <row r="450" spans="1:63" ht="14.25">
      <c r="A450" s="88"/>
      <c r="B450" s="77"/>
      <c r="C450" s="77"/>
      <c r="E450" s="167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122"/>
      <c r="AD450" s="122"/>
      <c r="AE450" s="122"/>
      <c r="AF450" s="122"/>
      <c r="AG450" s="122"/>
      <c r="AH450" s="122"/>
      <c r="AI450" s="122"/>
      <c r="AJ450" s="122"/>
      <c r="AK450" s="122"/>
      <c r="AL450" s="122"/>
      <c r="AM450" s="122"/>
      <c r="AN450" s="122"/>
      <c r="AO450" s="122"/>
      <c r="AP450" s="122"/>
      <c r="AQ450" s="122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</row>
    <row r="451" spans="1:63" ht="14.25">
      <c r="A451" s="88"/>
      <c r="B451" s="77"/>
      <c r="C451" s="77"/>
      <c r="E451" s="167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2"/>
      <c r="AC451" s="122"/>
      <c r="AD451" s="122"/>
      <c r="AE451" s="122"/>
      <c r="AF451" s="122"/>
      <c r="AG451" s="122"/>
      <c r="AH451" s="122"/>
      <c r="AI451" s="122"/>
      <c r="AJ451" s="122"/>
      <c r="AK451" s="122"/>
      <c r="AL451" s="122"/>
      <c r="AM451" s="122"/>
      <c r="AN451" s="122"/>
      <c r="AO451" s="122"/>
      <c r="AP451" s="122"/>
      <c r="AQ451" s="122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</row>
    <row r="452" spans="1:63" ht="14.25">
      <c r="A452" s="88"/>
      <c r="B452" s="77"/>
      <c r="C452" s="77"/>
      <c r="E452" s="167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2"/>
      <c r="AC452" s="122"/>
      <c r="AD452" s="122"/>
      <c r="AE452" s="122"/>
      <c r="AF452" s="122"/>
      <c r="AG452" s="122"/>
      <c r="AH452" s="122"/>
      <c r="AI452" s="122"/>
      <c r="AJ452" s="122"/>
      <c r="AK452" s="122"/>
      <c r="AL452" s="122"/>
      <c r="AM452" s="122"/>
      <c r="AN452" s="122"/>
      <c r="AO452" s="122"/>
      <c r="AP452" s="122"/>
      <c r="AQ452" s="122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</row>
    <row r="453" spans="1:63" ht="14.25">
      <c r="A453" s="88"/>
      <c r="B453" s="77"/>
      <c r="C453" s="77"/>
      <c r="E453" s="167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122"/>
      <c r="AD453" s="122"/>
      <c r="AE453" s="122"/>
      <c r="AF453" s="122"/>
      <c r="AG453" s="122"/>
      <c r="AH453" s="122"/>
      <c r="AI453" s="122"/>
      <c r="AJ453" s="122"/>
      <c r="AK453" s="122"/>
      <c r="AL453" s="122"/>
      <c r="AM453" s="122"/>
      <c r="AN453" s="122"/>
      <c r="AO453" s="122"/>
      <c r="AP453" s="122"/>
      <c r="AQ453" s="122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</row>
    <row r="454" spans="1:63" ht="14.25">
      <c r="A454" s="88"/>
      <c r="B454" s="77"/>
      <c r="C454" s="77"/>
      <c r="E454" s="167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  <c r="AC454" s="122"/>
      <c r="AD454" s="122"/>
      <c r="AE454" s="122"/>
      <c r="AF454" s="122"/>
      <c r="AG454" s="122"/>
      <c r="AH454" s="122"/>
      <c r="AI454" s="122"/>
      <c r="AJ454" s="122"/>
      <c r="AK454" s="122"/>
      <c r="AL454" s="122"/>
      <c r="AM454" s="122"/>
      <c r="AN454" s="122"/>
      <c r="AO454" s="122"/>
      <c r="AP454" s="122"/>
      <c r="AQ454" s="122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</row>
    <row r="455" spans="1:63" ht="14.25">
      <c r="A455" s="88"/>
      <c r="B455" s="77"/>
      <c r="C455" s="77"/>
      <c r="E455" s="167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122"/>
      <c r="AD455" s="122"/>
      <c r="AE455" s="122"/>
      <c r="AF455" s="122"/>
      <c r="AG455" s="122"/>
      <c r="AH455" s="122"/>
      <c r="AI455" s="122"/>
      <c r="AJ455" s="122"/>
      <c r="AK455" s="122"/>
      <c r="AL455" s="122"/>
      <c r="AM455" s="122"/>
      <c r="AN455" s="122"/>
      <c r="AO455" s="122"/>
      <c r="AP455" s="122"/>
      <c r="AQ455" s="122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</row>
    <row r="456" spans="1:63" ht="14.25">
      <c r="A456" s="88"/>
      <c r="B456" s="77"/>
      <c r="C456" s="77"/>
      <c r="E456" s="167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122"/>
      <c r="AD456" s="122"/>
      <c r="AE456" s="122"/>
      <c r="AF456" s="122"/>
      <c r="AG456" s="122"/>
      <c r="AH456" s="122"/>
      <c r="AI456" s="122"/>
      <c r="AJ456" s="122"/>
      <c r="AK456" s="122"/>
      <c r="AL456" s="122"/>
      <c r="AM456" s="122"/>
      <c r="AN456" s="122"/>
      <c r="AO456" s="122"/>
      <c r="AP456" s="122"/>
      <c r="AQ456" s="122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</row>
    <row r="457" spans="1:63" ht="14.25">
      <c r="A457" s="88"/>
      <c r="B457" s="77"/>
      <c r="C457" s="77"/>
      <c r="E457" s="167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122"/>
      <c r="AD457" s="122"/>
      <c r="AE457" s="122"/>
      <c r="AF457" s="122"/>
      <c r="AG457" s="122"/>
      <c r="AH457" s="122"/>
      <c r="AI457" s="122"/>
      <c r="AJ457" s="122"/>
      <c r="AK457" s="122"/>
      <c r="AL457" s="122"/>
      <c r="AM457" s="122"/>
      <c r="AN457" s="122"/>
      <c r="AO457" s="122"/>
      <c r="AP457" s="122"/>
      <c r="AQ457" s="122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</row>
    <row r="458" spans="1:63" ht="14.25">
      <c r="A458" s="88"/>
      <c r="B458" s="77"/>
      <c r="C458" s="77"/>
      <c r="E458" s="167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2"/>
      <c r="AC458" s="122"/>
      <c r="AD458" s="122"/>
      <c r="AE458" s="122"/>
      <c r="AF458" s="122"/>
      <c r="AG458" s="122"/>
      <c r="AH458" s="122"/>
      <c r="AI458" s="122"/>
      <c r="AJ458" s="122"/>
      <c r="AK458" s="122"/>
      <c r="AL458" s="122"/>
      <c r="AM458" s="122"/>
      <c r="AN458" s="122"/>
      <c r="AO458" s="122"/>
      <c r="AP458" s="122"/>
      <c r="AQ458" s="122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</row>
    <row r="459" spans="1:63" ht="14.25">
      <c r="A459" s="88"/>
      <c r="B459" s="77"/>
      <c r="C459" s="77"/>
      <c r="E459" s="167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122"/>
      <c r="AD459" s="122"/>
      <c r="AE459" s="122"/>
      <c r="AF459" s="122"/>
      <c r="AG459" s="122"/>
      <c r="AH459" s="122"/>
      <c r="AI459" s="122"/>
      <c r="AJ459" s="122"/>
      <c r="AK459" s="122"/>
      <c r="AL459" s="122"/>
      <c r="AM459" s="122"/>
      <c r="AN459" s="122"/>
      <c r="AO459" s="122"/>
      <c r="AP459" s="122"/>
      <c r="AQ459" s="122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</row>
    <row r="460" spans="1:63" ht="14.25">
      <c r="A460" s="88"/>
      <c r="B460" s="77"/>
      <c r="C460" s="77"/>
      <c r="E460" s="167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  <c r="AA460" s="122"/>
      <c r="AB460" s="122"/>
      <c r="AC460" s="122"/>
      <c r="AD460" s="122"/>
      <c r="AE460" s="122"/>
      <c r="AF460" s="122"/>
      <c r="AG460" s="122"/>
      <c r="AH460" s="122"/>
      <c r="AI460" s="122"/>
      <c r="AJ460" s="122"/>
      <c r="AK460" s="122"/>
      <c r="AL460" s="122"/>
      <c r="AM460" s="122"/>
      <c r="AN460" s="122"/>
      <c r="AO460" s="122"/>
      <c r="AP460" s="122"/>
      <c r="AQ460" s="122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</row>
    <row r="461" spans="1:63" ht="14.25">
      <c r="A461" s="88"/>
      <c r="B461" s="77"/>
      <c r="C461" s="77"/>
      <c r="E461" s="167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  <c r="AA461" s="122"/>
      <c r="AB461" s="122"/>
      <c r="AC461" s="122"/>
      <c r="AD461" s="122"/>
      <c r="AE461" s="122"/>
      <c r="AF461" s="122"/>
      <c r="AG461" s="122"/>
      <c r="AH461" s="122"/>
      <c r="AI461" s="122"/>
      <c r="AJ461" s="122"/>
      <c r="AK461" s="122"/>
      <c r="AL461" s="122"/>
      <c r="AM461" s="122"/>
      <c r="AN461" s="122"/>
      <c r="AO461" s="122"/>
      <c r="AP461" s="122"/>
      <c r="AQ461" s="122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</row>
    <row r="462" spans="1:63" ht="14.25">
      <c r="A462" s="88"/>
      <c r="B462" s="77"/>
      <c r="C462" s="77"/>
      <c r="E462" s="167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  <c r="AA462" s="122"/>
      <c r="AB462" s="122"/>
      <c r="AC462" s="122"/>
      <c r="AD462" s="122"/>
      <c r="AE462" s="122"/>
      <c r="AF462" s="122"/>
      <c r="AG462" s="122"/>
      <c r="AH462" s="122"/>
      <c r="AI462" s="122"/>
      <c r="AJ462" s="122"/>
      <c r="AK462" s="122"/>
      <c r="AL462" s="122"/>
      <c r="AM462" s="122"/>
      <c r="AN462" s="122"/>
      <c r="AO462" s="122"/>
      <c r="AP462" s="122"/>
      <c r="AQ462" s="122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</row>
    <row r="463" spans="1:63" ht="14.25">
      <c r="A463" s="88"/>
      <c r="B463" s="77"/>
      <c r="C463" s="77"/>
      <c r="E463" s="167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2"/>
      <c r="AC463" s="122"/>
      <c r="AD463" s="122"/>
      <c r="AE463" s="122"/>
      <c r="AF463" s="122"/>
      <c r="AG463" s="122"/>
      <c r="AH463" s="122"/>
      <c r="AI463" s="122"/>
      <c r="AJ463" s="122"/>
      <c r="AK463" s="122"/>
      <c r="AL463" s="122"/>
      <c r="AM463" s="122"/>
      <c r="AN463" s="122"/>
      <c r="AO463" s="122"/>
      <c r="AP463" s="122"/>
      <c r="AQ463" s="122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</row>
    <row r="464" spans="1:3" ht="14.25">
      <c r="A464" s="92"/>
      <c r="B464" s="93"/>
      <c r="C464" s="77"/>
    </row>
    <row r="465" spans="1:3" ht="14.25">
      <c r="A465" s="92"/>
      <c r="B465" s="93"/>
      <c r="C465" s="77"/>
    </row>
    <row r="466" spans="1:3" ht="14.25">
      <c r="A466" s="92"/>
      <c r="B466" s="93"/>
      <c r="C466" s="77"/>
    </row>
    <row r="467" spans="1:3" ht="14.25">
      <c r="A467" s="92"/>
      <c r="B467" s="93"/>
      <c r="C467" s="77"/>
    </row>
    <row r="468" spans="1:3" ht="14.25">
      <c r="A468" s="92"/>
      <c r="B468" s="93"/>
      <c r="C468" s="77"/>
    </row>
    <row r="469" spans="1:3" ht="14.25">
      <c r="A469" s="92"/>
      <c r="B469" s="93"/>
      <c r="C469" s="77"/>
    </row>
    <row r="470" spans="1:3" ht="14.25">
      <c r="A470" s="92"/>
      <c r="B470" s="93"/>
      <c r="C470" s="77"/>
    </row>
    <row r="471" spans="1:3" ht="14.25">
      <c r="A471" s="92"/>
      <c r="B471" s="93"/>
      <c r="C471" s="77"/>
    </row>
    <row r="472" spans="1:3" ht="14.25">
      <c r="A472" s="92"/>
      <c r="B472" s="93"/>
      <c r="C472" s="77"/>
    </row>
    <row r="473" spans="1:3" ht="14.25">
      <c r="A473" s="92"/>
      <c r="B473" s="93"/>
      <c r="C473" s="77"/>
    </row>
    <row r="474" spans="1:3" ht="14.25">
      <c r="A474" s="92"/>
      <c r="B474" s="93"/>
      <c r="C474" s="77"/>
    </row>
    <row r="475" spans="1:3" ht="14.25">
      <c r="A475" s="92"/>
      <c r="B475" s="93"/>
      <c r="C475" s="77"/>
    </row>
    <row r="476" spans="1:3" ht="14.25">
      <c r="A476" s="92"/>
      <c r="B476" s="93"/>
      <c r="C476" s="77"/>
    </row>
    <row r="477" spans="1:3" ht="14.25">
      <c r="A477" s="92"/>
      <c r="B477" s="93"/>
      <c r="C477" s="77"/>
    </row>
    <row r="478" spans="1:3" ht="14.25">
      <c r="A478" s="92"/>
      <c r="B478" s="93"/>
      <c r="C478" s="77"/>
    </row>
    <row r="479" spans="1:3" ht="14.25">
      <c r="A479" s="92"/>
      <c r="B479" s="93"/>
      <c r="C479" s="77"/>
    </row>
    <row r="480" spans="1:3" ht="14.25">
      <c r="A480" s="92"/>
      <c r="B480" s="93"/>
      <c r="C480" s="77"/>
    </row>
    <row r="481" spans="1:3" ht="14.25">
      <c r="A481" s="92"/>
      <c r="B481" s="93"/>
      <c r="C481" s="77"/>
    </row>
    <row r="482" spans="1:3" ht="14.25">
      <c r="A482" s="92"/>
      <c r="B482" s="93"/>
      <c r="C482" s="77"/>
    </row>
    <row r="483" spans="1:3" ht="14.25">
      <c r="A483" s="92"/>
      <c r="B483" s="93"/>
      <c r="C483" s="77"/>
    </row>
    <row r="484" spans="1:3" ht="14.25">
      <c r="A484" s="92"/>
      <c r="B484" s="93"/>
      <c r="C484" s="77"/>
    </row>
    <row r="485" spans="1:3" ht="14.25">
      <c r="A485" s="92"/>
      <c r="B485" s="93"/>
      <c r="C485" s="77"/>
    </row>
    <row r="486" spans="1:3" ht="14.25">
      <c r="A486" s="92"/>
      <c r="B486" s="93"/>
      <c r="C486" s="77"/>
    </row>
    <row r="487" spans="1:3" ht="14.25">
      <c r="A487" s="92"/>
      <c r="B487" s="93"/>
      <c r="C487" s="77"/>
    </row>
    <row r="488" spans="1:3" ht="14.25">
      <c r="A488" s="92"/>
      <c r="B488" s="93"/>
      <c r="C488" s="77"/>
    </row>
    <row r="489" spans="1:3" ht="14.25">
      <c r="A489" s="92"/>
      <c r="B489" s="93"/>
      <c r="C489" s="77"/>
    </row>
    <row r="490" spans="1:3" ht="14.25">
      <c r="A490" s="92"/>
      <c r="B490" s="93"/>
      <c r="C490" s="77"/>
    </row>
    <row r="491" spans="1:3" ht="14.25">
      <c r="A491" s="92"/>
      <c r="B491" s="93"/>
      <c r="C491" s="77"/>
    </row>
    <row r="492" spans="1:3" ht="14.25">
      <c r="A492" s="92"/>
      <c r="B492" s="93"/>
      <c r="C492" s="77"/>
    </row>
    <row r="493" spans="1:3" ht="14.25">
      <c r="A493" s="92"/>
      <c r="B493" s="93"/>
      <c r="C493" s="77"/>
    </row>
    <row r="494" spans="1:3" ht="14.25">
      <c r="A494" s="92"/>
      <c r="B494" s="93"/>
      <c r="C494" s="77"/>
    </row>
    <row r="495" spans="1:3" ht="14.25">
      <c r="A495" s="92"/>
      <c r="B495" s="93"/>
      <c r="C495" s="77"/>
    </row>
    <row r="496" spans="1:3" ht="14.25">
      <c r="A496" s="92"/>
      <c r="B496" s="93"/>
      <c r="C496" s="77"/>
    </row>
    <row r="497" spans="1:3" ht="14.25">
      <c r="A497" s="92"/>
      <c r="B497" s="93"/>
      <c r="C497" s="77"/>
    </row>
    <row r="498" spans="1:3" ht="14.25">
      <c r="A498" s="92"/>
      <c r="B498" s="93"/>
      <c r="C498" s="77"/>
    </row>
    <row r="499" spans="1:3" ht="14.25">
      <c r="A499" s="92"/>
      <c r="B499" s="93"/>
      <c r="C499" s="77"/>
    </row>
    <row r="500" spans="1:3" ht="14.25">
      <c r="A500" s="92"/>
      <c r="B500" s="93"/>
      <c r="C500" s="77"/>
    </row>
    <row r="501" spans="1:3" ht="14.25">
      <c r="A501" s="92"/>
      <c r="B501" s="93"/>
      <c r="C501" s="77"/>
    </row>
    <row r="502" spans="1:3" ht="14.25">
      <c r="A502" s="92"/>
      <c r="B502" s="93"/>
      <c r="C502" s="77"/>
    </row>
    <row r="503" spans="1:3" ht="14.25">
      <c r="A503" s="92"/>
      <c r="B503" s="93"/>
      <c r="C503" s="77"/>
    </row>
    <row r="504" spans="1:3" ht="14.25">
      <c r="A504" s="92"/>
      <c r="B504" s="93"/>
      <c r="C504" s="77"/>
    </row>
    <row r="505" spans="1:3" ht="14.25">
      <c r="A505" s="92"/>
      <c r="B505" s="93"/>
      <c r="C505" s="77"/>
    </row>
    <row r="506" spans="1:3" ht="14.25">
      <c r="A506" s="92"/>
      <c r="B506" s="93"/>
      <c r="C506" s="77"/>
    </row>
    <row r="507" spans="1:3" ht="14.25">
      <c r="A507" s="92"/>
      <c r="B507" s="93"/>
      <c r="C507" s="77"/>
    </row>
    <row r="508" spans="1:3" ht="14.25">
      <c r="A508" s="92"/>
      <c r="B508" s="93"/>
      <c r="C508" s="77"/>
    </row>
    <row r="509" spans="1:3" ht="14.25">
      <c r="A509" s="92"/>
      <c r="B509" s="93"/>
      <c r="C509" s="77"/>
    </row>
    <row r="510" spans="1:3" ht="14.25">
      <c r="A510" s="92"/>
      <c r="B510" s="93"/>
      <c r="C510" s="77"/>
    </row>
    <row r="511" spans="1:3" ht="14.25">
      <c r="A511" s="92"/>
      <c r="B511" s="93"/>
      <c r="C511" s="77"/>
    </row>
    <row r="512" spans="1:3" ht="14.25">
      <c r="A512" s="92"/>
      <c r="B512" s="93"/>
      <c r="C512" s="77"/>
    </row>
    <row r="513" spans="1:3" ht="14.25">
      <c r="A513" s="92"/>
      <c r="B513" s="93"/>
      <c r="C513" s="77"/>
    </row>
    <row r="514" spans="1:3" ht="14.25">
      <c r="A514" s="92"/>
      <c r="B514" s="93"/>
      <c r="C514" s="77"/>
    </row>
    <row r="515" spans="1:3" ht="14.25">
      <c r="A515" s="92"/>
      <c r="B515" s="93"/>
      <c r="C515" s="77"/>
    </row>
    <row r="516" spans="1:3" ht="14.25">
      <c r="A516" s="92"/>
      <c r="B516" s="93"/>
      <c r="C516" s="77"/>
    </row>
    <row r="517" spans="1:3" ht="14.25">
      <c r="A517" s="92"/>
      <c r="B517" s="93"/>
      <c r="C517" s="77"/>
    </row>
    <row r="518" spans="1:3" ht="14.25">
      <c r="A518" s="92"/>
      <c r="B518" s="93"/>
      <c r="C518" s="77"/>
    </row>
    <row r="519" spans="1:3" ht="14.25">
      <c r="A519" s="92"/>
      <c r="B519" s="93"/>
      <c r="C519" s="77"/>
    </row>
    <row r="520" spans="1:3" ht="14.25">
      <c r="A520" s="92"/>
      <c r="B520" s="93"/>
      <c r="C520" s="77"/>
    </row>
    <row r="521" spans="1:3" ht="14.25">
      <c r="A521" s="92"/>
      <c r="B521" s="93"/>
      <c r="C521" s="77"/>
    </row>
    <row r="522" spans="1:3" ht="14.25">
      <c r="A522" s="92"/>
      <c r="B522" s="93"/>
      <c r="C522" s="77"/>
    </row>
    <row r="523" spans="1:3" ht="14.25">
      <c r="A523" s="92"/>
      <c r="B523" s="93"/>
      <c r="C523" s="77"/>
    </row>
    <row r="524" spans="1:3" ht="14.25">
      <c r="A524" s="92"/>
      <c r="B524" s="93"/>
      <c r="C524" s="77"/>
    </row>
    <row r="525" spans="1:3" ht="14.25">
      <c r="A525" s="92"/>
      <c r="B525" s="93"/>
      <c r="C525" s="77"/>
    </row>
    <row r="526" spans="1:3" ht="14.25">
      <c r="A526" s="92"/>
      <c r="B526" s="93"/>
      <c r="C526" s="77"/>
    </row>
    <row r="527" spans="1:3" ht="14.25">
      <c r="A527" s="92"/>
      <c r="B527" s="93"/>
      <c r="C527" s="77"/>
    </row>
    <row r="528" spans="1:3" ht="14.25">
      <c r="A528" s="92"/>
      <c r="B528" s="93"/>
      <c r="C528" s="77"/>
    </row>
    <row r="529" spans="1:3" ht="14.25">
      <c r="A529" s="92"/>
      <c r="B529" s="93"/>
      <c r="C529" s="77"/>
    </row>
    <row r="530" spans="1:3" ht="14.25">
      <c r="A530" s="92"/>
      <c r="B530" s="93"/>
      <c r="C530" s="77"/>
    </row>
    <row r="531" spans="1:3" ht="14.25">
      <c r="A531" s="92"/>
      <c r="B531" s="93"/>
      <c r="C531" s="77"/>
    </row>
    <row r="532" spans="1:3" ht="14.25">
      <c r="A532" s="92"/>
      <c r="B532" s="93"/>
      <c r="C532" s="77"/>
    </row>
    <row r="533" spans="1:3" ht="14.25">
      <c r="A533" s="92"/>
      <c r="B533" s="93"/>
      <c r="C533" s="77"/>
    </row>
    <row r="534" spans="1:3" ht="14.25">
      <c r="A534" s="92"/>
      <c r="B534" s="93"/>
      <c r="C534" s="77"/>
    </row>
    <row r="535" spans="1:3" ht="14.25">
      <c r="A535" s="92"/>
      <c r="B535" s="93"/>
      <c r="C535" s="77"/>
    </row>
    <row r="536" spans="1:3" ht="14.25">
      <c r="A536" s="92"/>
      <c r="B536" s="93"/>
      <c r="C536" s="77"/>
    </row>
    <row r="537" spans="1:3" ht="14.25">
      <c r="A537" s="92"/>
      <c r="B537" s="93"/>
      <c r="C537" s="77"/>
    </row>
    <row r="538" spans="1:3" ht="14.25">
      <c r="A538" s="92"/>
      <c r="B538" s="93"/>
      <c r="C538" s="77"/>
    </row>
    <row r="539" spans="1:3" ht="14.25">
      <c r="A539" s="92"/>
      <c r="B539" s="93"/>
      <c r="C539" s="77"/>
    </row>
    <row r="540" spans="1:3" ht="14.25">
      <c r="A540" s="92"/>
      <c r="B540" s="93"/>
      <c r="C540" s="77"/>
    </row>
    <row r="541" spans="1:3" ht="14.25">
      <c r="A541" s="92"/>
      <c r="B541" s="93"/>
      <c r="C541" s="77"/>
    </row>
    <row r="542" spans="1:3" ht="14.25">
      <c r="A542" s="92"/>
      <c r="B542" s="93"/>
      <c r="C542" s="77"/>
    </row>
    <row r="543" spans="1:3" ht="14.25">
      <c r="A543" s="92"/>
      <c r="B543" s="93"/>
      <c r="C543" s="77"/>
    </row>
    <row r="544" spans="1:3" ht="14.25">
      <c r="A544" s="92"/>
      <c r="B544" s="93"/>
      <c r="C544" s="77"/>
    </row>
    <row r="545" spans="1:3" ht="14.25">
      <c r="A545" s="92"/>
      <c r="B545" s="93"/>
      <c r="C545" s="77"/>
    </row>
    <row r="546" spans="1:3" ht="14.25">
      <c r="A546" s="92"/>
      <c r="B546" s="93"/>
      <c r="C546" s="77"/>
    </row>
    <row r="547" spans="1:3" ht="14.25">
      <c r="A547" s="92"/>
      <c r="B547" s="93"/>
      <c r="C547" s="77"/>
    </row>
    <row r="548" spans="1:3" ht="14.25">
      <c r="A548" s="92"/>
      <c r="B548" s="93"/>
      <c r="C548" s="77"/>
    </row>
    <row r="549" spans="1:3" ht="14.25">
      <c r="A549" s="92"/>
      <c r="B549" s="93"/>
      <c r="C549" s="77"/>
    </row>
    <row r="550" spans="1:3" ht="14.25">
      <c r="A550" s="92"/>
      <c r="B550" s="93"/>
      <c r="C550" s="77"/>
    </row>
    <row r="551" spans="1:3" ht="14.25">
      <c r="A551" s="92"/>
      <c r="B551" s="93"/>
      <c r="C551" s="77"/>
    </row>
    <row r="552" spans="1:3" ht="14.25">
      <c r="A552" s="92"/>
      <c r="B552" s="93"/>
      <c r="C552" s="77"/>
    </row>
    <row r="553" spans="1:3" ht="14.25">
      <c r="A553" s="92"/>
      <c r="B553" s="93"/>
      <c r="C553" s="77"/>
    </row>
    <row r="554" spans="1:3" ht="14.25">
      <c r="A554" s="92"/>
      <c r="B554" s="93"/>
      <c r="C554" s="77"/>
    </row>
    <row r="555" spans="1:3" ht="14.25">
      <c r="A555" s="92"/>
      <c r="B555" s="93"/>
      <c r="C555" s="77"/>
    </row>
    <row r="556" spans="1:3" ht="14.25">
      <c r="A556" s="92"/>
      <c r="B556" s="93"/>
      <c r="C556" s="77"/>
    </row>
    <row r="557" spans="1:3" ht="14.25">
      <c r="A557" s="92"/>
      <c r="B557" s="93"/>
      <c r="C557" s="77"/>
    </row>
    <row r="558" spans="1:3" ht="14.25">
      <c r="A558" s="92"/>
      <c r="B558" s="93"/>
      <c r="C558" s="77"/>
    </row>
    <row r="559" spans="1:3" ht="14.25">
      <c r="A559" s="92"/>
      <c r="B559" s="93"/>
      <c r="C559" s="77"/>
    </row>
    <row r="560" spans="1:3" ht="14.25">
      <c r="A560" s="92"/>
      <c r="B560" s="93"/>
      <c r="C560" s="77"/>
    </row>
    <row r="561" spans="1:3" ht="14.25">
      <c r="A561" s="92"/>
      <c r="B561" s="93"/>
      <c r="C561" s="77"/>
    </row>
    <row r="562" spans="1:3" ht="14.25">
      <c r="A562" s="92"/>
      <c r="B562" s="93"/>
      <c r="C562" s="77"/>
    </row>
    <row r="563" spans="1:3" ht="14.25">
      <c r="A563" s="92"/>
      <c r="B563" s="93"/>
      <c r="C563" s="77"/>
    </row>
    <row r="564" spans="1:3" ht="14.25">
      <c r="A564" s="92"/>
      <c r="B564" s="93"/>
      <c r="C564" s="77"/>
    </row>
    <row r="565" spans="1:3" ht="14.25">
      <c r="A565" s="92"/>
      <c r="B565" s="93"/>
      <c r="C565" s="77"/>
    </row>
    <row r="566" spans="1:3" ht="14.25">
      <c r="A566" s="92"/>
      <c r="B566" s="93"/>
      <c r="C566" s="77"/>
    </row>
    <row r="567" spans="1:3" ht="14.25">
      <c r="A567" s="92"/>
      <c r="B567" s="93"/>
      <c r="C567" s="77"/>
    </row>
    <row r="568" spans="1:3" ht="14.25">
      <c r="A568" s="92"/>
      <c r="B568" s="93"/>
      <c r="C568" s="77"/>
    </row>
    <row r="569" spans="1:3" ht="14.25">
      <c r="A569" s="92"/>
      <c r="B569" s="93"/>
      <c r="C569" s="77"/>
    </row>
    <row r="570" spans="1:3" ht="14.25">
      <c r="A570" s="92"/>
      <c r="B570" s="93"/>
      <c r="C570" s="77"/>
    </row>
    <row r="571" spans="1:3" ht="14.25">
      <c r="A571" s="92"/>
      <c r="B571" s="93"/>
      <c r="C571" s="77"/>
    </row>
    <row r="572" spans="1:3" ht="14.25">
      <c r="A572" s="92"/>
      <c r="B572" s="93"/>
      <c r="C572" s="77"/>
    </row>
    <row r="573" spans="1:3" ht="14.25">
      <c r="A573" s="92"/>
      <c r="B573" s="93"/>
      <c r="C573" s="77"/>
    </row>
    <row r="574" spans="1:3" ht="14.25">
      <c r="A574" s="92"/>
      <c r="B574" s="93"/>
      <c r="C574" s="77"/>
    </row>
    <row r="575" spans="1:3" ht="14.25">
      <c r="A575" s="92"/>
      <c r="B575" s="93"/>
      <c r="C575" s="77"/>
    </row>
    <row r="576" spans="1:3" ht="14.25">
      <c r="A576" s="92"/>
      <c r="B576" s="93"/>
      <c r="C576" s="77"/>
    </row>
    <row r="577" spans="1:3" ht="14.25">
      <c r="A577" s="92"/>
      <c r="B577" s="93"/>
      <c r="C577" s="77"/>
    </row>
    <row r="578" spans="1:3" ht="14.25">
      <c r="A578" s="92"/>
      <c r="B578" s="93"/>
      <c r="C578" s="77"/>
    </row>
    <row r="579" spans="1:3" ht="14.25">
      <c r="A579" s="92"/>
      <c r="B579" s="93"/>
      <c r="C579" s="77"/>
    </row>
    <row r="580" spans="1:3" ht="14.25">
      <c r="A580" s="92"/>
      <c r="B580" s="93"/>
      <c r="C580" s="77"/>
    </row>
    <row r="581" spans="1:3" ht="14.25">
      <c r="A581" s="92"/>
      <c r="B581" s="93"/>
      <c r="C581" s="77"/>
    </row>
    <row r="582" spans="1:3" ht="14.25">
      <c r="A582" s="92"/>
      <c r="B582" s="93"/>
      <c r="C582" s="77"/>
    </row>
    <row r="583" spans="1:3" ht="14.25">
      <c r="A583" s="92"/>
      <c r="B583" s="93"/>
      <c r="C583" s="77"/>
    </row>
    <row r="584" spans="1:3" ht="14.25">
      <c r="A584" s="92"/>
      <c r="B584" s="93"/>
      <c r="C584" s="77"/>
    </row>
    <row r="585" spans="1:3" ht="14.25">
      <c r="A585" s="92"/>
      <c r="B585" s="93"/>
      <c r="C585" s="77"/>
    </row>
    <row r="586" spans="1:3" ht="14.25">
      <c r="A586" s="92"/>
      <c r="B586" s="93"/>
      <c r="C586" s="77"/>
    </row>
    <row r="587" spans="1:3" ht="14.25">
      <c r="A587" s="92"/>
      <c r="B587" s="93"/>
      <c r="C587" s="77"/>
    </row>
    <row r="588" spans="1:3" ht="14.25">
      <c r="A588" s="92"/>
      <c r="B588" s="93"/>
      <c r="C588" s="77"/>
    </row>
    <row r="589" spans="1:3" ht="14.25">
      <c r="A589" s="92"/>
      <c r="B589" s="93"/>
      <c r="C589" s="77"/>
    </row>
    <row r="590" spans="1:3" ht="14.25">
      <c r="A590" s="92"/>
      <c r="B590" s="93"/>
      <c r="C590" s="77"/>
    </row>
    <row r="591" spans="1:3" ht="14.25">
      <c r="A591" s="92"/>
      <c r="B591" s="93"/>
      <c r="C591" s="77"/>
    </row>
    <row r="592" spans="1:3" ht="14.25">
      <c r="A592" s="92"/>
      <c r="B592" s="93"/>
      <c r="C592" s="77"/>
    </row>
    <row r="593" spans="1:3" ht="14.25">
      <c r="A593" s="92"/>
      <c r="B593" s="93"/>
      <c r="C593" s="77"/>
    </row>
    <row r="594" spans="1:3" ht="14.25">
      <c r="A594" s="92"/>
      <c r="B594" s="93"/>
      <c r="C594" s="77"/>
    </row>
    <row r="595" spans="1:3" ht="14.25">
      <c r="A595" s="92"/>
      <c r="B595" s="93"/>
      <c r="C595" s="77"/>
    </row>
    <row r="596" spans="1:3" ht="14.25">
      <c r="A596" s="92"/>
      <c r="B596" s="93"/>
      <c r="C596" s="77"/>
    </row>
    <row r="597" spans="1:3" ht="14.25">
      <c r="A597" s="92"/>
      <c r="B597" s="93"/>
      <c r="C597" s="77"/>
    </row>
    <row r="598" spans="1:3" ht="14.25">
      <c r="A598" s="92"/>
      <c r="B598" s="93"/>
      <c r="C598" s="77"/>
    </row>
    <row r="599" spans="1:3" ht="14.25">
      <c r="A599" s="92"/>
      <c r="B599" s="93"/>
      <c r="C599" s="77"/>
    </row>
    <row r="600" spans="1:3" ht="14.25">
      <c r="A600" s="92"/>
      <c r="B600" s="93"/>
      <c r="C600" s="77"/>
    </row>
    <row r="601" spans="1:3" ht="14.25">
      <c r="A601" s="92"/>
      <c r="B601" s="93"/>
      <c r="C601" s="77"/>
    </row>
    <row r="602" spans="1:3" ht="14.25">
      <c r="A602" s="92"/>
      <c r="B602" s="93"/>
      <c r="C602" s="77"/>
    </row>
    <row r="603" spans="1:3" ht="14.25">
      <c r="A603" s="92"/>
      <c r="B603" s="93"/>
      <c r="C603" s="77"/>
    </row>
    <row r="604" spans="1:3" ht="14.25">
      <c r="A604" s="92"/>
      <c r="B604" s="93"/>
      <c r="C604" s="77"/>
    </row>
    <row r="605" spans="1:3" ht="14.25">
      <c r="A605" s="92"/>
      <c r="B605" s="93"/>
      <c r="C605" s="77"/>
    </row>
    <row r="606" spans="1:3" ht="14.25">
      <c r="A606" s="92"/>
      <c r="B606" s="93"/>
      <c r="C606" s="77"/>
    </row>
    <row r="607" spans="1:3" ht="14.25">
      <c r="A607" s="92"/>
      <c r="B607" s="93"/>
      <c r="C607" s="77"/>
    </row>
    <row r="608" spans="1:3" ht="14.25">
      <c r="A608" s="92"/>
      <c r="B608" s="93"/>
      <c r="C608" s="77"/>
    </row>
    <row r="609" spans="1:3" ht="14.25">
      <c r="A609" s="92"/>
      <c r="B609" s="93"/>
      <c r="C609" s="77"/>
    </row>
    <row r="610" spans="1:3" ht="14.25">
      <c r="A610" s="92"/>
      <c r="B610" s="93"/>
      <c r="C610" s="77"/>
    </row>
    <row r="611" spans="1:3" ht="14.25">
      <c r="A611" s="92"/>
      <c r="B611" s="93"/>
      <c r="C611" s="77"/>
    </row>
    <row r="612" spans="1:3" ht="14.25">
      <c r="A612" s="92"/>
      <c r="B612" s="93"/>
      <c r="C612" s="77"/>
    </row>
    <row r="613" spans="1:3" ht="14.25">
      <c r="A613" s="92"/>
      <c r="B613" s="93"/>
      <c r="C613" s="77"/>
    </row>
    <row r="614" spans="1:3" ht="14.25">
      <c r="A614" s="92"/>
      <c r="B614" s="93"/>
      <c r="C614" s="77"/>
    </row>
    <row r="615" spans="1:3" ht="14.25">
      <c r="A615" s="92"/>
      <c r="B615" s="93"/>
      <c r="C615" s="77"/>
    </row>
    <row r="616" spans="1:3" ht="14.25">
      <c r="A616" s="92"/>
      <c r="B616" s="93"/>
      <c r="C616" s="77"/>
    </row>
    <row r="617" spans="1:3" ht="14.25">
      <c r="A617" s="92"/>
      <c r="B617" s="93"/>
      <c r="C617" s="77"/>
    </row>
    <row r="618" spans="1:3" ht="14.25">
      <c r="A618" s="92"/>
      <c r="B618" s="93"/>
      <c r="C618" s="77"/>
    </row>
    <row r="619" spans="1:3" ht="14.25">
      <c r="A619" s="92"/>
      <c r="B619" s="93"/>
      <c r="C619" s="77"/>
    </row>
    <row r="620" spans="1:3" ht="14.25">
      <c r="A620" s="92"/>
      <c r="B620" s="93"/>
      <c r="C620" s="77"/>
    </row>
    <row r="621" spans="1:3" ht="14.25">
      <c r="A621" s="92"/>
      <c r="B621" s="93"/>
      <c r="C621" s="77"/>
    </row>
    <row r="622" spans="1:3" ht="14.25">
      <c r="A622" s="92"/>
      <c r="B622" s="93"/>
      <c r="C622" s="77"/>
    </row>
    <row r="623" spans="1:3" ht="14.25">
      <c r="A623" s="92"/>
      <c r="B623" s="93"/>
      <c r="C623" s="77"/>
    </row>
    <row r="624" spans="1:3" ht="14.25">
      <c r="A624" s="92"/>
      <c r="B624" s="93"/>
      <c r="C624" s="77"/>
    </row>
    <row r="625" spans="1:3" ht="14.25">
      <c r="A625" s="92"/>
      <c r="B625" s="93"/>
      <c r="C625" s="77"/>
    </row>
    <row r="626" spans="1:3" ht="14.25">
      <c r="A626" s="92"/>
      <c r="B626" s="93"/>
      <c r="C626" s="77"/>
    </row>
    <row r="627" spans="1:3" ht="14.25">
      <c r="A627" s="92"/>
      <c r="B627" s="93"/>
      <c r="C627" s="77"/>
    </row>
    <row r="628" spans="1:3" ht="14.25">
      <c r="A628" s="92"/>
      <c r="B628" s="93"/>
      <c r="C628" s="77"/>
    </row>
    <row r="629" spans="1:3" ht="14.25">
      <c r="A629" s="92"/>
      <c r="B629" s="93"/>
      <c r="C629" s="77"/>
    </row>
    <row r="630" spans="1:3" ht="14.25">
      <c r="A630" s="92"/>
      <c r="B630" s="93"/>
      <c r="C630" s="77"/>
    </row>
    <row r="631" spans="1:3" ht="14.25">
      <c r="A631" s="92"/>
      <c r="B631" s="93"/>
      <c r="C631" s="77"/>
    </row>
    <row r="632" spans="1:3" ht="14.25">
      <c r="A632" s="92"/>
      <c r="B632" s="93"/>
      <c r="C632" s="77"/>
    </row>
    <row r="633" spans="1:3" ht="14.25">
      <c r="A633" s="92"/>
      <c r="B633" s="93"/>
      <c r="C633" s="77"/>
    </row>
    <row r="634" spans="1:3" ht="14.25">
      <c r="A634" s="92"/>
      <c r="B634" s="93"/>
      <c r="C634" s="77"/>
    </row>
    <row r="635" spans="1:3" ht="14.25">
      <c r="A635" s="92"/>
      <c r="B635" s="93"/>
      <c r="C635" s="77"/>
    </row>
    <row r="636" spans="1:3" ht="14.25">
      <c r="A636" s="92"/>
      <c r="B636" s="93"/>
      <c r="C636" s="77"/>
    </row>
    <row r="637" spans="1:3" ht="14.25">
      <c r="A637" s="92"/>
      <c r="B637" s="93"/>
      <c r="C637" s="77"/>
    </row>
    <row r="638" spans="1:3" ht="14.25">
      <c r="A638" s="92"/>
      <c r="B638" s="93"/>
      <c r="C638" s="77"/>
    </row>
    <row r="639" spans="1:3" ht="14.25">
      <c r="A639" s="92"/>
      <c r="B639" s="93"/>
      <c r="C639" s="77"/>
    </row>
    <row r="640" spans="1:3" ht="14.25">
      <c r="A640" s="92"/>
      <c r="B640" s="93"/>
      <c r="C640" s="77"/>
    </row>
    <row r="641" spans="1:3" ht="14.25">
      <c r="A641" s="92"/>
      <c r="B641" s="93"/>
      <c r="C641" s="77"/>
    </row>
    <row r="642" spans="1:3" ht="14.25">
      <c r="A642" s="92"/>
      <c r="B642" s="93"/>
      <c r="C642" s="77"/>
    </row>
    <row r="643" spans="1:3" ht="14.25">
      <c r="A643" s="92"/>
      <c r="B643" s="93"/>
      <c r="C643" s="77"/>
    </row>
    <row r="644" spans="1:3" ht="14.25">
      <c r="A644" s="92"/>
      <c r="B644" s="93"/>
      <c r="C644" s="77"/>
    </row>
    <row r="645" spans="1:3" ht="14.25">
      <c r="A645" s="92"/>
      <c r="B645" s="93"/>
      <c r="C645" s="77"/>
    </row>
    <row r="646" spans="1:3" ht="14.25">
      <c r="A646" s="92"/>
      <c r="B646" s="93"/>
      <c r="C646" s="77"/>
    </row>
    <row r="647" spans="1:3" ht="14.25">
      <c r="A647" s="92"/>
      <c r="B647" s="93"/>
      <c r="C647" s="77"/>
    </row>
    <row r="648" spans="1:3" ht="14.25">
      <c r="A648" s="92"/>
      <c r="B648" s="93"/>
      <c r="C648" s="77"/>
    </row>
    <row r="649" spans="1:3" ht="14.25">
      <c r="A649" s="92"/>
      <c r="B649" s="93"/>
      <c r="C649" s="77"/>
    </row>
    <row r="650" spans="1:3" ht="14.25">
      <c r="A650" s="92"/>
      <c r="B650" s="93"/>
      <c r="C650" s="77"/>
    </row>
    <row r="651" spans="1:3" ht="14.25">
      <c r="A651" s="92"/>
      <c r="B651" s="93"/>
      <c r="C651" s="77"/>
    </row>
    <row r="652" spans="1:3" ht="14.25">
      <c r="A652" s="92"/>
      <c r="B652" s="93"/>
      <c r="C652" s="77"/>
    </row>
    <row r="653" spans="1:3" ht="14.25">
      <c r="A653" s="92"/>
      <c r="B653" s="93"/>
      <c r="C653" s="77"/>
    </row>
    <row r="654" spans="1:3" ht="14.25">
      <c r="A654" s="92"/>
      <c r="B654" s="93"/>
      <c r="C654" s="77"/>
    </row>
    <row r="655" spans="1:3" ht="14.25">
      <c r="A655" s="92"/>
      <c r="B655" s="93"/>
      <c r="C655" s="77"/>
    </row>
    <row r="656" spans="1:3" ht="14.25">
      <c r="A656" s="92"/>
      <c r="B656" s="93"/>
      <c r="C656" s="77"/>
    </row>
    <row r="657" spans="1:3" ht="14.25">
      <c r="A657" s="92"/>
      <c r="B657" s="93"/>
      <c r="C657" s="77"/>
    </row>
    <row r="658" spans="1:3" ht="14.25">
      <c r="A658" s="92"/>
      <c r="B658" s="93"/>
      <c r="C658" s="77"/>
    </row>
    <row r="659" spans="1:3" ht="14.25">
      <c r="A659" s="92"/>
      <c r="B659" s="93"/>
      <c r="C659" s="77"/>
    </row>
    <row r="660" spans="1:3" ht="14.25">
      <c r="A660" s="92"/>
      <c r="B660" s="93"/>
      <c r="C660" s="77"/>
    </row>
    <row r="661" spans="1:3" ht="14.25">
      <c r="A661" s="92"/>
      <c r="B661" s="93"/>
      <c r="C661" s="77"/>
    </row>
    <row r="662" spans="1:3" ht="14.25">
      <c r="A662" s="92"/>
      <c r="B662" s="93"/>
      <c r="C662" s="77"/>
    </row>
    <row r="663" spans="1:3" ht="14.25">
      <c r="A663" s="92"/>
      <c r="B663" s="93"/>
      <c r="C663" s="77"/>
    </row>
    <row r="664" spans="1:3" ht="14.25">
      <c r="A664" s="92"/>
      <c r="B664" s="93"/>
      <c r="C664" s="77"/>
    </row>
    <row r="665" spans="1:3" ht="14.25">
      <c r="A665" s="92"/>
      <c r="B665" s="93"/>
      <c r="C665" s="77"/>
    </row>
    <row r="666" spans="1:3" ht="14.25">
      <c r="A666" s="92"/>
      <c r="B666" s="93"/>
      <c r="C666" s="77"/>
    </row>
    <row r="667" spans="1:3" ht="14.25">
      <c r="A667" s="92"/>
      <c r="B667" s="93"/>
      <c r="C667" s="77"/>
    </row>
    <row r="668" spans="1:3" ht="14.25">
      <c r="A668" s="92"/>
      <c r="B668" s="93"/>
      <c r="C668" s="77"/>
    </row>
    <row r="669" spans="1:3" ht="14.25">
      <c r="A669" s="92"/>
      <c r="B669" s="93"/>
      <c r="C669" s="77"/>
    </row>
    <row r="670" spans="1:3" ht="14.25">
      <c r="A670" s="92"/>
      <c r="B670" s="93"/>
      <c r="C670" s="77"/>
    </row>
    <row r="671" spans="1:3" ht="14.25">
      <c r="A671" s="92"/>
      <c r="B671" s="93"/>
      <c r="C671" s="77"/>
    </row>
    <row r="672" spans="1:3" ht="14.25">
      <c r="A672" s="92"/>
      <c r="B672" s="93"/>
      <c r="C672" s="77"/>
    </row>
    <row r="673" spans="1:3" ht="14.25">
      <c r="A673" s="92"/>
      <c r="B673" s="93"/>
      <c r="C673" s="77"/>
    </row>
    <row r="674" spans="1:3" ht="14.25">
      <c r="A674" s="92"/>
      <c r="B674" s="93"/>
      <c r="C674" s="77"/>
    </row>
    <row r="675" spans="1:3" ht="14.25">
      <c r="A675" s="92"/>
      <c r="B675" s="93"/>
      <c r="C675" s="77"/>
    </row>
    <row r="676" spans="1:3" ht="14.25">
      <c r="A676" s="92"/>
      <c r="B676" s="93"/>
      <c r="C676" s="77"/>
    </row>
    <row r="677" spans="1:3" ht="14.25">
      <c r="A677" s="92"/>
      <c r="B677" s="93"/>
      <c r="C677" s="77"/>
    </row>
    <row r="678" spans="1:3" ht="14.25">
      <c r="A678" s="92"/>
      <c r="B678" s="93"/>
      <c r="C678" s="77"/>
    </row>
    <row r="679" spans="1:3" ht="14.25">
      <c r="A679" s="92"/>
      <c r="B679" s="93"/>
      <c r="C679" s="77"/>
    </row>
    <row r="680" spans="1:3" ht="14.25">
      <c r="A680" s="92"/>
      <c r="B680" s="93"/>
      <c r="C680" s="77"/>
    </row>
    <row r="681" spans="1:3" ht="14.25">
      <c r="A681" s="92"/>
      <c r="B681" s="93"/>
      <c r="C681" s="77"/>
    </row>
    <row r="682" spans="1:3" ht="14.25">
      <c r="A682" s="92"/>
      <c r="B682" s="93"/>
      <c r="C682" s="77"/>
    </row>
    <row r="683" spans="1:3" ht="14.25">
      <c r="A683" s="92"/>
      <c r="B683" s="93"/>
      <c r="C683" s="77"/>
    </row>
    <row r="684" spans="1:3" ht="14.25">
      <c r="A684" s="92"/>
      <c r="B684" s="93"/>
      <c r="C684" s="77"/>
    </row>
    <row r="685" spans="1:3" ht="14.25">
      <c r="A685" s="92"/>
      <c r="B685" s="93"/>
      <c r="C685" s="77"/>
    </row>
    <row r="686" spans="1:3" ht="14.25">
      <c r="A686" s="92"/>
      <c r="B686" s="93"/>
      <c r="C686" s="77"/>
    </row>
    <row r="687" spans="1:3" ht="14.25">
      <c r="A687" s="92"/>
      <c r="B687" s="93"/>
      <c r="C687" s="77"/>
    </row>
    <row r="688" spans="1:3" ht="14.25">
      <c r="A688" s="92"/>
      <c r="B688" s="93"/>
      <c r="C688" s="77"/>
    </row>
    <row r="689" spans="1:3" ht="14.25">
      <c r="A689" s="92"/>
      <c r="B689" s="93"/>
      <c r="C689" s="77"/>
    </row>
    <row r="690" spans="1:3" ht="14.25">
      <c r="A690" s="92"/>
      <c r="B690" s="93"/>
      <c r="C690" s="77"/>
    </row>
    <row r="691" spans="1:3" ht="14.25">
      <c r="A691" s="92"/>
      <c r="B691" s="93"/>
      <c r="C691" s="77"/>
    </row>
    <row r="692" spans="1:3" ht="14.25">
      <c r="A692" s="92"/>
      <c r="B692" s="93"/>
      <c r="C692" s="77"/>
    </row>
    <row r="693" spans="1:3" ht="14.25">
      <c r="A693" s="92"/>
      <c r="B693" s="93"/>
      <c r="C693" s="77"/>
    </row>
    <row r="694" spans="1:3" ht="14.25">
      <c r="A694" s="92"/>
      <c r="B694" s="93"/>
      <c r="C694" s="77"/>
    </row>
    <row r="695" spans="1:3" ht="14.25">
      <c r="A695" s="92"/>
      <c r="B695" s="93"/>
      <c r="C695" s="77"/>
    </row>
    <row r="696" spans="1:3" ht="14.25">
      <c r="A696" s="92"/>
      <c r="B696" s="93"/>
      <c r="C696" s="77"/>
    </row>
    <row r="697" spans="1:3" ht="14.25">
      <c r="A697" s="92"/>
      <c r="B697" s="93"/>
      <c r="C697" s="77"/>
    </row>
    <row r="698" spans="1:3" ht="14.25">
      <c r="A698" s="92"/>
      <c r="B698" s="93"/>
      <c r="C698" s="77"/>
    </row>
    <row r="699" spans="1:3" ht="14.25">
      <c r="A699" s="92"/>
      <c r="B699" s="93"/>
      <c r="C699" s="77"/>
    </row>
    <row r="700" spans="1:3" ht="14.25">
      <c r="A700" s="92"/>
      <c r="B700" s="93"/>
      <c r="C700" s="77"/>
    </row>
    <row r="701" spans="1:3" ht="14.25">
      <c r="A701" s="92"/>
      <c r="B701" s="93"/>
      <c r="C701" s="77"/>
    </row>
    <row r="702" spans="1:3" ht="14.25">
      <c r="A702" s="92"/>
      <c r="B702" s="93"/>
      <c r="C702" s="77"/>
    </row>
    <row r="703" spans="1:3" ht="14.25">
      <c r="A703" s="92"/>
      <c r="B703" s="93"/>
      <c r="C703" s="77"/>
    </row>
    <row r="704" spans="1:3" ht="14.25">
      <c r="A704" s="92"/>
      <c r="B704" s="93"/>
      <c r="C704" s="77"/>
    </row>
    <row r="705" spans="1:3" ht="14.25">
      <c r="A705" s="92"/>
      <c r="B705" s="93"/>
      <c r="C705" s="77"/>
    </row>
    <row r="706" spans="1:3" ht="14.25">
      <c r="A706" s="92"/>
      <c r="B706" s="93"/>
      <c r="C706" s="77"/>
    </row>
    <row r="707" spans="1:3" ht="14.25">
      <c r="A707" s="92"/>
      <c r="B707" s="93"/>
      <c r="C707" s="77"/>
    </row>
    <row r="708" spans="1:3" ht="14.25">
      <c r="A708" s="92"/>
      <c r="B708" s="93"/>
      <c r="C708" s="77"/>
    </row>
    <row r="709" spans="1:3" ht="14.25">
      <c r="A709" s="92"/>
      <c r="B709" s="93"/>
      <c r="C709" s="77"/>
    </row>
    <row r="710" spans="1:3" ht="14.25">
      <c r="A710" s="92"/>
      <c r="B710" s="93"/>
      <c r="C710" s="77"/>
    </row>
    <row r="711" spans="1:3" ht="14.25">
      <c r="A711" s="92"/>
      <c r="B711" s="93"/>
      <c r="C711" s="77"/>
    </row>
    <row r="712" spans="1:3" ht="14.25">
      <c r="A712" s="92"/>
      <c r="B712" s="93"/>
      <c r="C712" s="77"/>
    </row>
    <row r="713" spans="1:3" ht="14.25">
      <c r="A713" s="92"/>
      <c r="B713" s="93"/>
      <c r="C713" s="77"/>
    </row>
    <row r="714" spans="1:3" ht="14.25">
      <c r="A714" s="92"/>
      <c r="B714" s="93"/>
      <c r="C714" s="77"/>
    </row>
    <row r="715" spans="1:3" ht="14.25">
      <c r="A715" s="92"/>
      <c r="B715" s="93"/>
      <c r="C715" s="77"/>
    </row>
    <row r="716" spans="1:3" ht="14.25">
      <c r="A716" s="92"/>
      <c r="B716" s="93"/>
      <c r="C716" s="77"/>
    </row>
    <row r="717" spans="1:3" ht="14.25">
      <c r="A717" s="92"/>
      <c r="B717" s="93"/>
      <c r="C717" s="77"/>
    </row>
    <row r="718" spans="1:3" ht="14.25">
      <c r="A718" s="92"/>
      <c r="B718" s="93"/>
      <c r="C718" s="77"/>
    </row>
    <row r="719" spans="1:3" ht="14.25">
      <c r="A719" s="92"/>
      <c r="B719" s="93"/>
      <c r="C719" s="77"/>
    </row>
    <row r="720" spans="1:3" ht="14.25">
      <c r="A720" s="92"/>
      <c r="B720" s="93"/>
      <c r="C720" s="77"/>
    </row>
    <row r="721" spans="1:3" ht="14.25">
      <c r="A721" s="92"/>
      <c r="B721" s="93"/>
      <c r="C721" s="77"/>
    </row>
    <row r="722" spans="1:3" ht="14.25">
      <c r="A722" s="92"/>
      <c r="B722" s="93"/>
      <c r="C722" s="77"/>
    </row>
    <row r="723" spans="1:3" ht="14.25">
      <c r="A723" s="92"/>
      <c r="B723" s="93"/>
      <c r="C723" s="77"/>
    </row>
    <row r="724" spans="1:3" ht="14.25">
      <c r="A724" s="92"/>
      <c r="B724" s="93"/>
      <c r="C724" s="77"/>
    </row>
    <row r="725" spans="1:3" ht="14.25">
      <c r="A725" s="92"/>
      <c r="B725" s="93"/>
      <c r="C725" s="77"/>
    </row>
    <row r="726" spans="1:3" ht="14.25">
      <c r="A726" s="92"/>
      <c r="B726" s="93"/>
      <c r="C726" s="77"/>
    </row>
    <row r="727" spans="1:3" ht="14.25">
      <c r="A727" s="92"/>
      <c r="B727" s="93"/>
      <c r="C727" s="77"/>
    </row>
    <row r="728" spans="1:3" ht="14.25">
      <c r="A728" s="92"/>
      <c r="B728" s="93"/>
      <c r="C728" s="77"/>
    </row>
    <row r="729" spans="1:3" ht="14.25">
      <c r="A729" s="92"/>
      <c r="B729" s="93"/>
      <c r="C729" s="77"/>
    </row>
    <row r="730" spans="1:3" ht="14.25">
      <c r="A730" s="92"/>
      <c r="B730" s="93"/>
      <c r="C730" s="77"/>
    </row>
    <row r="731" spans="1:3" ht="14.25">
      <c r="A731" s="92"/>
      <c r="B731" s="93"/>
      <c r="C731" s="77"/>
    </row>
    <row r="732" spans="1:3" ht="14.25">
      <c r="A732" s="92"/>
      <c r="B732" s="93"/>
      <c r="C732" s="77"/>
    </row>
    <row r="733" spans="1:3" ht="14.25">
      <c r="A733" s="92"/>
      <c r="B733" s="93"/>
      <c r="C733" s="77"/>
    </row>
    <row r="734" spans="1:3" ht="14.25">
      <c r="A734" s="92"/>
      <c r="B734" s="93"/>
      <c r="C734" s="77"/>
    </row>
    <row r="735" spans="1:3" ht="14.25">
      <c r="A735" s="92"/>
      <c r="B735" s="93"/>
      <c r="C735" s="77"/>
    </row>
    <row r="736" spans="1:3" ht="14.25">
      <c r="A736" s="92"/>
      <c r="B736" s="93"/>
      <c r="C736" s="77"/>
    </row>
    <row r="737" spans="1:3" ht="14.25">
      <c r="A737" s="92"/>
      <c r="B737" s="93"/>
      <c r="C737" s="77"/>
    </row>
    <row r="738" spans="1:3" ht="14.25">
      <c r="A738" s="92"/>
      <c r="B738" s="93"/>
      <c r="C738" s="77"/>
    </row>
    <row r="739" spans="1:3" ht="14.25">
      <c r="A739" s="92"/>
      <c r="B739" s="93"/>
      <c r="C739" s="77"/>
    </row>
    <row r="740" spans="1:3" ht="14.25">
      <c r="A740" s="92"/>
      <c r="B740" s="93"/>
      <c r="C740" s="77"/>
    </row>
    <row r="741" spans="1:3" ht="14.25">
      <c r="A741" s="92"/>
      <c r="B741" s="93"/>
      <c r="C741" s="77"/>
    </row>
    <row r="742" spans="1:3" ht="14.25">
      <c r="A742" s="92"/>
      <c r="B742" s="93"/>
      <c r="C742" s="77"/>
    </row>
    <row r="743" spans="1:3" ht="14.25">
      <c r="A743" s="92"/>
      <c r="B743" s="93"/>
      <c r="C743" s="77"/>
    </row>
    <row r="744" spans="1:3" ht="14.25">
      <c r="A744" s="92"/>
      <c r="B744" s="93"/>
      <c r="C744" s="77"/>
    </row>
    <row r="745" spans="1:3" ht="14.25">
      <c r="A745" s="92"/>
      <c r="B745" s="93"/>
      <c r="C745" s="77"/>
    </row>
    <row r="746" spans="1:3" ht="14.25">
      <c r="A746" s="92"/>
      <c r="B746" s="93"/>
      <c r="C746" s="77"/>
    </row>
    <row r="747" spans="1:3" ht="14.25">
      <c r="A747" s="92"/>
      <c r="B747" s="93"/>
      <c r="C747" s="77"/>
    </row>
    <row r="748" spans="1:3" ht="14.25">
      <c r="A748" s="92"/>
      <c r="B748" s="93"/>
      <c r="C748" s="77"/>
    </row>
    <row r="749" spans="1:3" ht="14.25">
      <c r="A749" s="92"/>
      <c r="B749" s="93"/>
      <c r="C749" s="77"/>
    </row>
    <row r="750" spans="1:3" ht="14.25">
      <c r="A750" s="92"/>
      <c r="B750" s="93"/>
      <c r="C750" s="77"/>
    </row>
    <row r="751" spans="1:3" ht="14.25">
      <c r="A751" s="92"/>
      <c r="B751" s="93"/>
      <c r="C751" s="77"/>
    </row>
    <row r="752" spans="1:3" ht="14.25">
      <c r="A752" s="92"/>
      <c r="B752" s="93"/>
      <c r="C752" s="77"/>
    </row>
    <row r="753" spans="1:3" ht="14.25">
      <c r="A753" s="92"/>
      <c r="B753" s="93"/>
      <c r="C753" s="77"/>
    </row>
    <row r="754" spans="1:3" ht="14.25">
      <c r="A754" s="92"/>
      <c r="B754" s="93"/>
      <c r="C754" s="77"/>
    </row>
    <row r="755" spans="1:3" ht="14.25">
      <c r="A755" s="92"/>
      <c r="B755" s="93"/>
      <c r="C755" s="77"/>
    </row>
    <row r="756" spans="1:3" ht="14.25">
      <c r="A756" s="92"/>
      <c r="B756" s="93"/>
      <c r="C756" s="77"/>
    </row>
    <row r="757" spans="1:3" ht="14.25">
      <c r="A757" s="92"/>
      <c r="B757" s="93"/>
      <c r="C757" s="77"/>
    </row>
    <row r="758" spans="1:3" ht="14.25">
      <c r="A758" s="92"/>
      <c r="B758" s="93"/>
      <c r="C758" s="77"/>
    </row>
    <row r="759" spans="1:3" ht="14.25">
      <c r="A759" s="92"/>
      <c r="B759" s="93"/>
      <c r="C759" s="77"/>
    </row>
    <row r="760" spans="1:3" ht="14.25">
      <c r="A760" s="92"/>
      <c r="B760" s="93"/>
      <c r="C760" s="77"/>
    </row>
    <row r="761" spans="1:3" ht="14.25">
      <c r="A761" s="92"/>
      <c r="B761" s="93"/>
      <c r="C761" s="77"/>
    </row>
    <row r="762" spans="1:3" ht="14.25">
      <c r="A762" s="92"/>
      <c r="B762" s="93"/>
      <c r="C762" s="77"/>
    </row>
    <row r="763" spans="1:3" ht="14.25">
      <c r="A763" s="92"/>
      <c r="B763" s="93"/>
      <c r="C763" s="77"/>
    </row>
    <row r="764" spans="1:3" ht="14.25">
      <c r="A764" s="92"/>
      <c r="B764" s="93"/>
      <c r="C764" s="77"/>
    </row>
    <row r="765" spans="1:3" ht="14.25">
      <c r="A765" s="92"/>
      <c r="B765" s="93"/>
      <c r="C765" s="77"/>
    </row>
    <row r="766" spans="1:3" ht="14.25">
      <c r="A766" s="92"/>
      <c r="B766" s="93"/>
      <c r="C766" s="77"/>
    </row>
    <row r="767" spans="1:3" ht="14.25">
      <c r="A767" s="92"/>
      <c r="B767" s="93"/>
      <c r="C767" s="77"/>
    </row>
    <row r="768" spans="1:3" ht="14.25">
      <c r="A768" s="92"/>
      <c r="B768" s="93"/>
      <c r="C768" s="77"/>
    </row>
    <row r="769" spans="1:3" ht="14.25">
      <c r="A769" s="92"/>
      <c r="B769" s="93"/>
      <c r="C769" s="77"/>
    </row>
    <row r="770" spans="1:3" ht="14.25">
      <c r="A770" s="92"/>
      <c r="B770" s="93"/>
      <c r="C770" s="77"/>
    </row>
    <row r="771" spans="1:3" ht="14.25">
      <c r="A771" s="92"/>
      <c r="B771" s="93"/>
      <c r="C771" s="77"/>
    </row>
    <row r="772" spans="1:3" ht="14.25">
      <c r="A772" s="92"/>
      <c r="B772" s="93"/>
      <c r="C772" s="77"/>
    </row>
    <row r="773" spans="1:3" ht="14.25">
      <c r="A773" s="92"/>
      <c r="B773" s="93"/>
      <c r="C773" s="77"/>
    </row>
    <row r="774" spans="1:3" ht="14.25">
      <c r="A774" s="92"/>
      <c r="B774" s="93"/>
      <c r="C774" s="77"/>
    </row>
    <row r="775" spans="1:3" ht="14.25">
      <c r="A775" s="92"/>
      <c r="B775" s="93"/>
      <c r="C775" s="77"/>
    </row>
    <row r="776" spans="1:3" ht="14.25">
      <c r="A776" s="92"/>
      <c r="B776" s="93"/>
      <c r="C776" s="77"/>
    </row>
    <row r="777" spans="1:3" ht="14.25">
      <c r="A777" s="92"/>
      <c r="B777" s="93"/>
      <c r="C777" s="77"/>
    </row>
    <row r="778" spans="1:3" ht="14.25">
      <c r="A778" s="92"/>
      <c r="B778" s="93"/>
      <c r="C778" s="77"/>
    </row>
    <row r="779" spans="1:3" ht="14.25">
      <c r="A779" s="92"/>
      <c r="B779" s="93"/>
      <c r="C779" s="77"/>
    </row>
    <row r="780" spans="1:3" ht="14.25">
      <c r="A780" s="92"/>
      <c r="B780" s="93"/>
      <c r="C780" s="77"/>
    </row>
    <row r="781" spans="1:3" ht="14.25">
      <c r="A781" s="92"/>
      <c r="B781" s="93"/>
      <c r="C781" s="77"/>
    </row>
    <row r="782" spans="1:3" ht="14.25">
      <c r="A782" s="92"/>
      <c r="B782" s="93"/>
      <c r="C782" s="77"/>
    </row>
    <row r="783" spans="1:3" ht="14.25">
      <c r="A783" s="92"/>
      <c r="B783" s="93"/>
      <c r="C783" s="77"/>
    </row>
    <row r="784" spans="1:3" ht="14.25">
      <c r="A784" s="92"/>
      <c r="B784" s="93"/>
      <c r="C784" s="77"/>
    </row>
    <row r="785" spans="1:3" ht="14.25">
      <c r="A785" s="92"/>
      <c r="B785" s="93"/>
      <c r="C785" s="77"/>
    </row>
    <row r="786" spans="1:3" ht="14.25">
      <c r="A786" s="92"/>
      <c r="B786" s="93"/>
      <c r="C786" s="77"/>
    </row>
    <row r="787" spans="1:3" ht="14.25">
      <c r="A787" s="92"/>
      <c r="B787" s="93"/>
      <c r="C787" s="77"/>
    </row>
    <row r="788" spans="1:3" ht="14.25">
      <c r="A788" s="92"/>
      <c r="B788" s="93"/>
      <c r="C788" s="77"/>
    </row>
    <row r="789" spans="1:3" ht="14.25">
      <c r="A789" s="92"/>
      <c r="B789" s="93"/>
      <c r="C789" s="77"/>
    </row>
    <row r="790" spans="1:3" ht="14.25">
      <c r="A790" s="92"/>
      <c r="B790" s="93"/>
      <c r="C790" s="77"/>
    </row>
    <row r="791" spans="1:3" ht="14.25">
      <c r="A791" s="92"/>
      <c r="B791" s="93"/>
      <c r="C791" s="77"/>
    </row>
    <row r="792" spans="1:3" ht="14.25">
      <c r="A792" s="92"/>
      <c r="B792" s="93"/>
      <c r="C792" s="77"/>
    </row>
    <row r="793" spans="1:3" ht="14.25">
      <c r="A793" s="92"/>
      <c r="B793" s="93"/>
      <c r="C793" s="77"/>
    </row>
    <row r="794" spans="1:3" ht="14.25">
      <c r="A794" s="92"/>
      <c r="B794" s="93"/>
      <c r="C794" s="77"/>
    </row>
    <row r="795" spans="1:3" ht="14.25">
      <c r="A795" s="92"/>
      <c r="B795" s="93"/>
      <c r="C795" s="77"/>
    </row>
    <row r="796" spans="1:3" ht="14.25">
      <c r="A796" s="92"/>
      <c r="B796" s="93"/>
      <c r="C796" s="77"/>
    </row>
    <row r="797" spans="1:3" ht="14.25">
      <c r="A797" s="92"/>
      <c r="B797" s="93"/>
      <c r="C797" s="77"/>
    </row>
    <row r="798" spans="1:3" ht="14.25">
      <c r="A798" s="92"/>
      <c r="B798" s="93"/>
      <c r="C798" s="77"/>
    </row>
    <row r="799" spans="1:3" ht="14.25">
      <c r="A799" s="92"/>
      <c r="B799" s="93"/>
      <c r="C799" s="77"/>
    </row>
    <row r="800" spans="1:3" ht="14.25">
      <c r="A800" s="92"/>
      <c r="B800" s="93"/>
      <c r="C800" s="77"/>
    </row>
    <row r="801" spans="1:3" ht="14.25">
      <c r="A801" s="92"/>
      <c r="B801" s="93"/>
      <c r="C801" s="77"/>
    </row>
    <row r="802" spans="1:3" ht="14.25">
      <c r="A802" s="92"/>
      <c r="B802" s="93"/>
      <c r="C802" s="77"/>
    </row>
    <row r="803" spans="1:3" ht="14.25">
      <c r="A803" s="92"/>
      <c r="B803" s="93"/>
      <c r="C803" s="77"/>
    </row>
    <row r="804" spans="1:3" ht="14.25">
      <c r="A804" s="92"/>
      <c r="B804" s="93"/>
      <c r="C804" s="77"/>
    </row>
    <row r="805" spans="1:3" ht="14.25">
      <c r="A805" s="92"/>
      <c r="B805" s="93"/>
      <c r="C805" s="77"/>
    </row>
    <row r="806" spans="1:3" ht="14.25">
      <c r="A806" s="92"/>
      <c r="B806" s="93"/>
      <c r="C806" s="77"/>
    </row>
    <row r="807" spans="1:3" ht="14.25">
      <c r="A807" s="92"/>
      <c r="B807" s="93"/>
      <c r="C807" s="77"/>
    </row>
    <row r="808" spans="1:3" ht="14.25">
      <c r="A808" s="92"/>
      <c r="B808" s="93"/>
      <c r="C808" s="77"/>
    </row>
    <row r="809" spans="1:3" ht="14.25">
      <c r="A809" s="92"/>
      <c r="B809" s="93"/>
      <c r="C809" s="77"/>
    </row>
    <row r="810" spans="1:3" ht="14.25">
      <c r="A810" s="92"/>
      <c r="B810" s="93"/>
      <c r="C810" s="77"/>
    </row>
    <row r="811" spans="1:3" ht="14.25">
      <c r="A811" s="92"/>
      <c r="B811" s="93"/>
      <c r="C811" s="77"/>
    </row>
    <row r="812" spans="1:3" ht="14.25">
      <c r="A812" s="92"/>
      <c r="B812" s="93"/>
      <c r="C812" s="77"/>
    </row>
    <row r="813" spans="1:3" ht="14.25">
      <c r="A813" s="92"/>
      <c r="B813" s="93"/>
      <c r="C813" s="77"/>
    </row>
    <row r="814" spans="1:3" ht="14.25">
      <c r="A814" s="92"/>
      <c r="B814" s="93"/>
      <c r="C814" s="77"/>
    </row>
    <row r="815" spans="1:3" ht="14.25">
      <c r="A815" s="92"/>
      <c r="B815" s="93"/>
      <c r="C815" s="77"/>
    </row>
    <row r="816" spans="1:3" ht="14.25">
      <c r="A816" s="92"/>
      <c r="B816" s="93"/>
      <c r="C816" s="77"/>
    </row>
    <row r="817" spans="1:3" ht="14.25">
      <c r="A817" s="92"/>
      <c r="B817" s="93"/>
      <c r="C817" s="77"/>
    </row>
    <row r="818" spans="1:3" ht="14.25">
      <c r="A818" s="92"/>
      <c r="B818" s="93"/>
      <c r="C818" s="77"/>
    </row>
    <row r="819" spans="1:3" ht="14.25">
      <c r="A819" s="92"/>
      <c r="B819" s="93"/>
      <c r="C819" s="77"/>
    </row>
    <row r="820" spans="1:3" ht="14.25">
      <c r="A820" s="92"/>
      <c r="B820" s="93"/>
      <c r="C820" s="77"/>
    </row>
    <row r="821" spans="1:3" ht="14.25">
      <c r="A821" s="92"/>
      <c r="B821" s="93"/>
      <c r="C821" s="77"/>
    </row>
    <row r="822" spans="1:3" ht="14.25">
      <c r="A822" s="92"/>
      <c r="B822" s="93"/>
      <c r="C822" s="77"/>
    </row>
    <row r="823" spans="1:3" ht="14.25">
      <c r="A823" s="92"/>
      <c r="B823" s="93"/>
      <c r="C823" s="77"/>
    </row>
    <row r="824" spans="1:3" ht="14.25">
      <c r="A824" s="92"/>
      <c r="B824" s="93"/>
      <c r="C824" s="77"/>
    </row>
    <row r="825" spans="1:3" ht="14.25">
      <c r="A825" s="92"/>
      <c r="B825" s="93"/>
      <c r="C825" s="77"/>
    </row>
    <row r="826" spans="1:3" ht="14.25">
      <c r="A826" s="92"/>
      <c r="B826" s="93"/>
      <c r="C826" s="77"/>
    </row>
    <row r="827" spans="1:3" ht="14.25">
      <c r="A827" s="92"/>
      <c r="B827" s="93"/>
      <c r="C827" s="77"/>
    </row>
    <row r="828" spans="1:3" ht="14.25">
      <c r="A828" s="92"/>
      <c r="B828" s="93"/>
      <c r="C828" s="77"/>
    </row>
    <row r="829" spans="1:3" ht="14.25">
      <c r="A829" s="92"/>
      <c r="B829" s="93"/>
      <c r="C829" s="77"/>
    </row>
    <row r="830" spans="1:3" ht="14.25">
      <c r="A830" s="92"/>
      <c r="B830" s="93"/>
      <c r="C830" s="77"/>
    </row>
    <row r="831" spans="1:3" ht="14.25">
      <c r="A831" s="92"/>
      <c r="B831" s="93"/>
      <c r="C831" s="77"/>
    </row>
    <row r="832" spans="1:3" ht="14.25">
      <c r="A832" s="92"/>
      <c r="B832" s="93"/>
      <c r="C832" s="77"/>
    </row>
    <row r="833" spans="1:3" ht="14.25">
      <c r="A833" s="92"/>
      <c r="B833" s="93"/>
      <c r="C833" s="77"/>
    </row>
    <row r="834" spans="1:3" ht="14.25">
      <c r="A834" s="92"/>
      <c r="B834" s="93"/>
      <c r="C834" s="77"/>
    </row>
    <row r="835" spans="1:3" ht="14.25">
      <c r="A835" s="92"/>
      <c r="B835" s="93"/>
      <c r="C835" s="77"/>
    </row>
    <row r="836" spans="1:3" ht="14.25">
      <c r="A836" s="92"/>
      <c r="B836" s="93"/>
      <c r="C836" s="77"/>
    </row>
    <row r="837" spans="1:3" ht="14.25">
      <c r="A837" s="92"/>
      <c r="B837" s="93"/>
      <c r="C837" s="77"/>
    </row>
    <row r="838" spans="1:3" ht="14.25">
      <c r="A838" s="92"/>
      <c r="B838" s="93"/>
      <c r="C838" s="77"/>
    </row>
    <row r="839" spans="1:3" ht="14.25">
      <c r="A839" s="92"/>
      <c r="B839" s="93"/>
      <c r="C839" s="77"/>
    </row>
    <row r="840" spans="1:3" ht="14.25">
      <c r="A840" s="92"/>
      <c r="B840" s="93"/>
      <c r="C840" s="77"/>
    </row>
    <row r="841" spans="1:3" ht="14.25">
      <c r="A841" s="92"/>
      <c r="B841" s="93"/>
      <c r="C841" s="77"/>
    </row>
    <row r="842" spans="1:3" ht="14.25">
      <c r="A842" s="92"/>
      <c r="B842" s="93"/>
      <c r="C842" s="77"/>
    </row>
    <row r="843" spans="1:3" ht="14.25">
      <c r="A843" s="92"/>
      <c r="B843" s="93"/>
      <c r="C843" s="77"/>
    </row>
    <row r="844" spans="1:3" ht="14.25">
      <c r="A844" s="92"/>
      <c r="B844" s="93"/>
      <c r="C844" s="77"/>
    </row>
    <row r="845" spans="1:3" ht="14.25">
      <c r="A845" s="92"/>
      <c r="B845" s="93"/>
      <c r="C845" s="77"/>
    </row>
    <row r="846" spans="1:3" ht="14.25">
      <c r="A846" s="92"/>
      <c r="B846" s="93"/>
      <c r="C846" s="77"/>
    </row>
    <row r="847" spans="1:3" ht="14.25">
      <c r="A847" s="92"/>
      <c r="B847" s="93"/>
      <c r="C847" s="77"/>
    </row>
    <row r="848" spans="1:3" ht="14.25">
      <c r="A848" s="92"/>
      <c r="B848" s="93"/>
      <c r="C848" s="77"/>
    </row>
    <row r="849" spans="1:3" ht="14.25">
      <c r="A849" s="92"/>
      <c r="B849" s="93"/>
      <c r="C849" s="77"/>
    </row>
    <row r="850" spans="1:3" ht="14.25">
      <c r="A850" s="92"/>
      <c r="B850" s="93"/>
      <c r="C850" s="77"/>
    </row>
    <row r="851" spans="1:3" ht="14.25">
      <c r="A851" s="92"/>
      <c r="B851" s="93"/>
      <c r="C851" s="77"/>
    </row>
    <row r="852" spans="1:3" ht="14.25">
      <c r="A852" s="92"/>
      <c r="B852" s="93"/>
      <c r="C852" s="77"/>
    </row>
    <row r="853" spans="1:3" ht="14.25">
      <c r="A853" s="92"/>
      <c r="B853" s="93"/>
      <c r="C853" s="77"/>
    </row>
    <row r="854" spans="1:3" ht="14.25">
      <c r="A854" s="92"/>
      <c r="B854" s="93"/>
      <c r="C854" s="77"/>
    </row>
    <row r="855" spans="1:3" ht="14.25">
      <c r="A855" s="92"/>
      <c r="B855" s="93"/>
      <c r="C855" s="77"/>
    </row>
    <row r="856" spans="1:3" ht="14.25">
      <c r="A856" s="92"/>
      <c r="B856" s="93"/>
      <c r="C856" s="77"/>
    </row>
    <row r="857" spans="1:3" ht="14.25">
      <c r="A857" s="92"/>
      <c r="B857" s="93"/>
      <c r="C857" s="77"/>
    </row>
    <row r="858" spans="1:3" ht="14.25">
      <c r="A858" s="92"/>
      <c r="B858" s="93"/>
      <c r="C858" s="77"/>
    </row>
    <row r="859" spans="1:3" ht="14.25">
      <c r="A859" s="92"/>
      <c r="B859" s="93"/>
      <c r="C859" s="77"/>
    </row>
    <row r="860" spans="1:3" ht="14.25">
      <c r="A860" s="92"/>
      <c r="B860" s="93"/>
      <c r="C860" s="77"/>
    </row>
    <row r="861" spans="1:3" ht="14.25">
      <c r="A861" s="92"/>
      <c r="B861" s="93"/>
      <c r="C861" s="77"/>
    </row>
    <row r="862" spans="1:3" ht="14.25">
      <c r="A862" s="92"/>
      <c r="B862" s="93"/>
      <c r="C862" s="77"/>
    </row>
    <row r="863" spans="1:3" ht="14.25">
      <c r="A863" s="92"/>
      <c r="B863" s="93"/>
      <c r="C863" s="77"/>
    </row>
    <row r="864" spans="1:3" ht="14.25">
      <c r="A864" s="92"/>
      <c r="B864" s="93"/>
      <c r="C864" s="77"/>
    </row>
    <row r="865" spans="1:3" ht="14.25">
      <c r="A865" s="92"/>
      <c r="B865" s="93"/>
      <c r="C865" s="77"/>
    </row>
    <row r="866" spans="1:3" ht="14.25">
      <c r="A866" s="92"/>
      <c r="B866" s="93"/>
      <c r="C866" s="77"/>
    </row>
    <row r="867" spans="1:3" ht="14.25">
      <c r="A867" s="92"/>
      <c r="B867" s="93"/>
      <c r="C867" s="77"/>
    </row>
    <row r="868" spans="1:3" ht="14.25">
      <c r="A868" s="92"/>
      <c r="B868" s="93"/>
      <c r="C868" s="77"/>
    </row>
    <row r="869" spans="1:3" ht="14.25">
      <c r="A869" s="92"/>
      <c r="B869" s="93"/>
      <c r="C869" s="77"/>
    </row>
    <row r="870" spans="1:3" ht="14.25">
      <c r="A870" s="92"/>
      <c r="B870" s="93"/>
      <c r="C870" s="77"/>
    </row>
    <row r="871" spans="1:3" ht="14.25">
      <c r="A871" s="92"/>
      <c r="B871" s="93"/>
      <c r="C871" s="77"/>
    </row>
    <row r="872" spans="1:3" ht="14.25">
      <c r="A872" s="92"/>
      <c r="B872" s="93"/>
      <c r="C872" s="77"/>
    </row>
    <row r="873" spans="1:3" ht="14.25">
      <c r="A873" s="92"/>
      <c r="B873" s="93"/>
      <c r="C873" s="77"/>
    </row>
    <row r="874" spans="1:3" ht="14.25">
      <c r="A874" s="92"/>
      <c r="B874" s="93"/>
      <c r="C874" s="77"/>
    </row>
    <row r="875" spans="1:3" ht="14.25">
      <c r="A875" s="92"/>
      <c r="B875" s="93"/>
      <c r="C875" s="77"/>
    </row>
    <row r="876" spans="1:3" ht="14.25">
      <c r="A876" s="92"/>
      <c r="B876" s="93"/>
      <c r="C876" s="77"/>
    </row>
    <row r="877" spans="1:3" ht="14.25">
      <c r="A877" s="92"/>
      <c r="B877" s="93"/>
      <c r="C877" s="77"/>
    </row>
    <row r="878" spans="1:3" ht="14.25">
      <c r="A878" s="92"/>
      <c r="B878" s="93"/>
      <c r="C878" s="77"/>
    </row>
    <row r="879" spans="1:3" ht="14.25">
      <c r="A879" s="92"/>
      <c r="B879" s="93"/>
      <c r="C879" s="77"/>
    </row>
    <row r="880" spans="1:3" ht="14.25">
      <c r="A880" s="92"/>
      <c r="B880" s="93"/>
      <c r="C880" s="77"/>
    </row>
    <row r="881" spans="1:3" ht="14.25">
      <c r="A881" s="92"/>
      <c r="B881" s="93"/>
      <c r="C881" s="77"/>
    </row>
    <row r="882" spans="1:3" ht="14.25">
      <c r="A882" s="92"/>
      <c r="B882" s="93"/>
      <c r="C882" s="77"/>
    </row>
    <row r="883" spans="1:3" ht="14.25">
      <c r="A883" s="92"/>
      <c r="B883" s="93"/>
      <c r="C883" s="77"/>
    </row>
    <row r="884" spans="1:3" ht="14.25">
      <c r="A884" s="92"/>
      <c r="B884" s="93"/>
      <c r="C884" s="77"/>
    </row>
    <row r="885" spans="1:3" ht="14.25">
      <c r="A885" s="92"/>
      <c r="B885" s="93"/>
      <c r="C885" s="77"/>
    </row>
    <row r="886" spans="1:3" ht="14.25">
      <c r="A886" s="92"/>
      <c r="B886" s="93"/>
      <c r="C886" s="77"/>
    </row>
    <row r="887" spans="1:3" ht="14.25">
      <c r="A887" s="92"/>
      <c r="B887" s="93"/>
      <c r="C887" s="77"/>
    </row>
    <row r="888" spans="1:3" ht="14.25">
      <c r="A888" s="92"/>
      <c r="B888" s="93"/>
      <c r="C888" s="77"/>
    </row>
    <row r="889" spans="1:3" ht="14.25">
      <c r="A889" s="92"/>
      <c r="B889" s="93"/>
      <c r="C889" s="77"/>
    </row>
    <row r="890" spans="1:3" ht="14.25">
      <c r="A890" s="92"/>
      <c r="B890" s="93"/>
      <c r="C890" s="77"/>
    </row>
    <row r="891" spans="1:3" ht="14.25">
      <c r="A891" s="92"/>
      <c r="B891" s="93"/>
      <c r="C891" s="77"/>
    </row>
    <row r="892" spans="1:3" ht="14.25">
      <c r="A892" s="92"/>
      <c r="B892" s="93"/>
      <c r="C892" s="77"/>
    </row>
    <row r="893" spans="1:3" ht="14.25">
      <c r="A893" s="92"/>
      <c r="B893" s="93"/>
      <c r="C893" s="77"/>
    </row>
    <row r="894" spans="1:3" ht="14.25">
      <c r="A894" s="92"/>
      <c r="B894" s="93"/>
      <c r="C894" s="77"/>
    </row>
    <row r="895" spans="1:3" ht="14.25">
      <c r="A895" s="92"/>
      <c r="B895" s="93"/>
      <c r="C895" s="77"/>
    </row>
    <row r="896" spans="1:3" ht="14.25">
      <c r="A896" s="92"/>
      <c r="B896" s="93"/>
      <c r="C896" s="77"/>
    </row>
    <row r="897" spans="1:3" ht="14.25">
      <c r="A897" s="92"/>
      <c r="B897" s="93"/>
      <c r="C897" s="77"/>
    </row>
    <row r="898" spans="1:3" ht="14.25">
      <c r="A898" s="92"/>
      <c r="B898" s="93"/>
      <c r="C898" s="77"/>
    </row>
    <row r="899" spans="1:3" ht="14.25">
      <c r="A899" s="92"/>
      <c r="B899" s="93"/>
      <c r="C899" s="77"/>
    </row>
    <row r="900" spans="1:3" ht="14.25">
      <c r="A900" s="92"/>
      <c r="B900" s="93"/>
      <c r="C900" s="77"/>
    </row>
    <row r="901" spans="1:3" ht="14.25">
      <c r="A901" s="92"/>
      <c r="B901" s="93"/>
      <c r="C901" s="77"/>
    </row>
    <row r="902" spans="1:3" ht="14.25">
      <c r="A902" s="92"/>
      <c r="B902" s="93"/>
      <c r="C902" s="77"/>
    </row>
    <row r="903" spans="1:3" ht="14.25">
      <c r="A903" s="92"/>
      <c r="B903" s="93"/>
      <c r="C903" s="77"/>
    </row>
    <row r="904" spans="1:3" ht="14.25">
      <c r="A904" s="92"/>
      <c r="B904" s="93"/>
      <c r="C904" s="77"/>
    </row>
    <row r="905" spans="1:3" ht="14.25">
      <c r="A905" s="92"/>
      <c r="B905" s="93"/>
      <c r="C905" s="77"/>
    </row>
    <row r="906" spans="1:3" ht="14.25">
      <c r="A906" s="92"/>
      <c r="B906" s="93"/>
      <c r="C906" s="77"/>
    </row>
    <row r="907" spans="1:3" ht="14.25">
      <c r="A907" s="92"/>
      <c r="B907" s="93"/>
      <c r="C907" s="77"/>
    </row>
    <row r="908" spans="1:3" ht="14.25">
      <c r="A908" s="92"/>
      <c r="B908" s="93"/>
      <c r="C908" s="77"/>
    </row>
    <row r="909" spans="1:3" ht="14.25">
      <c r="A909" s="92"/>
      <c r="B909" s="93"/>
      <c r="C909" s="77"/>
    </row>
    <row r="910" spans="1:3" ht="14.25">
      <c r="A910" s="92"/>
      <c r="B910" s="93"/>
      <c r="C910" s="77"/>
    </row>
    <row r="911" spans="1:3" ht="14.25">
      <c r="A911" s="92"/>
      <c r="B911" s="93"/>
      <c r="C911" s="77"/>
    </row>
    <row r="912" spans="1:3" ht="14.25">
      <c r="A912" s="92"/>
      <c r="B912" s="93"/>
      <c r="C912" s="77"/>
    </row>
    <row r="913" spans="1:3" ht="14.25">
      <c r="A913" s="92"/>
      <c r="B913" s="93"/>
      <c r="C913" s="77"/>
    </row>
    <row r="914" spans="1:3" ht="14.25">
      <c r="A914" s="92"/>
      <c r="B914" s="93"/>
      <c r="C914" s="77"/>
    </row>
    <row r="915" spans="1:3" ht="14.25">
      <c r="A915" s="92"/>
      <c r="B915" s="93"/>
      <c r="C915" s="77"/>
    </row>
    <row r="916" spans="1:3" ht="14.25">
      <c r="A916" s="92"/>
      <c r="B916" s="93"/>
      <c r="C916" s="77"/>
    </row>
    <row r="917" spans="1:3" ht="14.25">
      <c r="A917" s="92"/>
      <c r="B917" s="93"/>
      <c r="C917" s="77"/>
    </row>
    <row r="918" spans="1:3" ht="14.25">
      <c r="A918" s="92"/>
      <c r="B918" s="93"/>
      <c r="C918" s="77"/>
    </row>
    <row r="919" spans="1:3" ht="14.25">
      <c r="A919" s="92"/>
      <c r="B919" s="93"/>
      <c r="C919" s="77"/>
    </row>
    <row r="920" spans="1:3" ht="14.25">
      <c r="A920" s="92"/>
      <c r="B920" s="93"/>
      <c r="C920" s="77"/>
    </row>
    <row r="921" spans="1:3" ht="14.25">
      <c r="A921" s="92"/>
      <c r="B921" s="93"/>
      <c r="C921" s="77"/>
    </row>
    <row r="922" spans="1:3" ht="14.25">
      <c r="A922" s="92"/>
      <c r="B922" s="93"/>
      <c r="C922" s="77"/>
    </row>
    <row r="923" spans="1:3" ht="14.25">
      <c r="A923" s="92"/>
      <c r="B923" s="93"/>
      <c r="C923" s="77"/>
    </row>
    <row r="924" spans="1:3" ht="14.25">
      <c r="A924" s="92"/>
      <c r="B924" s="93"/>
      <c r="C924" s="77"/>
    </row>
    <row r="925" spans="1:3" ht="14.25">
      <c r="A925" s="92"/>
      <c r="B925" s="93"/>
      <c r="C925" s="77"/>
    </row>
    <row r="926" spans="1:3" ht="14.25">
      <c r="A926" s="92"/>
      <c r="B926" s="93"/>
      <c r="C926" s="77"/>
    </row>
    <row r="927" spans="1:3" ht="14.25">
      <c r="A927" s="92"/>
      <c r="B927" s="93"/>
      <c r="C927" s="77"/>
    </row>
    <row r="928" spans="1:3" ht="14.25">
      <c r="A928" s="92"/>
      <c r="B928" s="93"/>
      <c r="C928" s="77"/>
    </row>
    <row r="929" spans="1:3" ht="14.25">
      <c r="A929" s="92"/>
      <c r="B929" s="93"/>
      <c r="C929" s="77"/>
    </row>
    <row r="930" spans="1:3" ht="14.25">
      <c r="A930" s="92"/>
      <c r="B930" s="93"/>
      <c r="C930" s="77"/>
    </row>
    <row r="931" spans="1:3" ht="14.25">
      <c r="A931" s="92"/>
      <c r="B931" s="93"/>
      <c r="C931" s="77"/>
    </row>
    <row r="932" spans="1:3" ht="14.25">
      <c r="A932" s="92"/>
      <c r="B932" s="93"/>
      <c r="C932" s="77"/>
    </row>
    <row r="933" spans="1:3" ht="14.25">
      <c r="A933" s="92"/>
      <c r="B933" s="93"/>
      <c r="C933" s="77"/>
    </row>
    <row r="934" spans="1:3" ht="14.25">
      <c r="A934" s="92"/>
      <c r="B934" s="93"/>
      <c r="C934" s="77"/>
    </row>
    <row r="935" spans="1:3" ht="14.25">
      <c r="A935" s="92"/>
      <c r="B935" s="93"/>
      <c r="C935" s="77"/>
    </row>
    <row r="936" spans="1:3" ht="14.25">
      <c r="A936" s="92"/>
      <c r="B936" s="93"/>
      <c r="C936" s="77"/>
    </row>
    <row r="937" spans="1:3" ht="14.25">
      <c r="A937" s="92"/>
      <c r="B937" s="93"/>
      <c r="C937" s="77"/>
    </row>
    <row r="938" spans="1:3" ht="14.25">
      <c r="A938" s="92"/>
      <c r="B938" s="93"/>
      <c r="C938" s="77"/>
    </row>
    <row r="939" spans="1:3" ht="14.25">
      <c r="A939" s="92"/>
      <c r="B939" s="93"/>
      <c r="C939" s="77"/>
    </row>
    <row r="940" spans="1:3" ht="14.25">
      <c r="A940" s="92"/>
      <c r="B940" s="93"/>
      <c r="C940" s="77"/>
    </row>
    <row r="941" spans="1:3" ht="14.25">
      <c r="A941" s="92"/>
      <c r="B941" s="93"/>
      <c r="C941" s="77"/>
    </row>
    <row r="942" spans="1:3" ht="14.25">
      <c r="A942" s="92"/>
      <c r="B942" s="93"/>
      <c r="C942" s="77"/>
    </row>
    <row r="943" spans="1:3" ht="14.25">
      <c r="A943" s="92"/>
      <c r="B943" s="93"/>
      <c r="C943" s="77"/>
    </row>
    <row r="944" spans="1:3" ht="14.25">
      <c r="A944" s="92"/>
      <c r="B944" s="93"/>
      <c r="C944" s="77"/>
    </row>
    <row r="945" spans="1:3" ht="14.25">
      <c r="A945" s="92"/>
      <c r="B945" s="93"/>
      <c r="C945" s="77"/>
    </row>
    <row r="946" spans="1:3" ht="14.25">
      <c r="A946" s="92"/>
      <c r="B946" s="93"/>
      <c r="C946" s="77"/>
    </row>
    <row r="947" spans="1:3" ht="14.25">
      <c r="A947" s="92"/>
      <c r="B947" s="93"/>
      <c r="C947" s="77"/>
    </row>
    <row r="948" spans="1:3" ht="14.25">
      <c r="A948" s="92"/>
      <c r="B948" s="93"/>
      <c r="C948" s="77"/>
    </row>
    <row r="949" spans="1:3" ht="14.25">
      <c r="A949" s="92"/>
      <c r="B949" s="93"/>
      <c r="C949" s="77"/>
    </row>
    <row r="950" spans="1:3" ht="14.25">
      <c r="A950" s="92"/>
      <c r="B950" s="93"/>
      <c r="C950" s="77"/>
    </row>
    <row r="951" spans="1:3" ht="14.25">
      <c r="A951" s="92"/>
      <c r="B951" s="93"/>
      <c r="C951" s="77"/>
    </row>
    <row r="952" spans="1:3" ht="14.25">
      <c r="A952" s="92"/>
      <c r="B952" s="93"/>
      <c r="C952" s="77"/>
    </row>
    <row r="953" spans="1:3" ht="14.25">
      <c r="A953" s="92"/>
      <c r="B953" s="93"/>
      <c r="C953" s="77"/>
    </row>
    <row r="954" spans="1:3" ht="14.25">
      <c r="A954" s="92"/>
      <c r="B954" s="93"/>
      <c r="C954" s="77"/>
    </row>
    <row r="955" spans="1:3" ht="14.25">
      <c r="A955" s="92"/>
      <c r="B955" s="93"/>
      <c r="C955" s="77"/>
    </row>
    <row r="956" spans="1:3" ht="14.25">
      <c r="A956" s="92"/>
      <c r="B956" s="93"/>
      <c r="C956" s="77"/>
    </row>
    <row r="957" spans="1:3" ht="14.25">
      <c r="A957" s="92"/>
      <c r="B957" s="93"/>
      <c r="C957" s="77"/>
    </row>
    <row r="958" spans="1:3" ht="14.25">
      <c r="A958" s="92"/>
      <c r="B958" s="93"/>
      <c r="C958" s="77"/>
    </row>
    <row r="959" spans="1:3" ht="14.25">
      <c r="A959" s="92"/>
      <c r="B959" s="93"/>
      <c r="C959" s="77"/>
    </row>
    <row r="960" spans="1:3" ht="14.25">
      <c r="A960" s="92"/>
      <c r="B960" s="93"/>
      <c r="C960" s="77"/>
    </row>
    <row r="961" spans="1:3" ht="14.25">
      <c r="A961" s="92"/>
      <c r="B961" s="93"/>
      <c r="C961" s="77"/>
    </row>
    <row r="962" spans="1:3" ht="14.25">
      <c r="A962" s="92"/>
      <c r="B962" s="93"/>
      <c r="C962" s="77"/>
    </row>
    <row r="963" spans="1:3" ht="14.25">
      <c r="A963" s="92"/>
      <c r="B963" s="93"/>
      <c r="C963" s="77"/>
    </row>
    <row r="964" spans="1:3" ht="14.25">
      <c r="A964" s="92"/>
      <c r="B964" s="93"/>
      <c r="C964" s="77"/>
    </row>
    <row r="965" spans="1:3" ht="14.25">
      <c r="A965" s="92"/>
      <c r="B965" s="93"/>
      <c r="C965" s="77"/>
    </row>
    <row r="966" spans="1:3" ht="14.25">
      <c r="A966" s="92"/>
      <c r="B966" s="93"/>
      <c r="C966" s="77"/>
    </row>
    <row r="967" spans="1:3" ht="14.25">
      <c r="A967" s="92"/>
      <c r="B967" s="93"/>
      <c r="C967" s="77"/>
    </row>
    <row r="968" spans="1:3" ht="14.25">
      <c r="A968" s="92"/>
      <c r="B968" s="93"/>
      <c r="C968" s="77"/>
    </row>
    <row r="969" spans="1:3" ht="14.25">
      <c r="A969" s="92"/>
      <c r="B969" s="93"/>
      <c r="C969" s="77"/>
    </row>
    <row r="970" spans="1:3" ht="14.25">
      <c r="A970" s="92"/>
      <c r="B970" s="93"/>
      <c r="C970" s="77"/>
    </row>
    <row r="971" spans="1:3" ht="14.25">
      <c r="A971" s="92"/>
      <c r="B971" s="93"/>
      <c r="C971" s="77"/>
    </row>
    <row r="972" spans="1:3" ht="14.25">
      <c r="A972" s="92"/>
      <c r="B972" s="93"/>
      <c r="C972" s="77"/>
    </row>
    <row r="973" spans="1:3" ht="14.25">
      <c r="A973" s="92"/>
      <c r="B973" s="93"/>
      <c r="C973" s="77"/>
    </row>
    <row r="974" spans="1:3" ht="14.25">
      <c r="A974" s="92"/>
      <c r="B974" s="93"/>
      <c r="C974" s="77"/>
    </row>
    <row r="975" spans="1:3" ht="14.25">
      <c r="A975" s="92"/>
      <c r="B975" s="93"/>
      <c r="C975" s="77"/>
    </row>
    <row r="976" spans="1:3" ht="14.25">
      <c r="A976" s="92"/>
      <c r="B976" s="93"/>
      <c r="C976" s="77"/>
    </row>
    <row r="977" spans="1:3" ht="14.25">
      <c r="A977" s="92"/>
      <c r="B977" s="93"/>
      <c r="C977" s="77"/>
    </row>
    <row r="978" spans="1:3" ht="14.25">
      <c r="A978" s="92"/>
      <c r="B978" s="93"/>
      <c r="C978" s="77"/>
    </row>
    <row r="979" spans="1:3" ht="14.25">
      <c r="A979" s="92"/>
      <c r="B979" s="93"/>
      <c r="C979" s="77"/>
    </row>
    <row r="980" spans="1:3" ht="14.25">
      <c r="A980" s="92"/>
      <c r="B980" s="93"/>
      <c r="C980" s="77"/>
    </row>
    <row r="981" spans="1:3" ht="14.25">
      <c r="A981" s="92"/>
      <c r="B981" s="93"/>
      <c r="C981" s="77"/>
    </row>
    <row r="982" spans="1:3" ht="14.25">
      <c r="A982" s="92"/>
      <c r="B982" s="93"/>
      <c r="C982" s="77"/>
    </row>
    <row r="983" spans="1:3" ht="14.25">
      <c r="A983" s="92"/>
      <c r="B983" s="93"/>
      <c r="C983" s="77"/>
    </row>
    <row r="984" spans="1:3" ht="14.25">
      <c r="A984" s="92"/>
      <c r="B984" s="93"/>
      <c r="C984" s="77"/>
    </row>
    <row r="985" spans="1:3" ht="14.25">
      <c r="A985" s="92"/>
      <c r="B985" s="93"/>
      <c r="C985" s="77"/>
    </row>
    <row r="986" spans="1:3" ht="14.25">
      <c r="A986" s="92"/>
      <c r="B986" s="93"/>
      <c r="C986" s="77"/>
    </row>
    <row r="987" spans="1:3" ht="14.25">
      <c r="A987" s="92"/>
      <c r="B987" s="93"/>
      <c r="C987" s="77"/>
    </row>
    <row r="988" spans="1:3" ht="14.25">
      <c r="A988" s="92"/>
      <c r="B988" s="93"/>
      <c r="C988" s="77"/>
    </row>
    <row r="989" spans="1:3" ht="14.25">
      <c r="A989" s="92"/>
      <c r="B989" s="93"/>
      <c r="C989" s="77"/>
    </row>
    <row r="990" spans="1:3" ht="14.25">
      <c r="A990" s="92"/>
      <c r="B990" s="93"/>
      <c r="C990" s="77"/>
    </row>
    <row r="991" spans="1:3" ht="14.25">
      <c r="A991" s="92"/>
      <c r="B991" s="93"/>
      <c r="C991" s="77"/>
    </row>
    <row r="992" spans="1:3" ht="14.25">
      <c r="A992" s="92"/>
      <c r="B992" s="93"/>
      <c r="C992" s="77"/>
    </row>
    <row r="993" spans="1:3" ht="14.25">
      <c r="A993" s="92"/>
      <c r="B993" s="93"/>
      <c r="C993" s="77"/>
    </row>
    <row r="994" spans="1:3" ht="14.25">
      <c r="A994" s="92"/>
      <c r="B994" s="93"/>
      <c r="C994" s="77"/>
    </row>
    <row r="995" spans="1:3" ht="14.25">
      <c r="A995" s="92"/>
      <c r="B995" s="93"/>
      <c r="C995" s="77"/>
    </row>
    <row r="996" spans="1:3" ht="14.25">
      <c r="A996" s="92"/>
      <c r="B996" s="93"/>
      <c r="C996" s="77"/>
    </row>
    <row r="997" spans="1:3" ht="14.25">
      <c r="A997" s="92"/>
      <c r="B997" s="93"/>
      <c r="C997" s="77"/>
    </row>
    <row r="998" spans="1:3" ht="14.25">
      <c r="A998" s="92"/>
      <c r="B998" s="93"/>
      <c r="C998" s="77"/>
    </row>
    <row r="999" spans="1:3" ht="14.25">
      <c r="A999" s="92"/>
      <c r="B999" s="93"/>
      <c r="C999" s="77"/>
    </row>
    <row r="1000" spans="1:3" ht="14.25">
      <c r="A1000" s="92"/>
      <c r="B1000" s="93"/>
      <c r="C1000" s="77"/>
    </row>
    <row r="1001" spans="1:3" ht="14.25">
      <c r="A1001" s="92"/>
      <c r="B1001" s="93"/>
      <c r="C1001" s="77"/>
    </row>
    <row r="1002" spans="1:3" ht="14.25">
      <c r="A1002" s="92"/>
      <c r="B1002" s="93"/>
      <c r="C1002" s="77"/>
    </row>
    <row r="1003" spans="1:3" ht="14.25">
      <c r="A1003" s="92"/>
      <c r="B1003" s="93"/>
      <c r="C1003" s="77"/>
    </row>
    <row r="1004" spans="1:3" ht="14.25">
      <c r="A1004" s="92"/>
      <c r="B1004" s="93"/>
      <c r="C1004" s="77"/>
    </row>
    <row r="1005" spans="1:3" ht="14.25">
      <c r="A1005" s="92"/>
      <c r="B1005" s="93"/>
      <c r="C1005" s="77"/>
    </row>
    <row r="1006" spans="1:3" ht="14.25">
      <c r="A1006" s="92"/>
      <c r="B1006" s="93"/>
      <c r="C1006" s="77"/>
    </row>
    <row r="1007" spans="1:3" ht="14.25">
      <c r="A1007" s="92"/>
      <c r="B1007" s="93"/>
      <c r="C1007" s="77"/>
    </row>
    <row r="1008" spans="1:3" ht="14.25">
      <c r="A1008" s="92"/>
      <c r="B1008" s="93"/>
      <c r="C1008" s="77"/>
    </row>
    <row r="1009" spans="1:3" ht="14.25">
      <c r="A1009" s="92"/>
      <c r="B1009" s="93"/>
      <c r="C1009" s="77"/>
    </row>
    <row r="1010" spans="1:3" ht="14.25">
      <c r="A1010" s="92"/>
      <c r="B1010" s="93"/>
      <c r="C1010" s="77"/>
    </row>
    <row r="1011" spans="1:3" ht="14.25">
      <c r="A1011" s="92"/>
      <c r="B1011" s="93"/>
      <c r="C1011" s="77"/>
    </row>
    <row r="1012" spans="1:3" ht="14.25">
      <c r="A1012" s="92"/>
      <c r="B1012" s="93"/>
      <c r="C1012" s="77"/>
    </row>
    <row r="1013" spans="1:3" ht="14.25">
      <c r="A1013" s="92"/>
      <c r="B1013" s="93"/>
      <c r="C1013" s="77"/>
    </row>
    <row r="1014" spans="1:3" ht="14.25">
      <c r="A1014" s="92"/>
      <c r="B1014" s="93"/>
      <c r="C1014" s="77"/>
    </row>
    <row r="1015" spans="1:3" ht="14.25">
      <c r="A1015" s="92"/>
      <c r="B1015" s="93"/>
      <c r="C1015" s="77"/>
    </row>
    <row r="1016" spans="1:3" ht="14.25">
      <c r="A1016" s="92"/>
      <c r="B1016" s="93"/>
      <c r="C1016" s="77"/>
    </row>
    <row r="1017" spans="1:3" ht="14.25">
      <c r="A1017" s="92"/>
      <c r="B1017" s="93"/>
      <c r="C1017" s="77"/>
    </row>
    <row r="1018" spans="1:3" ht="14.25">
      <c r="A1018" s="92"/>
      <c r="B1018" s="93"/>
      <c r="C1018" s="77"/>
    </row>
    <row r="1019" spans="1:3" ht="14.25">
      <c r="A1019" s="92"/>
      <c r="B1019" s="93"/>
      <c r="C1019" s="77"/>
    </row>
    <row r="1020" spans="1:3" ht="14.25">
      <c r="A1020" s="92"/>
      <c r="B1020" s="93"/>
      <c r="C1020" s="77"/>
    </row>
    <row r="1021" spans="1:3" ht="14.25">
      <c r="A1021" s="92"/>
      <c r="B1021" s="93"/>
      <c r="C1021" s="77"/>
    </row>
    <row r="1022" spans="1:3" ht="14.25">
      <c r="A1022" s="92"/>
      <c r="B1022" s="93"/>
      <c r="C1022" s="77"/>
    </row>
    <row r="1023" spans="1:3" ht="14.25">
      <c r="A1023" s="92"/>
      <c r="B1023" s="93"/>
      <c r="C1023" s="77"/>
    </row>
    <row r="1024" spans="1:3" ht="14.25">
      <c r="A1024" s="92"/>
      <c r="B1024" s="93"/>
      <c r="C1024" s="77"/>
    </row>
    <row r="1025" spans="1:3" ht="14.25">
      <c r="A1025" s="92"/>
      <c r="B1025" s="93"/>
      <c r="C1025" s="77"/>
    </row>
    <row r="1026" spans="1:3" ht="14.25">
      <c r="A1026" s="92"/>
      <c r="B1026" s="93"/>
      <c r="C1026" s="77"/>
    </row>
    <row r="1027" spans="1:3" ht="14.25">
      <c r="A1027" s="92"/>
      <c r="B1027" s="93"/>
      <c r="C1027" s="77"/>
    </row>
    <row r="1028" spans="1:3" ht="14.25">
      <c r="A1028" s="92"/>
      <c r="B1028" s="93"/>
      <c r="C1028" s="77"/>
    </row>
    <row r="1029" spans="1:3" ht="14.25">
      <c r="A1029" s="92"/>
      <c r="B1029" s="93"/>
      <c r="C1029" s="77"/>
    </row>
    <row r="1030" spans="1:3" ht="14.25">
      <c r="A1030" s="92"/>
      <c r="B1030" s="93"/>
      <c r="C1030" s="77"/>
    </row>
    <row r="1031" spans="1:3" ht="14.25">
      <c r="A1031" s="92"/>
      <c r="B1031" s="93"/>
      <c r="C1031" s="77"/>
    </row>
    <row r="1032" spans="1:3" ht="14.25">
      <c r="A1032" s="92"/>
      <c r="B1032" s="93"/>
      <c r="C1032" s="77"/>
    </row>
    <row r="1033" spans="1:3" ht="14.25">
      <c r="A1033" s="92"/>
      <c r="B1033" s="93"/>
      <c r="C1033" s="77"/>
    </row>
    <row r="1034" spans="1:3" ht="14.25">
      <c r="A1034" s="92"/>
      <c r="B1034" s="93"/>
      <c r="C1034" s="77"/>
    </row>
    <row r="1035" spans="1:3" ht="14.25">
      <c r="A1035" s="92"/>
      <c r="B1035" s="93"/>
      <c r="C1035" s="77"/>
    </row>
    <row r="1036" spans="1:3" ht="14.25">
      <c r="A1036" s="92"/>
      <c r="B1036" s="93"/>
      <c r="C1036" s="77"/>
    </row>
    <row r="1037" spans="1:3" ht="14.25">
      <c r="A1037" s="92"/>
      <c r="B1037" s="93"/>
      <c r="C1037" s="77"/>
    </row>
    <row r="1038" spans="1:3" ht="14.25">
      <c r="A1038" s="92"/>
      <c r="B1038" s="93"/>
      <c r="C1038" s="77"/>
    </row>
    <row r="1039" spans="1:3" ht="14.25">
      <c r="A1039" s="92"/>
      <c r="B1039" s="93"/>
      <c r="C1039" s="77"/>
    </row>
    <row r="1040" spans="1:3" ht="14.25">
      <c r="A1040" s="92"/>
      <c r="B1040" s="93"/>
      <c r="C1040" s="77"/>
    </row>
    <row r="1041" spans="1:3" ht="14.25">
      <c r="A1041" s="92"/>
      <c r="B1041" s="93"/>
      <c r="C1041" s="77"/>
    </row>
    <row r="1042" spans="1:3" ht="14.25">
      <c r="A1042" s="92"/>
      <c r="B1042" s="93"/>
      <c r="C1042" s="77"/>
    </row>
    <row r="1043" spans="1:3" ht="14.25">
      <c r="A1043" s="92"/>
      <c r="B1043" s="93"/>
      <c r="C1043" s="77"/>
    </row>
    <row r="1044" spans="1:3" ht="14.25">
      <c r="A1044" s="92"/>
      <c r="B1044" s="93"/>
      <c r="C1044" s="77"/>
    </row>
    <row r="1045" spans="1:3" ht="14.25">
      <c r="A1045" s="92"/>
      <c r="B1045" s="93"/>
      <c r="C1045" s="77"/>
    </row>
    <row r="1046" spans="1:3" ht="14.25">
      <c r="A1046" s="92"/>
      <c r="B1046" s="93"/>
      <c r="C1046" s="77"/>
    </row>
    <row r="1047" spans="1:3" ht="14.25">
      <c r="A1047" s="92"/>
      <c r="B1047" s="93"/>
      <c r="C1047" s="77"/>
    </row>
    <row r="1048" spans="1:3" ht="14.25">
      <c r="A1048" s="92"/>
      <c r="B1048" s="93"/>
      <c r="C1048" s="77"/>
    </row>
    <row r="1049" spans="1:3" ht="14.25">
      <c r="A1049" s="92"/>
      <c r="B1049" s="93"/>
      <c r="C1049" s="77"/>
    </row>
    <row r="1050" spans="1:3" ht="14.25">
      <c r="A1050" s="92"/>
      <c r="B1050" s="93"/>
      <c r="C1050" s="77"/>
    </row>
    <row r="1051" spans="1:3" ht="14.25">
      <c r="A1051" s="92"/>
      <c r="B1051" s="93"/>
      <c r="C1051" s="77"/>
    </row>
    <row r="1052" spans="1:3" ht="14.25">
      <c r="A1052" s="92"/>
      <c r="B1052" s="93"/>
      <c r="C1052" s="77"/>
    </row>
    <row r="1053" spans="1:3" ht="14.25">
      <c r="A1053" s="92"/>
      <c r="B1053" s="93"/>
      <c r="C1053" s="77"/>
    </row>
    <row r="1054" spans="1:3" ht="14.25">
      <c r="A1054" s="92"/>
      <c r="B1054" s="93"/>
      <c r="C1054" s="77"/>
    </row>
    <row r="1055" spans="1:3" ht="14.25">
      <c r="A1055" s="92"/>
      <c r="B1055" s="93"/>
      <c r="C1055" s="77"/>
    </row>
    <row r="1056" spans="1:3" ht="14.25">
      <c r="A1056" s="92"/>
      <c r="B1056" s="93"/>
      <c r="C1056" s="77"/>
    </row>
    <row r="1057" spans="1:3" ht="14.25">
      <c r="A1057" s="92"/>
      <c r="B1057" s="93"/>
      <c r="C1057" s="77"/>
    </row>
    <row r="1058" spans="1:3" ht="14.25">
      <c r="A1058" s="92"/>
      <c r="B1058" s="93"/>
      <c r="C1058" s="77"/>
    </row>
    <row r="1059" spans="1:3" ht="14.25">
      <c r="A1059" s="92"/>
      <c r="B1059" s="93"/>
      <c r="C1059" s="77"/>
    </row>
    <row r="1060" spans="1:3" ht="14.25">
      <c r="A1060" s="92"/>
      <c r="B1060" s="93"/>
      <c r="C1060" s="77"/>
    </row>
    <row r="1061" spans="1:3" ht="14.25">
      <c r="A1061" s="92"/>
      <c r="B1061" s="93"/>
      <c r="C1061" s="77"/>
    </row>
    <row r="1062" spans="1:3" ht="14.25">
      <c r="A1062" s="92"/>
      <c r="B1062" s="93"/>
      <c r="C1062" s="77"/>
    </row>
    <row r="1063" spans="1:3" ht="14.25">
      <c r="A1063" s="92"/>
      <c r="B1063" s="93"/>
      <c r="C1063" s="77"/>
    </row>
    <row r="1064" spans="1:3" ht="14.25">
      <c r="A1064" s="92"/>
      <c r="B1064" s="93"/>
      <c r="C1064" s="77"/>
    </row>
    <row r="1065" spans="1:3" ht="14.25">
      <c r="A1065" s="92"/>
      <c r="B1065" s="93"/>
      <c r="C1065" s="77"/>
    </row>
    <row r="1066" spans="1:3" ht="14.25">
      <c r="A1066" s="92"/>
      <c r="B1066" s="93"/>
      <c r="C1066" s="77"/>
    </row>
    <row r="1067" spans="1:3" ht="14.25">
      <c r="A1067" s="92"/>
      <c r="B1067" s="93"/>
      <c r="C1067" s="77"/>
    </row>
    <row r="1068" spans="1:3" ht="14.25">
      <c r="A1068" s="92"/>
      <c r="B1068" s="93"/>
      <c r="C1068" s="77"/>
    </row>
    <row r="1069" spans="1:3" ht="14.25">
      <c r="A1069" s="92"/>
      <c r="B1069" s="93"/>
      <c r="C1069" s="77"/>
    </row>
    <row r="1070" spans="1:3" ht="14.25">
      <c r="A1070" s="92"/>
      <c r="B1070" s="93"/>
      <c r="C1070" s="77"/>
    </row>
    <row r="1071" spans="1:3" ht="14.25">
      <c r="A1071" s="92"/>
      <c r="B1071" s="93"/>
      <c r="C1071" s="77"/>
    </row>
    <row r="1072" spans="1:3" ht="14.25">
      <c r="A1072" s="92"/>
      <c r="B1072" s="93"/>
      <c r="C1072" s="77"/>
    </row>
    <row r="1073" spans="1:3" ht="14.25">
      <c r="A1073" s="92"/>
      <c r="B1073" s="93"/>
      <c r="C1073" s="77"/>
    </row>
    <row r="1074" spans="1:3" ht="14.25">
      <c r="A1074" s="92"/>
      <c r="B1074" s="93"/>
      <c r="C1074" s="77"/>
    </row>
    <row r="1075" spans="1:3" ht="14.25">
      <c r="A1075" s="92"/>
      <c r="B1075" s="93"/>
      <c r="C1075" s="77"/>
    </row>
    <row r="1076" spans="1:3" ht="14.25">
      <c r="A1076" s="92"/>
      <c r="B1076" s="93"/>
      <c r="C1076" s="77"/>
    </row>
    <row r="1077" spans="1:3" ht="14.25">
      <c r="A1077" s="92"/>
      <c r="B1077" s="93"/>
      <c r="C1077" s="77"/>
    </row>
    <row r="1078" spans="1:3" ht="14.25">
      <c r="A1078" s="92"/>
      <c r="B1078" s="93"/>
      <c r="C1078" s="77"/>
    </row>
    <row r="1079" spans="1:3" ht="14.25">
      <c r="A1079" s="92"/>
      <c r="B1079" s="93"/>
      <c r="C1079" s="77"/>
    </row>
    <row r="1080" spans="1:3" ht="14.25">
      <c r="A1080" s="92"/>
      <c r="B1080" s="93"/>
      <c r="C1080" s="77"/>
    </row>
    <row r="1081" spans="1:3" ht="14.25">
      <c r="A1081" s="92"/>
      <c r="B1081" s="93"/>
      <c r="C1081" s="77"/>
    </row>
    <row r="1082" spans="1:3" ht="14.25">
      <c r="A1082" s="92"/>
      <c r="B1082" s="93"/>
      <c r="C1082" s="77"/>
    </row>
    <row r="1083" spans="1:3" ht="14.25">
      <c r="A1083" s="92"/>
      <c r="B1083" s="93"/>
      <c r="C1083" s="77"/>
    </row>
    <row r="1084" spans="1:3" ht="14.25">
      <c r="A1084" s="92"/>
      <c r="B1084" s="93"/>
      <c r="C1084" s="77"/>
    </row>
    <row r="1085" spans="1:3" ht="14.25">
      <c r="A1085" s="92"/>
      <c r="B1085" s="93"/>
      <c r="C1085" s="77"/>
    </row>
    <row r="1086" spans="1:3" ht="14.25">
      <c r="A1086" s="92"/>
      <c r="B1086" s="93"/>
      <c r="C1086" s="77"/>
    </row>
    <row r="1087" spans="1:3" ht="14.25">
      <c r="A1087" s="92"/>
      <c r="B1087" s="93"/>
      <c r="C1087" s="77"/>
    </row>
    <row r="1088" spans="1:3" ht="14.25">
      <c r="A1088" s="92"/>
      <c r="B1088" s="93"/>
      <c r="C1088" s="77"/>
    </row>
    <row r="1089" spans="1:3" ht="14.25">
      <c r="A1089" s="92"/>
      <c r="B1089" s="93"/>
      <c r="C1089" s="77"/>
    </row>
    <row r="1090" spans="1:3" ht="14.25">
      <c r="A1090" s="92"/>
      <c r="B1090" s="93"/>
      <c r="C1090" s="77"/>
    </row>
    <row r="1091" spans="1:3" ht="14.25">
      <c r="A1091" s="92"/>
      <c r="B1091" s="93"/>
      <c r="C1091" s="77"/>
    </row>
    <row r="1092" spans="1:3" ht="14.25">
      <c r="A1092" s="92"/>
      <c r="B1092" s="93"/>
      <c r="C1092" s="77"/>
    </row>
    <row r="1093" spans="1:3" ht="14.25">
      <c r="A1093" s="92"/>
      <c r="B1093" s="93"/>
      <c r="C1093" s="77"/>
    </row>
    <row r="1094" spans="1:3" ht="14.25">
      <c r="A1094" s="92"/>
      <c r="B1094" s="93"/>
      <c r="C1094" s="77"/>
    </row>
    <row r="1095" spans="1:3" ht="14.25">
      <c r="A1095" s="92"/>
      <c r="B1095" s="93"/>
      <c r="C1095" s="77"/>
    </row>
    <row r="1096" spans="1:3" ht="14.25">
      <c r="A1096" s="92"/>
      <c r="B1096" s="93"/>
      <c r="C1096" s="77"/>
    </row>
    <row r="1097" spans="1:3" ht="14.25">
      <c r="A1097" s="92"/>
      <c r="B1097" s="93"/>
      <c r="C1097" s="77"/>
    </row>
    <row r="1098" spans="1:3" ht="14.25">
      <c r="A1098" s="92"/>
      <c r="B1098" s="93"/>
      <c r="C1098" s="77"/>
    </row>
    <row r="1099" spans="1:3" ht="14.25">
      <c r="A1099" s="92"/>
      <c r="B1099" s="93"/>
      <c r="C1099" s="77"/>
    </row>
    <row r="1100" spans="1:3" ht="14.25">
      <c r="A1100" s="92"/>
      <c r="B1100" s="93"/>
      <c r="C1100" s="77"/>
    </row>
    <row r="1101" spans="1:3" ht="14.25">
      <c r="A1101" s="92"/>
      <c r="B1101" s="93"/>
      <c r="C1101" s="77"/>
    </row>
    <row r="1102" spans="1:3" ht="14.25">
      <c r="A1102" s="92"/>
      <c r="B1102" s="93"/>
      <c r="C1102" s="77"/>
    </row>
    <row r="1103" spans="1:3" ht="14.25">
      <c r="A1103" s="92"/>
      <c r="B1103" s="93"/>
      <c r="C1103" s="77"/>
    </row>
    <row r="1104" spans="1:3" ht="14.25">
      <c r="A1104" s="92"/>
      <c r="B1104" s="93"/>
      <c r="C1104" s="77"/>
    </row>
    <row r="1105" spans="1:3" ht="14.25">
      <c r="A1105" s="92"/>
      <c r="B1105" s="93"/>
      <c r="C1105" s="77"/>
    </row>
    <row r="1106" spans="1:3" ht="14.25">
      <c r="A1106" s="92"/>
      <c r="B1106" s="93"/>
      <c r="C1106" s="77"/>
    </row>
    <row r="1107" spans="1:3" ht="14.25">
      <c r="A1107" s="92"/>
      <c r="B1107" s="93"/>
      <c r="C1107" s="77"/>
    </row>
    <row r="1108" spans="1:3" ht="14.25">
      <c r="A1108" s="92"/>
      <c r="B1108" s="93"/>
      <c r="C1108" s="77"/>
    </row>
    <row r="1109" spans="1:3" ht="14.25">
      <c r="A1109" s="92"/>
      <c r="B1109" s="93"/>
      <c r="C1109" s="77"/>
    </row>
    <row r="1110" spans="1:3" ht="14.25">
      <c r="A1110" s="92"/>
      <c r="B1110" s="93"/>
      <c r="C1110" s="77"/>
    </row>
    <row r="1111" spans="1:3" ht="14.25">
      <c r="A1111" s="92"/>
      <c r="B1111" s="93"/>
      <c r="C1111" s="77"/>
    </row>
    <row r="1112" spans="1:3" ht="14.25">
      <c r="A1112" s="92"/>
      <c r="B1112" s="93"/>
      <c r="C1112" s="77"/>
    </row>
    <row r="1113" spans="1:3" ht="14.25">
      <c r="A1113" s="92"/>
      <c r="B1113" s="93"/>
      <c r="C1113" s="77"/>
    </row>
    <row r="1114" spans="1:3" ht="14.25">
      <c r="A1114" s="92"/>
      <c r="B1114" s="93"/>
      <c r="C1114" s="77"/>
    </row>
    <row r="1115" spans="1:3" ht="14.25">
      <c r="A1115" s="92"/>
      <c r="B1115" s="93"/>
      <c r="C1115" s="77"/>
    </row>
    <row r="1116" spans="1:3" ht="14.25">
      <c r="A1116" s="92"/>
      <c r="B1116" s="93"/>
      <c r="C1116" s="77"/>
    </row>
    <row r="1117" spans="1:3" ht="14.25">
      <c r="A1117" s="92"/>
      <c r="B1117" s="93"/>
      <c r="C1117" s="77"/>
    </row>
    <row r="1118" spans="1:3" ht="14.25">
      <c r="A1118" s="92"/>
      <c r="B1118" s="93"/>
      <c r="C1118" s="77"/>
    </row>
    <row r="1119" spans="1:3" ht="14.25">
      <c r="A1119" s="92"/>
      <c r="B1119" s="93"/>
      <c r="C1119" s="77"/>
    </row>
    <row r="1120" spans="1:3" ht="14.25">
      <c r="A1120" s="92"/>
      <c r="B1120" s="93"/>
      <c r="C1120" s="77"/>
    </row>
    <row r="1121" spans="1:3" ht="14.25">
      <c r="A1121" s="92"/>
      <c r="B1121" s="93"/>
      <c r="C1121" s="77"/>
    </row>
    <row r="1122" spans="1:3" ht="14.25">
      <c r="A1122" s="92"/>
      <c r="B1122" s="93"/>
      <c r="C1122" s="77"/>
    </row>
    <row r="1123" spans="1:3" ht="14.25">
      <c r="A1123" s="92"/>
      <c r="B1123" s="93"/>
      <c r="C1123" s="77"/>
    </row>
    <row r="1124" spans="1:3" ht="14.25">
      <c r="A1124" s="92"/>
      <c r="B1124" s="93"/>
      <c r="C1124" s="77"/>
    </row>
    <row r="1125" spans="1:3" ht="14.25">
      <c r="A1125" s="92"/>
      <c r="B1125" s="93"/>
      <c r="C1125" s="77"/>
    </row>
    <row r="1126" spans="1:3" ht="14.25">
      <c r="A1126" s="92"/>
      <c r="B1126" s="93"/>
      <c r="C1126" s="77"/>
    </row>
    <row r="1127" spans="1:3" ht="14.25">
      <c r="A1127" s="92"/>
      <c r="B1127" s="93"/>
      <c r="C1127" s="77"/>
    </row>
    <row r="1128" spans="1:3" ht="14.25">
      <c r="A1128" s="92"/>
      <c r="B1128" s="93"/>
      <c r="C1128" s="77"/>
    </row>
    <row r="1129" spans="1:3" ht="14.25">
      <c r="A1129" s="92"/>
      <c r="B1129" s="93"/>
      <c r="C1129" s="77"/>
    </row>
    <row r="1130" spans="1:3" ht="14.25">
      <c r="A1130" s="92"/>
      <c r="B1130" s="93"/>
      <c r="C1130" s="77"/>
    </row>
    <row r="1131" spans="1:3" ht="14.25">
      <c r="A1131" s="92"/>
      <c r="B1131" s="93"/>
      <c r="C1131" s="77"/>
    </row>
    <row r="1132" spans="1:3" ht="14.25">
      <c r="A1132" s="92"/>
      <c r="B1132" s="93"/>
      <c r="C1132" s="77"/>
    </row>
    <row r="1133" spans="1:3" ht="14.25">
      <c r="A1133" s="92"/>
      <c r="B1133" s="93"/>
      <c r="C1133" s="77"/>
    </row>
    <row r="1134" spans="1:3" ht="14.25">
      <c r="A1134" s="92"/>
      <c r="B1134" s="93"/>
      <c r="C1134" s="77"/>
    </row>
    <row r="1135" spans="1:3" ht="14.25">
      <c r="A1135" s="92"/>
      <c r="B1135" s="93"/>
      <c r="C1135" s="77"/>
    </row>
    <row r="1136" spans="1:3" ht="14.25">
      <c r="A1136" s="92"/>
      <c r="B1136" s="93"/>
      <c r="C1136" s="77"/>
    </row>
    <row r="1137" spans="1:3" ht="14.25">
      <c r="A1137" s="92"/>
      <c r="B1137" s="93"/>
      <c r="C1137" s="77"/>
    </row>
    <row r="1138" spans="1:3" ht="14.25">
      <c r="A1138" s="92"/>
      <c r="B1138" s="93"/>
      <c r="C1138" s="77"/>
    </row>
    <row r="1139" spans="1:3" ht="14.25">
      <c r="A1139" s="92"/>
      <c r="B1139" s="93"/>
      <c r="C1139" s="77"/>
    </row>
    <row r="1140" spans="1:3" ht="14.25">
      <c r="A1140" s="92"/>
      <c r="B1140" s="93"/>
      <c r="C1140" s="77"/>
    </row>
    <row r="1141" spans="1:3" ht="14.25">
      <c r="A1141" s="92"/>
      <c r="B1141" s="93"/>
      <c r="C1141" s="77"/>
    </row>
    <row r="1142" spans="1:3" ht="14.25">
      <c r="A1142" s="92"/>
      <c r="B1142" s="93"/>
      <c r="C1142" s="77"/>
    </row>
    <row r="1143" spans="1:3" ht="14.25">
      <c r="A1143" s="92"/>
      <c r="B1143" s="93"/>
      <c r="C1143" s="77"/>
    </row>
    <row r="1144" spans="1:3" ht="14.25">
      <c r="A1144" s="92"/>
      <c r="B1144" s="93"/>
      <c r="C1144" s="77"/>
    </row>
    <row r="1145" spans="1:3" ht="14.25">
      <c r="A1145" s="92"/>
      <c r="B1145" s="93"/>
      <c r="C1145" s="77"/>
    </row>
    <row r="1146" spans="1:3" ht="14.25">
      <c r="A1146" s="92"/>
      <c r="B1146" s="93"/>
      <c r="C1146" s="77"/>
    </row>
    <row r="1147" spans="1:3" ht="14.25">
      <c r="A1147" s="92"/>
      <c r="B1147" s="93"/>
      <c r="C1147" s="77"/>
    </row>
    <row r="1148" spans="1:3" ht="14.25">
      <c r="A1148" s="92"/>
      <c r="B1148" s="93"/>
      <c r="C1148" s="77"/>
    </row>
    <row r="1149" spans="1:3" ht="14.25">
      <c r="A1149" s="92"/>
      <c r="B1149" s="93"/>
      <c r="C1149" s="77"/>
    </row>
    <row r="1150" spans="1:3" ht="14.25">
      <c r="A1150" s="92"/>
      <c r="B1150" s="93"/>
      <c r="C1150" s="77"/>
    </row>
    <row r="1151" spans="1:3" ht="14.25">
      <c r="A1151" s="92"/>
      <c r="B1151" s="93"/>
      <c r="C1151" s="77"/>
    </row>
    <row r="1152" spans="1:3" ht="14.25">
      <c r="A1152" s="92"/>
      <c r="B1152" s="93"/>
      <c r="C1152" s="77"/>
    </row>
    <row r="1153" spans="1:3" ht="14.25">
      <c r="A1153" s="92"/>
      <c r="B1153" s="93"/>
      <c r="C1153" s="77"/>
    </row>
    <row r="1154" spans="1:3" ht="14.25">
      <c r="A1154" s="92"/>
      <c r="B1154" s="93"/>
      <c r="C1154" s="77"/>
    </row>
    <row r="1155" spans="1:3" ht="14.25">
      <c r="A1155" s="92"/>
      <c r="B1155" s="93"/>
      <c r="C1155" s="77"/>
    </row>
    <row r="1156" spans="1:3" ht="14.25">
      <c r="A1156" s="92"/>
      <c r="B1156" s="93"/>
      <c r="C1156" s="77"/>
    </row>
    <row r="1157" spans="1:3" ht="14.25">
      <c r="A1157" s="92"/>
      <c r="B1157" s="93"/>
      <c r="C1157" s="77"/>
    </row>
    <row r="1158" spans="1:3" ht="14.25">
      <c r="A1158" s="92"/>
      <c r="B1158" s="93"/>
      <c r="C1158" s="77"/>
    </row>
    <row r="1159" spans="1:3" ht="14.25">
      <c r="A1159" s="92"/>
      <c r="B1159" s="93"/>
      <c r="C1159" s="77"/>
    </row>
    <row r="1160" spans="1:3" ht="14.25">
      <c r="A1160" s="92"/>
      <c r="B1160" s="93"/>
      <c r="C1160" s="77"/>
    </row>
    <row r="1161" spans="1:3" ht="14.25">
      <c r="A1161" s="92"/>
      <c r="B1161" s="93"/>
      <c r="C1161" s="77"/>
    </row>
    <row r="1162" spans="1:3" ht="14.25">
      <c r="A1162" s="92"/>
      <c r="B1162" s="93"/>
      <c r="C1162" s="77"/>
    </row>
    <row r="1163" spans="1:3" ht="14.25">
      <c r="A1163" s="92"/>
      <c r="B1163" s="93"/>
      <c r="C1163" s="77"/>
    </row>
    <row r="1164" spans="1:3" ht="14.25">
      <c r="A1164" s="92"/>
      <c r="B1164" s="93"/>
      <c r="C1164" s="77"/>
    </row>
    <row r="1165" spans="1:3" ht="14.25">
      <c r="A1165" s="92"/>
      <c r="B1165" s="93"/>
      <c r="C1165" s="77"/>
    </row>
    <row r="1166" spans="1:3" ht="14.25">
      <c r="A1166" s="92"/>
      <c r="B1166" s="93"/>
      <c r="C1166" s="77"/>
    </row>
    <row r="1167" spans="1:3" ht="14.25">
      <c r="A1167" s="92"/>
      <c r="B1167" s="93"/>
      <c r="C1167" s="77"/>
    </row>
    <row r="1168" spans="1:3" ht="14.25">
      <c r="A1168" s="92"/>
      <c r="B1168" s="93"/>
      <c r="C1168" s="77"/>
    </row>
    <row r="1169" spans="1:3" ht="14.25">
      <c r="A1169" s="92"/>
      <c r="B1169" s="93"/>
      <c r="C1169" s="77"/>
    </row>
    <row r="1170" spans="1:3" ht="14.25">
      <c r="A1170" s="92"/>
      <c r="B1170" s="93"/>
      <c r="C1170" s="77"/>
    </row>
    <row r="1171" spans="1:3" ht="14.25">
      <c r="A1171" s="92"/>
      <c r="B1171" s="93"/>
      <c r="C1171" s="77"/>
    </row>
    <row r="1172" spans="1:3" ht="14.25">
      <c r="A1172" s="92"/>
      <c r="B1172" s="93"/>
      <c r="C1172" s="77"/>
    </row>
    <row r="1173" spans="1:3" ht="14.25">
      <c r="A1173" s="92"/>
      <c r="B1173" s="93"/>
      <c r="C1173" s="77"/>
    </row>
    <row r="1174" spans="1:3" ht="14.25">
      <c r="A1174" s="92"/>
      <c r="B1174" s="93"/>
      <c r="C1174" s="77"/>
    </row>
    <row r="1175" spans="1:3" ht="14.25">
      <c r="A1175" s="92"/>
      <c r="B1175" s="93"/>
      <c r="C1175" s="77"/>
    </row>
    <row r="1176" spans="1:3" ht="14.25">
      <c r="A1176" s="92"/>
      <c r="B1176" s="93"/>
      <c r="C1176" s="77"/>
    </row>
    <row r="1177" spans="1:3" ht="14.25">
      <c r="A1177" s="92"/>
      <c r="B1177" s="93"/>
      <c r="C1177" s="77"/>
    </row>
    <row r="1178" spans="1:3" ht="14.25">
      <c r="A1178" s="92"/>
      <c r="B1178" s="93"/>
      <c r="C1178" s="77"/>
    </row>
    <row r="1179" spans="1:3" ht="14.25">
      <c r="A1179" s="92"/>
      <c r="B1179" s="93"/>
      <c r="C1179" s="77"/>
    </row>
    <row r="1180" spans="1:3" ht="14.25">
      <c r="A1180" s="92"/>
      <c r="B1180" s="93"/>
      <c r="C1180" s="77"/>
    </row>
    <row r="1181" spans="1:3" ht="14.25">
      <c r="A1181" s="92"/>
      <c r="B1181" s="93"/>
      <c r="C1181" s="77"/>
    </row>
    <row r="1182" spans="1:3" ht="14.25">
      <c r="A1182" s="92"/>
      <c r="B1182" s="93"/>
      <c r="C1182" s="77"/>
    </row>
    <row r="1183" spans="1:3" ht="14.25">
      <c r="A1183" s="92"/>
      <c r="B1183" s="93"/>
      <c r="C1183" s="77"/>
    </row>
    <row r="1184" spans="1:3" ht="14.25">
      <c r="A1184" s="92"/>
      <c r="B1184" s="93"/>
      <c r="C1184" s="77"/>
    </row>
    <row r="1185" spans="1:3" ht="14.25">
      <c r="A1185" s="92"/>
      <c r="B1185" s="93"/>
      <c r="C1185" s="77"/>
    </row>
    <row r="1186" spans="1:3" ht="14.25">
      <c r="A1186" s="92"/>
      <c r="B1186" s="93"/>
      <c r="C1186" s="77"/>
    </row>
    <row r="1187" spans="1:3" ht="14.25">
      <c r="A1187" s="92"/>
      <c r="B1187" s="93"/>
      <c r="C1187" s="77"/>
    </row>
    <row r="1188" spans="1:3" ht="14.25">
      <c r="A1188" s="92"/>
      <c r="B1188" s="93"/>
      <c r="C1188" s="77"/>
    </row>
    <row r="1189" spans="1:3" ht="14.25">
      <c r="A1189" s="92"/>
      <c r="B1189" s="93"/>
      <c r="C1189" s="77"/>
    </row>
    <row r="1190" spans="1:3" ht="14.25">
      <c r="A1190" s="92"/>
      <c r="B1190" s="93"/>
      <c r="C1190" s="77"/>
    </row>
    <row r="1191" spans="1:3" ht="14.25">
      <c r="A1191" s="92"/>
      <c r="B1191" s="93"/>
      <c r="C1191" s="77"/>
    </row>
    <row r="1192" spans="1:3" ht="14.25">
      <c r="A1192" s="92"/>
      <c r="B1192" s="93"/>
      <c r="C1192" s="77"/>
    </row>
    <row r="1193" spans="1:3" ht="14.25">
      <c r="A1193" s="92"/>
      <c r="B1193" s="93"/>
      <c r="C1193" s="77"/>
    </row>
    <row r="1194" spans="1:3" ht="14.25">
      <c r="A1194" s="92"/>
      <c r="B1194" s="93"/>
      <c r="C1194" s="77"/>
    </row>
    <row r="1195" spans="1:3" ht="14.25">
      <c r="A1195" s="92"/>
      <c r="B1195" s="93"/>
      <c r="C1195" s="77"/>
    </row>
    <row r="1196" spans="1:3" ht="14.25">
      <c r="A1196" s="92"/>
      <c r="B1196" s="93"/>
      <c r="C1196" s="77"/>
    </row>
    <row r="1197" spans="1:3" ht="14.25">
      <c r="A1197" s="92"/>
      <c r="B1197" s="93"/>
      <c r="C1197" s="77"/>
    </row>
    <row r="1198" spans="1:3" ht="14.25">
      <c r="A1198" s="92"/>
      <c r="B1198" s="93"/>
      <c r="C1198" s="77"/>
    </row>
    <row r="1199" spans="1:3" ht="14.25">
      <c r="A1199" s="92"/>
      <c r="B1199" s="93"/>
      <c r="C1199" s="77"/>
    </row>
    <row r="1200" spans="1:3" ht="14.25">
      <c r="A1200" s="92"/>
      <c r="B1200" s="93"/>
      <c r="C1200" s="77"/>
    </row>
    <row r="1201" spans="1:3" ht="14.25">
      <c r="A1201" s="92"/>
      <c r="B1201" s="93"/>
      <c r="C1201" s="77"/>
    </row>
    <row r="1202" spans="1:3" ht="14.25">
      <c r="A1202" s="92"/>
      <c r="B1202" s="93"/>
      <c r="C1202" s="77"/>
    </row>
    <row r="1203" spans="1:3" ht="14.25">
      <c r="A1203" s="92"/>
      <c r="B1203" s="93"/>
      <c r="C1203" s="77"/>
    </row>
    <row r="1204" spans="1:3" ht="14.25">
      <c r="A1204" s="92"/>
      <c r="B1204" s="93"/>
      <c r="C1204" s="77"/>
    </row>
    <row r="1205" spans="1:3" ht="14.25">
      <c r="A1205" s="92"/>
      <c r="B1205" s="93"/>
      <c r="C1205" s="77"/>
    </row>
    <row r="1206" spans="1:3" ht="14.25">
      <c r="A1206" s="92"/>
      <c r="B1206" s="93"/>
      <c r="C1206" s="77"/>
    </row>
    <row r="1207" spans="1:3" ht="14.25">
      <c r="A1207" s="92"/>
      <c r="B1207" s="93"/>
      <c r="C1207" s="77"/>
    </row>
    <row r="1208" spans="1:3" ht="14.25">
      <c r="A1208" s="92"/>
      <c r="B1208" s="93"/>
      <c r="C1208" s="77"/>
    </row>
    <row r="1209" spans="1:3" ht="14.25">
      <c r="A1209" s="92"/>
      <c r="B1209" s="93"/>
      <c r="C1209" s="77"/>
    </row>
    <row r="1210" spans="1:3" ht="14.25">
      <c r="A1210" s="92"/>
      <c r="B1210" s="93"/>
      <c r="C1210" s="77"/>
    </row>
    <row r="1211" spans="1:3" ht="14.25">
      <c r="A1211" s="92"/>
      <c r="B1211" s="93"/>
      <c r="C1211" s="77"/>
    </row>
    <row r="1212" spans="1:3" ht="14.25">
      <c r="A1212" s="92"/>
      <c r="B1212" s="93"/>
      <c r="C1212" s="77"/>
    </row>
    <row r="1213" spans="1:3" ht="14.25">
      <c r="A1213" s="92"/>
      <c r="B1213" s="93"/>
      <c r="C1213" s="77"/>
    </row>
    <row r="1214" spans="1:3" ht="14.25">
      <c r="A1214" s="92"/>
      <c r="B1214" s="93"/>
      <c r="C1214" s="77"/>
    </row>
    <row r="1215" spans="1:3" ht="14.25">
      <c r="A1215" s="92"/>
      <c r="B1215" s="93"/>
      <c r="C1215" s="77"/>
    </row>
    <row r="1216" spans="1:3" ht="14.25">
      <c r="A1216" s="92"/>
      <c r="B1216" s="93"/>
      <c r="C1216" s="77"/>
    </row>
    <row r="1217" spans="1:3" ht="14.25">
      <c r="A1217" s="92"/>
      <c r="B1217" s="93"/>
      <c r="C1217" s="77"/>
    </row>
    <row r="1218" spans="1:3" ht="14.25">
      <c r="A1218" s="92"/>
      <c r="B1218" s="93"/>
      <c r="C1218" s="77"/>
    </row>
    <row r="1219" spans="1:3" ht="14.25">
      <c r="A1219" s="92"/>
      <c r="B1219" s="93"/>
      <c r="C1219" s="77"/>
    </row>
    <row r="1220" spans="1:3" ht="14.25">
      <c r="A1220" s="92"/>
      <c r="B1220" s="93"/>
      <c r="C1220" s="77"/>
    </row>
    <row r="1221" spans="1:3" ht="14.25">
      <c r="A1221" s="92"/>
      <c r="B1221" s="93"/>
      <c r="C1221" s="77"/>
    </row>
    <row r="1222" spans="1:3" ht="14.25">
      <c r="A1222" s="92"/>
      <c r="B1222" s="93"/>
      <c r="C1222" s="77"/>
    </row>
    <row r="1223" spans="1:3" ht="14.25">
      <c r="A1223" s="92"/>
      <c r="B1223" s="93"/>
      <c r="C1223" s="77"/>
    </row>
    <row r="1224" spans="1:3" ht="14.25">
      <c r="A1224" s="92"/>
      <c r="B1224" s="93"/>
      <c r="C1224" s="77"/>
    </row>
    <row r="1225" spans="1:3" ht="14.25">
      <c r="A1225" s="92"/>
      <c r="B1225" s="93"/>
      <c r="C1225" s="77"/>
    </row>
    <row r="1226" spans="1:3" ht="14.25">
      <c r="A1226" s="92"/>
      <c r="B1226" s="93"/>
      <c r="C1226" s="77"/>
    </row>
    <row r="1227" spans="1:3" ht="14.25">
      <c r="A1227" s="92"/>
      <c r="B1227" s="93"/>
      <c r="C1227" s="77"/>
    </row>
    <row r="1228" spans="1:3" ht="14.25">
      <c r="A1228" s="92"/>
      <c r="B1228" s="93"/>
      <c r="C1228" s="77"/>
    </row>
    <row r="1229" spans="1:3" ht="14.25">
      <c r="A1229" s="92"/>
      <c r="B1229" s="93"/>
      <c r="C1229" s="77"/>
    </row>
    <row r="1230" spans="1:3" ht="14.25">
      <c r="A1230" s="92"/>
      <c r="B1230" s="93"/>
      <c r="C1230" s="77"/>
    </row>
    <row r="1231" spans="1:3" ht="14.25">
      <c r="A1231" s="92"/>
      <c r="B1231" s="93"/>
      <c r="C1231" s="77"/>
    </row>
    <row r="1232" spans="1:3" ht="14.25">
      <c r="A1232" s="92"/>
      <c r="B1232" s="93"/>
      <c r="C1232" s="77"/>
    </row>
    <row r="1233" spans="1:3" ht="14.25">
      <c r="A1233" s="92"/>
      <c r="B1233" s="93"/>
      <c r="C1233" s="77"/>
    </row>
    <row r="1234" spans="1:3" ht="14.25">
      <c r="A1234" s="92"/>
      <c r="B1234" s="93"/>
      <c r="C1234" s="77"/>
    </row>
    <row r="1235" spans="1:3" ht="14.25">
      <c r="A1235" s="92"/>
      <c r="B1235" s="93"/>
      <c r="C1235" s="77"/>
    </row>
    <row r="1236" spans="1:3" ht="14.25">
      <c r="A1236" s="92"/>
      <c r="B1236" s="93"/>
      <c r="C1236" s="77"/>
    </row>
    <row r="1237" spans="1:3" ht="14.25">
      <c r="A1237" s="92"/>
      <c r="B1237" s="93"/>
      <c r="C1237" s="77"/>
    </row>
    <row r="1238" spans="1:3" ht="14.25">
      <c r="A1238" s="92"/>
      <c r="B1238" s="93"/>
      <c r="C1238" s="77"/>
    </row>
    <row r="1239" spans="1:3" ht="14.25">
      <c r="A1239" s="92"/>
      <c r="B1239" s="93"/>
      <c r="C1239" s="77"/>
    </row>
    <row r="1240" spans="1:3" ht="14.25">
      <c r="A1240" s="92"/>
      <c r="B1240" s="93"/>
      <c r="C1240" s="77"/>
    </row>
    <row r="1241" spans="1:3" ht="14.25">
      <c r="A1241" s="92"/>
      <c r="B1241" s="93"/>
      <c r="C1241" s="77"/>
    </row>
    <row r="1242" spans="1:3" ht="14.25">
      <c r="A1242" s="92"/>
      <c r="B1242" s="93"/>
      <c r="C1242" s="77"/>
    </row>
    <row r="1243" spans="1:3" ht="14.25">
      <c r="A1243" s="92"/>
      <c r="B1243" s="93"/>
      <c r="C1243" s="77"/>
    </row>
    <row r="1244" spans="1:3" ht="14.25">
      <c r="A1244" s="92"/>
      <c r="B1244" s="93"/>
      <c r="C1244" s="77"/>
    </row>
    <row r="1245" spans="1:3" ht="14.25">
      <c r="A1245" s="92"/>
      <c r="B1245" s="93"/>
      <c r="C1245" s="77"/>
    </row>
    <row r="1246" spans="1:3" ht="14.25">
      <c r="A1246" s="92"/>
      <c r="B1246" s="93"/>
      <c r="C1246" s="77"/>
    </row>
    <row r="1247" spans="1:3" ht="14.25">
      <c r="A1247" s="92"/>
      <c r="B1247" s="93"/>
      <c r="C1247" s="77"/>
    </row>
    <row r="1248" spans="1:3" ht="14.25">
      <c r="A1248" s="92"/>
      <c r="B1248" s="93"/>
      <c r="C1248" s="77"/>
    </row>
    <row r="1249" spans="1:3" ht="14.25">
      <c r="A1249" s="92"/>
      <c r="B1249" s="93"/>
      <c r="C1249" s="77"/>
    </row>
    <row r="1250" spans="1:3" ht="14.25">
      <c r="A1250" s="92"/>
      <c r="B1250" s="93"/>
      <c r="C1250" s="77"/>
    </row>
    <row r="1251" spans="1:3" ht="14.25">
      <c r="A1251" s="92"/>
      <c r="B1251" s="93"/>
      <c r="C1251" s="77"/>
    </row>
    <row r="1252" spans="1:3" ht="14.25">
      <c r="A1252" s="92"/>
      <c r="B1252" s="93"/>
      <c r="C1252" s="77"/>
    </row>
    <row r="1253" spans="1:3" ht="14.25">
      <c r="A1253" s="92"/>
      <c r="B1253" s="93"/>
      <c r="C1253" s="77"/>
    </row>
    <row r="1254" spans="1:3" ht="14.25">
      <c r="A1254" s="92"/>
      <c r="B1254" s="93"/>
      <c r="C1254" s="77"/>
    </row>
    <row r="1255" spans="1:3" ht="14.25">
      <c r="A1255" s="92"/>
      <c r="B1255" s="93"/>
      <c r="C1255" s="77"/>
    </row>
    <row r="1256" spans="1:3" ht="14.25">
      <c r="A1256" s="92"/>
      <c r="B1256" s="93"/>
      <c r="C1256" s="77"/>
    </row>
    <row r="1257" spans="1:3" ht="14.25">
      <c r="A1257" s="92"/>
      <c r="B1257" s="93"/>
      <c r="C1257" s="77"/>
    </row>
    <row r="1258" spans="1:3" ht="14.25">
      <c r="A1258" s="92"/>
      <c r="B1258" s="93"/>
      <c r="C1258" s="77"/>
    </row>
    <row r="1259" spans="1:3" ht="14.25">
      <c r="A1259" s="92"/>
      <c r="B1259" s="93"/>
      <c r="C1259" s="77"/>
    </row>
    <row r="1260" spans="1:3" ht="14.25">
      <c r="A1260" s="92"/>
      <c r="B1260" s="93"/>
      <c r="C1260" s="77"/>
    </row>
    <row r="1261" spans="1:3" ht="14.25">
      <c r="A1261" s="92"/>
      <c r="B1261" s="93"/>
      <c r="C1261" s="77"/>
    </row>
    <row r="1262" spans="1:3" ht="14.25">
      <c r="A1262" s="92"/>
      <c r="B1262" s="93"/>
      <c r="C1262" s="77"/>
    </row>
    <row r="1263" spans="1:3" ht="14.25">
      <c r="A1263" s="92"/>
      <c r="B1263" s="93"/>
      <c r="C1263" s="77"/>
    </row>
    <row r="1264" spans="1:3" ht="14.25">
      <c r="A1264" s="92"/>
      <c r="B1264" s="93"/>
      <c r="C1264" s="77"/>
    </row>
    <row r="1265" spans="1:3" ht="14.25">
      <c r="A1265" s="92"/>
      <c r="B1265" s="93"/>
      <c r="C1265" s="77"/>
    </row>
    <row r="1266" spans="1:3" ht="14.25">
      <c r="A1266" s="92"/>
      <c r="B1266" s="93"/>
      <c r="C1266" s="77"/>
    </row>
    <row r="1267" spans="1:3" ht="14.25">
      <c r="A1267" s="92"/>
      <c r="B1267" s="93"/>
      <c r="C1267" s="77"/>
    </row>
    <row r="1268" spans="1:3" ht="14.25">
      <c r="A1268" s="92"/>
      <c r="B1268" s="93"/>
      <c r="C1268" s="77"/>
    </row>
    <row r="1269" spans="1:3" ht="14.25">
      <c r="A1269" s="92"/>
      <c r="B1269" s="93"/>
      <c r="C1269" s="77"/>
    </row>
    <row r="1270" spans="1:3" ht="14.25">
      <c r="A1270" s="92"/>
      <c r="B1270" s="93"/>
      <c r="C1270" s="77"/>
    </row>
    <row r="1271" spans="1:3" ht="14.25">
      <c r="A1271" s="92"/>
      <c r="B1271" s="93"/>
      <c r="C1271" s="77"/>
    </row>
    <row r="1272" spans="1:3" ht="14.25">
      <c r="A1272" s="92"/>
      <c r="B1272" s="93"/>
      <c r="C1272" s="77"/>
    </row>
    <row r="1273" spans="1:3" ht="14.25">
      <c r="A1273" s="92"/>
      <c r="B1273" s="93"/>
      <c r="C1273" s="77"/>
    </row>
    <row r="1274" spans="1:3" ht="14.25">
      <c r="A1274" s="92"/>
      <c r="B1274" s="93"/>
      <c r="C1274" s="77"/>
    </row>
    <row r="1275" spans="1:3" ht="14.25">
      <c r="A1275" s="92"/>
      <c r="B1275" s="93"/>
      <c r="C1275" s="77"/>
    </row>
    <row r="1276" spans="1:3" ht="14.25">
      <c r="A1276" s="92"/>
      <c r="B1276" s="93"/>
      <c r="C1276" s="77"/>
    </row>
    <row r="1277" spans="1:3" ht="14.25">
      <c r="A1277" s="92"/>
      <c r="B1277" s="93"/>
      <c r="C1277" s="77"/>
    </row>
    <row r="1278" spans="1:3" ht="14.25">
      <c r="A1278" s="92"/>
      <c r="B1278" s="93"/>
      <c r="C1278" s="77"/>
    </row>
    <row r="1279" spans="1:3" ht="14.25">
      <c r="A1279" s="92"/>
      <c r="B1279" s="93"/>
      <c r="C1279" s="77"/>
    </row>
    <row r="1280" spans="1:3" ht="14.25">
      <c r="A1280" s="92"/>
      <c r="B1280" s="93"/>
      <c r="C1280" s="77"/>
    </row>
    <row r="1281" spans="1:3" ht="14.25">
      <c r="A1281" s="92"/>
      <c r="B1281" s="93"/>
      <c r="C1281" s="77"/>
    </row>
    <row r="1282" spans="1:3" ht="14.25">
      <c r="A1282" s="92"/>
      <c r="B1282" s="93"/>
      <c r="C1282" s="77"/>
    </row>
    <row r="1283" spans="1:3" ht="14.25">
      <c r="A1283" s="92"/>
      <c r="B1283" s="93"/>
      <c r="C1283" s="77"/>
    </row>
    <row r="1284" spans="1:3" ht="14.25">
      <c r="A1284" s="92"/>
      <c r="B1284" s="93"/>
      <c r="C1284" s="77"/>
    </row>
    <row r="1285" spans="1:3" ht="14.25">
      <c r="A1285" s="92"/>
      <c r="B1285" s="93"/>
      <c r="C1285" s="77"/>
    </row>
    <row r="1286" spans="1:3" ht="14.25">
      <c r="A1286" s="92"/>
      <c r="B1286" s="93"/>
      <c r="C1286" s="77"/>
    </row>
    <row r="1287" spans="1:3" ht="14.25">
      <c r="A1287" s="92"/>
      <c r="B1287" s="93"/>
      <c r="C1287" s="77"/>
    </row>
    <row r="1288" spans="1:3" ht="14.25">
      <c r="A1288" s="92"/>
      <c r="B1288" s="93"/>
      <c r="C1288" s="77"/>
    </row>
    <row r="1289" spans="1:3" ht="14.25">
      <c r="A1289" s="92"/>
      <c r="B1289" s="93"/>
      <c r="C1289" s="77"/>
    </row>
    <row r="1290" spans="1:3" ht="14.25">
      <c r="A1290" s="92"/>
      <c r="B1290" s="93"/>
      <c r="C1290" s="77"/>
    </row>
    <row r="1291" spans="1:3" ht="14.25">
      <c r="A1291" s="92"/>
      <c r="B1291" s="93"/>
      <c r="C1291" s="77"/>
    </row>
    <row r="1292" spans="1:3" ht="14.25">
      <c r="A1292" s="92"/>
      <c r="B1292" s="93"/>
      <c r="C1292" s="77"/>
    </row>
    <row r="1293" spans="1:3" ht="14.25">
      <c r="A1293" s="92"/>
      <c r="B1293" s="93"/>
      <c r="C1293" s="77"/>
    </row>
    <row r="1294" spans="1:3" ht="14.25">
      <c r="A1294" s="92"/>
      <c r="B1294" s="93"/>
      <c r="C1294" s="77"/>
    </row>
    <row r="1295" spans="1:3" ht="14.25">
      <c r="A1295" s="92"/>
      <c r="B1295" s="93"/>
      <c r="C1295" s="77"/>
    </row>
    <row r="1296" spans="1:3" ht="14.25">
      <c r="A1296" s="92"/>
      <c r="B1296" s="93"/>
      <c r="C1296" s="77"/>
    </row>
    <row r="1297" spans="1:3" ht="14.25">
      <c r="A1297" s="92"/>
      <c r="B1297" s="93"/>
      <c r="C1297" s="77"/>
    </row>
    <row r="1298" spans="1:3" ht="14.25">
      <c r="A1298" s="92"/>
      <c r="B1298" s="93"/>
      <c r="C1298" s="77"/>
    </row>
    <row r="1299" spans="1:3" ht="14.25">
      <c r="A1299" s="92"/>
      <c r="B1299" s="93"/>
      <c r="C1299" s="77"/>
    </row>
    <row r="1300" spans="1:3" ht="14.25">
      <c r="A1300" s="92"/>
      <c r="B1300" s="93"/>
      <c r="C1300" s="77"/>
    </row>
    <row r="1301" spans="1:3" ht="14.25">
      <c r="A1301" s="92"/>
      <c r="B1301" s="93"/>
      <c r="C1301" s="77"/>
    </row>
    <row r="1302" spans="1:3" ht="14.25">
      <c r="A1302" s="92"/>
      <c r="B1302" s="93"/>
      <c r="C1302" s="77"/>
    </row>
    <row r="1303" spans="1:3" ht="14.25">
      <c r="A1303" s="92"/>
      <c r="B1303" s="93"/>
      <c r="C1303" s="77"/>
    </row>
    <row r="1304" spans="1:3" ht="14.25">
      <c r="A1304" s="92"/>
      <c r="B1304" s="93"/>
      <c r="C1304" s="77"/>
    </row>
    <row r="1305" spans="1:3" ht="14.25">
      <c r="A1305" s="92"/>
      <c r="B1305" s="93"/>
      <c r="C1305" s="77"/>
    </row>
    <row r="1306" spans="1:3" ht="14.25">
      <c r="A1306" s="92"/>
      <c r="B1306" s="93"/>
      <c r="C1306" s="77"/>
    </row>
    <row r="1307" spans="1:3" ht="14.25">
      <c r="A1307" s="92"/>
      <c r="B1307" s="93"/>
      <c r="C1307" s="77"/>
    </row>
    <row r="1308" spans="1:3" ht="14.25">
      <c r="A1308" s="92"/>
      <c r="B1308" s="93"/>
      <c r="C1308" s="77"/>
    </row>
    <row r="1309" spans="1:3" ht="14.25">
      <c r="A1309" s="92"/>
      <c r="B1309" s="93"/>
      <c r="C1309" s="77"/>
    </row>
    <row r="1310" spans="1:3" ht="14.25">
      <c r="A1310" s="92"/>
      <c r="B1310" s="93"/>
      <c r="C1310" s="77"/>
    </row>
    <row r="1311" spans="1:3" ht="14.25">
      <c r="A1311" s="92"/>
      <c r="B1311" s="93"/>
      <c r="C1311" s="77"/>
    </row>
    <row r="1312" spans="1:3" ht="14.25">
      <c r="A1312" s="92"/>
      <c r="B1312" s="93"/>
      <c r="C1312" s="77"/>
    </row>
    <row r="1313" spans="1:3" ht="14.25">
      <c r="A1313" s="92"/>
      <c r="B1313" s="93"/>
      <c r="C1313" s="77"/>
    </row>
    <row r="1314" spans="1:3" ht="14.25">
      <c r="A1314" s="92"/>
      <c r="B1314" s="93"/>
      <c r="C1314" s="77"/>
    </row>
    <row r="1315" spans="1:3" ht="14.25">
      <c r="A1315" s="92"/>
      <c r="B1315" s="93"/>
      <c r="C1315" s="77"/>
    </row>
    <row r="1316" spans="1:3" ht="14.25">
      <c r="A1316" s="92"/>
      <c r="B1316" s="93"/>
      <c r="C1316" s="77"/>
    </row>
    <row r="1317" spans="1:3" ht="14.25">
      <c r="A1317" s="92"/>
      <c r="B1317" s="93"/>
      <c r="C1317" s="77"/>
    </row>
    <row r="1318" spans="1:3" ht="14.25">
      <c r="A1318" s="92"/>
      <c r="B1318" s="93"/>
      <c r="C1318" s="77"/>
    </row>
    <row r="1319" spans="1:3" ht="14.25">
      <c r="A1319" s="92"/>
      <c r="B1319" s="93"/>
      <c r="C1319" s="77"/>
    </row>
    <row r="1320" spans="1:3" ht="14.25">
      <c r="A1320" s="92"/>
      <c r="B1320" s="93"/>
      <c r="C1320" s="77"/>
    </row>
    <row r="1321" spans="1:3" ht="14.25">
      <c r="A1321" s="92"/>
      <c r="B1321" s="93"/>
      <c r="C1321" s="77"/>
    </row>
    <row r="1322" spans="1:3" ht="14.25">
      <c r="A1322" s="92"/>
      <c r="B1322" s="93"/>
      <c r="C1322" s="77"/>
    </row>
    <row r="1323" spans="1:3" ht="14.25">
      <c r="A1323" s="92"/>
      <c r="B1323" s="93"/>
      <c r="C1323" s="77"/>
    </row>
    <row r="1324" spans="1:3" ht="14.25">
      <c r="A1324" s="92"/>
      <c r="B1324" s="93"/>
      <c r="C1324" s="77"/>
    </row>
    <row r="1325" spans="1:3" ht="14.25">
      <c r="A1325" s="92"/>
      <c r="B1325" s="93"/>
      <c r="C1325" s="77"/>
    </row>
    <row r="1326" spans="1:3" ht="14.25">
      <c r="A1326" s="92"/>
      <c r="B1326" s="93"/>
      <c r="C1326" s="77"/>
    </row>
    <row r="1327" spans="1:3" ht="14.25">
      <c r="A1327" s="92"/>
      <c r="B1327" s="93"/>
      <c r="C1327" s="77"/>
    </row>
    <row r="1328" spans="1:3" ht="14.25">
      <c r="A1328" s="92"/>
      <c r="B1328" s="93"/>
      <c r="C1328" s="77"/>
    </row>
    <row r="1329" spans="1:3" ht="14.25">
      <c r="A1329" s="92"/>
      <c r="B1329" s="93"/>
      <c r="C1329" s="77"/>
    </row>
    <row r="1330" spans="1:3" ht="14.25">
      <c r="A1330" s="92"/>
      <c r="B1330" s="93"/>
      <c r="C1330" s="77"/>
    </row>
    <row r="1331" spans="1:3" ht="14.25">
      <c r="A1331" s="92"/>
      <c r="B1331" s="93"/>
      <c r="C1331" s="77"/>
    </row>
    <row r="1332" spans="1:3" ht="14.25">
      <c r="A1332" s="92"/>
      <c r="B1332" s="93"/>
      <c r="C1332" s="77"/>
    </row>
    <row r="1333" spans="1:3" ht="14.25">
      <c r="A1333" s="92"/>
      <c r="B1333" s="93"/>
      <c r="C1333" s="77"/>
    </row>
    <row r="1334" spans="1:3" ht="14.25">
      <c r="A1334" s="92"/>
      <c r="B1334" s="93"/>
      <c r="C1334" s="77"/>
    </row>
    <row r="1335" spans="1:3" ht="14.25">
      <c r="A1335" s="92"/>
      <c r="B1335" s="93"/>
      <c r="C1335" s="77"/>
    </row>
    <row r="1336" spans="1:3" ht="14.25">
      <c r="A1336" s="92"/>
      <c r="B1336" s="93"/>
      <c r="C1336" s="77"/>
    </row>
    <row r="1337" spans="1:3" ht="14.25">
      <c r="A1337" s="92"/>
      <c r="B1337" s="93"/>
      <c r="C1337" s="77"/>
    </row>
    <row r="1338" spans="1:3" ht="14.25">
      <c r="A1338" s="92"/>
      <c r="B1338" s="93"/>
      <c r="C1338" s="77"/>
    </row>
    <row r="1339" spans="1:3" ht="14.25">
      <c r="A1339" s="92"/>
      <c r="B1339" s="93"/>
      <c r="C1339" s="77"/>
    </row>
    <row r="1340" spans="1:3" ht="14.25">
      <c r="A1340" s="92"/>
      <c r="B1340" s="93"/>
      <c r="C1340" s="77"/>
    </row>
    <row r="1341" spans="1:3" ht="14.25">
      <c r="A1341" s="92"/>
      <c r="B1341" s="93"/>
      <c r="C1341" s="77"/>
    </row>
    <row r="1342" spans="1:3" ht="14.25">
      <c r="A1342" s="92"/>
      <c r="B1342" s="93"/>
      <c r="C1342" s="77"/>
    </row>
    <row r="1343" spans="1:3" ht="14.25">
      <c r="A1343" s="92"/>
      <c r="B1343" s="93"/>
      <c r="C1343" s="77"/>
    </row>
    <row r="1344" spans="1:3" ht="14.25">
      <c r="A1344" s="92"/>
      <c r="B1344" s="93"/>
      <c r="C1344" s="77"/>
    </row>
    <row r="1345" spans="1:3" ht="14.25">
      <c r="A1345" s="92"/>
      <c r="B1345" s="93"/>
      <c r="C1345" s="77"/>
    </row>
    <row r="1346" spans="1:3" ht="14.25">
      <c r="A1346" s="92"/>
      <c r="B1346" s="93"/>
      <c r="C1346" s="77"/>
    </row>
    <row r="1347" spans="1:3" ht="14.25">
      <c r="A1347" s="92"/>
      <c r="B1347" s="93"/>
      <c r="C1347" s="77"/>
    </row>
    <row r="1348" spans="1:3" ht="14.25">
      <c r="A1348" s="92"/>
      <c r="B1348" s="93"/>
      <c r="C1348" s="77"/>
    </row>
    <row r="1349" spans="1:3" ht="14.25">
      <c r="A1349" s="92"/>
      <c r="B1349" s="93"/>
      <c r="C1349" s="77"/>
    </row>
    <row r="1350" spans="1:3" ht="14.25">
      <c r="A1350" s="92"/>
      <c r="B1350" s="93"/>
      <c r="C1350" s="77"/>
    </row>
    <row r="1351" spans="1:3" ht="14.25">
      <c r="A1351" s="92"/>
      <c r="B1351" s="93"/>
      <c r="C1351" s="77"/>
    </row>
    <row r="1352" spans="1:3" ht="14.25">
      <c r="A1352" s="92"/>
      <c r="B1352" s="93"/>
      <c r="C1352" s="77"/>
    </row>
    <row r="1353" spans="1:3" ht="14.25">
      <c r="A1353" s="92"/>
      <c r="B1353" s="93"/>
      <c r="C1353" s="77"/>
    </row>
    <row r="1354" spans="1:3" ht="14.25">
      <c r="A1354" s="92"/>
      <c r="B1354" s="93"/>
      <c r="C1354" s="77"/>
    </row>
    <row r="1355" spans="1:3" ht="14.25">
      <c r="A1355" s="92"/>
      <c r="B1355" s="93"/>
      <c r="C1355" s="77"/>
    </row>
    <row r="1356" spans="1:3" ht="14.25">
      <c r="A1356" s="92"/>
      <c r="B1356" s="93"/>
      <c r="C1356" s="77"/>
    </row>
    <row r="1357" spans="1:3" ht="14.25">
      <c r="A1357" s="92"/>
      <c r="B1357" s="93"/>
      <c r="C1357" s="77"/>
    </row>
    <row r="1358" spans="1:3" ht="14.25">
      <c r="A1358" s="92"/>
      <c r="B1358" s="93"/>
      <c r="C1358" s="77"/>
    </row>
    <row r="1359" spans="1:3" ht="14.25">
      <c r="A1359" s="92"/>
      <c r="B1359" s="93"/>
      <c r="C1359" s="77"/>
    </row>
    <row r="1360" spans="1:3" ht="14.25">
      <c r="A1360" s="92"/>
      <c r="B1360" s="93"/>
      <c r="C1360" s="77"/>
    </row>
    <row r="1361" spans="1:3" ht="14.25">
      <c r="A1361" s="92"/>
      <c r="B1361" s="93"/>
      <c r="C1361" s="77"/>
    </row>
    <row r="1362" spans="1:3" ht="14.25">
      <c r="A1362" s="92"/>
      <c r="B1362" s="93"/>
      <c r="C1362" s="77"/>
    </row>
    <row r="1363" spans="1:3" ht="14.25">
      <c r="A1363" s="92"/>
      <c r="B1363" s="93"/>
      <c r="C1363" s="77"/>
    </row>
    <row r="1364" spans="1:3" ht="14.25">
      <c r="A1364" s="92"/>
      <c r="B1364" s="93"/>
      <c r="C1364" s="77"/>
    </row>
    <row r="1365" spans="1:3" ht="14.25">
      <c r="A1365" s="92"/>
      <c r="B1365" s="93"/>
      <c r="C1365" s="77"/>
    </row>
    <row r="1366" spans="1:3" ht="14.25">
      <c r="A1366" s="92"/>
      <c r="B1366" s="93"/>
      <c r="C1366" s="77"/>
    </row>
    <row r="1367" spans="1:3" ht="14.25">
      <c r="A1367" s="92"/>
      <c r="B1367" s="93"/>
      <c r="C1367" s="77"/>
    </row>
    <row r="1368" spans="1:3" ht="14.25">
      <c r="A1368" s="92"/>
      <c r="B1368" s="93"/>
      <c r="C1368" s="77"/>
    </row>
    <row r="1369" spans="1:3" ht="14.25">
      <c r="A1369" s="92"/>
      <c r="B1369" s="93"/>
      <c r="C1369" s="77"/>
    </row>
    <row r="1370" spans="1:3" ht="14.25">
      <c r="A1370" s="92"/>
      <c r="B1370" s="93"/>
      <c r="C1370" s="77"/>
    </row>
    <row r="1371" spans="1:3" ht="14.25">
      <c r="A1371" s="92"/>
      <c r="B1371" s="93"/>
      <c r="C1371" s="77"/>
    </row>
    <row r="1372" spans="1:3" ht="14.25">
      <c r="A1372" s="92"/>
      <c r="B1372" s="93"/>
      <c r="C1372" s="77"/>
    </row>
    <row r="1373" spans="1:3" ht="14.25">
      <c r="A1373" s="92"/>
      <c r="B1373" s="93"/>
      <c r="C1373" s="77"/>
    </row>
    <row r="1374" spans="1:3" ht="14.25">
      <c r="A1374" s="92"/>
      <c r="B1374" s="93"/>
      <c r="C1374" s="77"/>
    </row>
    <row r="1375" spans="1:3" ht="14.25">
      <c r="A1375" s="92"/>
      <c r="B1375" s="93"/>
      <c r="C1375" s="77"/>
    </row>
    <row r="1376" spans="1:3" ht="14.25">
      <c r="A1376" s="92"/>
      <c r="B1376" s="93"/>
      <c r="C1376" s="77"/>
    </row>
    <row r="1377" spans="1:3" ht="14.25">
      <c r="A1377" s="92"/>
      <c r="B1377" s="93"/>
      <c r="C1377" s="77"/>
    </row>
    <row r="1378" spans="1:3" ht="14.25">
      <c r="A1378" s="92"/>
      <c r="B1378" s="93"/>
      <c r="C1378" s="77"/>
    </row>
    <row r="1379" spans="1:3" ht="14.25">
      <c r="A1379" s="92"/>
      <c r="B1379" s="93"/>
      <c r="C1379" s="77"/>
    </row>
    <row r="1380" spans="1:3" ht="14.25">
      <c r="A1380" s="92"/>
      <c r="B1380" s="93"/>
      <c r="C1380" s="77"/>
    </row>
    <row r="1381" spans="1:3" ht="14.25">
      <c r="A1381" s="92"/>
      <c r="B1381" s="93"/>
      <c r="C1381" s="77"/>
    </row>
    <row r="1382" spans="1:3" ht="14.25">
      <c r="A1382" s="92"/>
      <c r="B1382" s="93"/>
      <c r="C1382" s="77"/>
    </row>
    <row r="1383" spans="1:3" ht="14.25">
      <c r="A1383" s="92"/>
      <c r="B1383" s="93"/>
      <c r="C1383" s="77"/>
    </row>
    <row r="1384" spans="1:3" ht="14.25">
      <c r="A1384" s="92"/>
      <c r="B1384" s="93"/>
      <c r="C1384" s="77"/>
    </row>
    <row r="1385" spans="1:3" ht="14.25">
      <c r="A1385" s="92"/>
      <c r="B1385" s="93"/>
      <c r="C1385" s="77"/>
    </row>
    <row r="1386" spans="1:3" ht="14.25">
      <c r="A1386" s="92"/>
      <c r="B1386" s="93"/>
      <c r="C1386" s="77"/>
    </row>
    <row r="1387" spans="1:3" ht="14.25">
      <c r="A1387" s="92"/>
      <c r="B1387" s="93"/>
      <c r="C1387" s="77"/>
    </row>
    <row r="1388" spans="1:3" ht="14.25">
      <c r="A1388" s="92"/>
      <c r="B1388" s="93"/>
      <c r="C1388" s="77"/>
    </row>
    <row r="1389" spans="1:3" ht="14.25">
      <c r="A1389" s="92"/>
      <c r="B1389" s="93"/>
      <c r="C1389" s="77"/>
    </row>
    <row r="1390" spans="1:3" ht="14.25">
      <c r="A1390" s="92"/>
      <c r="B1390" s="93"/>
      <c r="C1390" s="77"/>
    </row>
    <row r="1391" spans="1:3" ht="14.25">
      <c r="A1391" s="92"/>
      <c r="B1391" s="93"/>
      <c r="C1391" s="77"/>
    </row>
    <row r="1392" spans="1:3" ht="14.25">
      <c r="A1392" s="92"/>
      <c r="B1392" s="93"/>
      <c r="C1392" s="77"/>
    </row>
    <row r="1393" spans="1:3" ht="14.25">
      <c r="A1393" s="92"/>
      <c r="B1393" s="93"/>
      <c r="C1393" s="77"/>
    </row>
    <row r="1394" spans="1:3" ht="14.25">
      <c r="A1394" s="92"/>
      <c r="B1394" s="93"/>
      <c r="C1394" s="77"/>
    </row>
    <row r="1395" spans="1:3" ht="14.25">
      <c r="A1395" s="92"/>
      <c r="B1395" s="93"/>
      <c r="C1395" s="77"/>
    </row>
    <row r="1396" spans="1:3" ht="14.25">
      <c r="A1396" s="92"/>
      <c r="B1396" s="93"/>
      <c r="C1396" s="77"/>
    </row>
    <row r="1397" spans="1:3" ht="14.25">
      <c r="A1397" s="92"/>
      <c r="B1397" s="93"/>
      <c r="C1397" s="77"/>
    </row>
    <row r="1398" spans="1:3" ht="14.25">
      <c r="A1398" s="92"/>
      <c r="B1398" s="93"/>
      <c r="C1398" s="77"/>
    </row>
    <row r="1399" spans="1:3" ht="14.25">
      <c r="A1399" s="92"/>
      <c r="B1399" s="93"/>
      <c r="C1399" s="77"/>
    </row>
    <row r="1400" spans="1:3" ht="14.25">
      <c r="A1400" s="92"/>
      <c r="B1400" s="93"/>
      <c r="C1400" s="77"/>
    </row>
    <row r="1401" spans="1:3" ht="14.25">
      <c r="A1401" s="92"/>
      <c r="B1401" s="93"/>
      <c r="C1401" s="77"/>
    </row>
    <row r="1402" spans="1:3" ht="14.25">
      <c r="A1402" s="92"/>
      <c r="B1402" s="93"/>
      <c r="C1402" s="77"/>
    </row>
    <row r="1403" spans="1:3" ht="14.25">
      <c r="A1403" s="92"/>
      <c r="B1403" s="93"/>
      <c r="C1403" s="77"/>
    </row>
    <row r="1404" spans="1:3" ht="14.25">
      <c r="A1404" s="92"/>
      <c r="B1404" s="93"/>
      <c r="C1404" s="77"/>
    </row>
    <row r="1405" spans="1:3" ht="14.25">
      <c r="A1405" s="92"/>
      <c r="B1405" s="93"/>
      <c r="C1405" s="77"/>
    </row>
    <row r="1406" spans="1:3" ht="14.25">
      <c r="A1406" s="92"/>
      <c r="B1406" s="93"/>
      <c r="C1406" s="77"/>
    </row>
    <row r="1407" spans="1:3" ht="14.25">
      <c r="A1407" s="92"/>
      <c r="B1407" s="93"/>
      <c r="C1407" s="77"/>
    </row>
    <row r="1408" spans="1:3" ht="14.25">
      <c r="A1408" s="92"/>
      <c r="B1408" s="93"/>
      <c r="C1408" s="77"/>
    </row>
    <row r="1409" spans="1:3" ht="14.25">
      <c r="A1409" s="92"/>
      <c r="B1409" s="93"/>
      <c r="C1409" s="77"/>
    </row>
    <row r="1410" spans="1:3" ht="14.25">
      <c r="A1410" s="92"/>
      <c r="B1410" s="93"/>
      <c r="C1410" s="77"/>
    </row>
    <row r="1411" spans="1:3" ht="14.25">
      <c r="A1411" s="92"/>
      <c r="B1411" s="93"/>
      <c r="C1411" s="77"/>
    </row>
    <row r="1412" spans="1:3" ht="14.25">
      <c r="A1412" s="92"/>
      <c r="B1412" s="93"/>
      <c r="C1412" s="77"/>
    </row>
    <row r="1413" spans="1:3" ht="14.25">
      <c r="A1413" s="92"/>
      <c r="B1413" s="93"/>
      <c r="C1413" s="77"/>
    </row>
    <row r="1414" spans="1:3" ht="14.25">
      <c r="A1414" s="92"/>
      <c r="B1414" s="93"/>
      <c r="C1414" s="77"/>
    </row>
    <row r="1415" spans="1:3" ht="14.25">
      <c r="A1415" s="92"/>
      <c r="B1415" s="93"/>
      <c r="C1415" s="77"/>
    </row>
    <row r="1416" spans="1:3" ht="14.25">
      <c r="A1416" s="92"/>
      <c r="B1416" s="93"/>
      <c r="C1416" s="77"/>
    </row>
    <row r="1417" spans="1:3" ht="14.25">
      <c r="A1417" s="92"/>
      <c r="B1417" s="93"/>
      <c r="C1417" s="77"/>
    </row>
    <row r="1418" spans="1:3" ht="14.25">
      <c r="A1418" s="92"/>
      <c r="B1418" s="93"/>
      <c r="C1418" s="77"/>
    </row>
    <row r="1419" spans="1:3" ht="14.25">
      <c r="A1419" s="92"/>
      <c r="B1419" s="93"/>
      <c r="C1419" s="77"/>
    </row>
    <row r="1420" spans="1:3" ht="14.25">
      <c r="A1420" s="92"/>
      <c r="B1420" s="93"/>
      <c r="C1420" s="77"/>
    </row>
    <row r="1421" spans="1:3" ht="14.25">
      <c r="A1421" s="92"/>
      <c r="B1421" s="93"/>
      <c r="C1421" s="77"/>
    </row>
    <row r="1422" spans="1:3" ht="14.25">
      <c r="A1422" s="92"/>
      <c r="B1422" s="93"/>
      <c r="C1422" s="77"/>
    </row>
    <row r="1423" spans="1:3" ht="14.25">
      <c r="A1423" s="92"/>
      <c r="B1423" s="93"/>
      <c r="C1423" s="77"/>
    </row>
    <row r="1424" spans="1:3" ht="14.25">
      <c r="A1424" s="92"/>
      <c r="B1424" s="93"/>
      <c r="C1424" s="77"/>
    </row>
    <row r="1425" spans="1:3" ht="14.25">
      <c r="A1425" s="92"/>
      <c r="B1425" s="93"/>
      <c r="C1425" s="77"/>
    </row>
    <row r="1426" spans="1:3" ht="14.25">
      <c r="A1426" s="92"/>
      <c r="B1426" s="93"/>
      <c r="C1426" s="77"/>
    </row>
    <row r="1427" spans="1:3" ht="14.25">
      <c r="A1427" s="92"/>
      <c r="B1427" s="93"/>
      <c r="C1427" s="77"/>
    </row>
    <row r="1428" spans="1:3" ht="14.25">
      <c r="A1428" s="92"/>
      <c r="B1428" s="93"/>
      <c r="C1428" s="77"/>
    </row>
    <row r="1429" spans="1:3" ht="14.25">
      <c r="A1429" s="92"/>
      <c r="B1429" s="93"/>
      <c r="C1429" s="77"/>
    </row>
    <row r="1430" spans="1:3" ht="14.25">
      <c r="A1430" s="92"/>
      <c r="B1430" s="93"/>
      <c r="C1430" s="77"/>
    </row>
    <row r="1431" spans="1:3" ht="14.25">
      <c r="A1431" s="92"/>
      <c r="B1431" s="93"/>
      <c r="C1431" s="77"/>
    </row>
    <row r="1432" spans="1:3" ht="14.25">
      <c r="A1432" s="92"/>
      <c r="B1432" s="93"/>
      <c r="C1432" s="77"/>
    </row>
    <row r="1433" spans="1:3" ht="14.25">
      <c r="A1433" s="92"/>
      <c r="B1433" s="93"/>
      <c r="C1433" s="77"/>
    </row>
    <row r="1434" spans="1:3" ht="14.25">
      <c r="A1434" s="92"/>
      <c r="B1434" s="93"/>
      <c r="C1434" s="77"/>
    </row>
    <row r="1435" spans="1:3" ht="14.25">
      <c r="A1435" s="92"/>
      <c r="B1435" s="93"/>
      <c r="C1435" s="77"/>
    </row>
    <row r="1436" spans="1:3" ht="14.25">
      <c r="A1436" s="92"/>
      <c r="B1436" s="93"/>
      <c r="C1436" s="77"/>
    </row>
    <row r="1437" spans="1:3" ht="14.25">
      <c r="A1437" s="92"/>
      <c r="B1437" s="93"/>
      <c r="C1437" s="77"/>
    </row>
    <row r="1438" spans="1:3" ht="14.25">
      <c r="A1438" s="92"/>
      <c r="B1438" s="93"/>
      <c r="C1438" s="77"/>
    </row>
    <row r="1439" spans="1:3" ht="14.25">
      <c r="A1439" s="92"/>
      <c r="B1439" s="93"/>
      <c r="C1439" s="77"/>
    </row>
    <row r="1440" spans="1:3" ht="14.25">
      <c r="A1440" s="92"/>
      <c r="B1440" s="93"/>
      <c r="C1440" s="77"/>
    </row>
    <row r="1441" spans="1:3" ht="14.25">
      <c r="A1441" s="92"/>
      <c r="B1441" s="93"/>
      <c r="C1441" s="77"/>
    </row>
    <row r="1442" spans="1:3" ht="14.25">
      <c r="A1442" s="92"/>
      <c r="B1442" s="93"/>
      <c r="C1442" s="77"/>
    </row>
    <row r="1443" spans="1:3" ht="14.25">
      <c r="A1443" s="92"/>
      <c r="B1443" s="93"/>
      <c r="C1443" s="77"/>
    </row>
    <row r="1444" spans="1:3" ht="14.25">
      <c r="A1444" s="92"/>
      <c r="B1444" s="93"/>
      <c r="C1444" s="77"/>
    </row>
    <row r="1445" spans="1:3" ht="14.25">
      <c r="A1445" s="92"/>
      <c r="B1445" s="93"/>
      <c r="C1445" s="77"/>
    </row>
    <row r="1446" spans="1:3" ht="14.25">
      <c r="A1446" s="92"/>
      <c r="B1446" s="93"/>
      <c r="C1446" s="77"/>
    </row>
    <row r="1447" spans="1:3" ht="14.25">
      <c r="A1447" s="92"/>
      <c r="B1447" s="93"/>
      <c r="C1447" s="77"/>
    </row>
    <row r="1448" spans="1:3" ht="14.25">
      <c r="A1448" s="92"/>
      <c r="B1448" s="93"/>
      <c r="C1448" s="77"/>
    </row>
    <row r="1449" spans="1:3" ht="14.25">
      <c r="A1449" s="92"/>
      <c r="B1449" s="93"/>
      <c r="C1449" s="77"/>
    </row>
    <row r="1450" spans="1:3" ht="14.25">
      <c r="A1450" s="92"/>
      <c r="B1450" s="93"/>
      <c r="C1450" s="77"/>
    </row>
    <row r="1451" spans="1:3" ht="14.25">
      <c r="A1451" s="92"/>
      <c r="B1451" s="93"/>
      <c r="C1451" s="77"/>
    </row>
    <row r="1452" spans="1:3" ht="14.25">
      <c r="A1452" s="92"/>
      <c r="B1452" s="93"/>
      <c r="C1452" s="77"/>
    </row>
    <row r="1453" spans="1:3" ht="14.25">
      <c r="A1453" s="92"/>
      <c r="B1453" s="93"/>
      <c r="C1453" s="77"/>
    </row>
    <row r="1454" spans="1:3" ht="14.25">
      <c r="A1454" s="92"/>
      <c r="B1454" s="93"/>
      <c r="C1454" s="77"/>
    </row>
    <row r="1455" spans="1:3" ht="14.25">
      <c r="A1455" s="92"/>
      <c r="B1455" s="93"/>
      <c r="C1455" s="77"/>
    </row>
    <row r="1456" spans="1:3" ht="14.25">
      <c r="A1456" s="92"/>
      <c r="B1456" s="93"/>
      <c r="C1456" s="77"/>
    </row>
    <row r="1457" spans="1:3" ht="14.25">
      <c r="A1457" s="92"/>
      <c r="B1457" s="93"/>
      <c r="C1457" s="77"/>
    </row>
    <row r="1458" spans="1:3" ht="14.25">
      <c r="A1458" s="92"/>
      <c r="B1458" s="93"/>
      <c r="C1458" s="77"/>
    </row>
    <row r="1459" spans="1:3" ht="14.25">
      <c r="A1459" s="92"/>
      <c r="B1459" s="93"/>
      <c r="C1459" s="77"/>
    </row>
    <row r="1460" spans="1:3" ht="14.25">
      <c r="A1460" s="92"/>
      <c r="B1460" s="93"/>
      <c r="C1460" s="77"/>
    </row>
    <row r="1461" spans="1:3" ht="14.25">
      <c r="A1461" s="92"/>
      <c r="B1461" s="93"/>
      <c r="C1461" s="77"/>
    </row>
    <row r="1462" spans="1:3" ht="14.25">
      <c r="A1462" s="92"/>
      <c r="B1462" s="93"/>
      <c r="C1462" s="77"/>
    </row>
    <row r="1463" spans="1:3" ht="14.25">
      <c r="A1463" s="92"/>
      <c r="B1463" s="93"/>
      <c r="C1463" s="77"/>
    </row>
    <row r="1464" spans="1:3" ht="14.25">
      <c r="A1464" s="92"/>
      <c r="B1464" s="93"/>
      <c r="C1464" s="77"/>
    </row>
    <row r="1465" spans="1:3" ht="14.25">
      <c r="A1465" s="92"/>
      <c r="B1465" s="93"/>
      <c r="C1465" s="77"/>
    </row>
    <row r="1466" spans="1:3" ht="14.25">
      <c r="A1466" s="92"/>
      <c r="B1466" s="93"/>
      <c r="C1466" s="77"/>
    </row>
    <row r="1467" spans="1:3" ht="14.25">
      <c r="A1467" s="92"/>
      <c r="B1467" s="93"/>
      <c r="C1467" s="77"/>
    </row>
    <row r="1468" spans="1:3" ht="14.25">
      <c r="A1468" s="92"/>
      <c r="B1468" s="93"/>
      <c r="C1468" s="77"/>
    </row>
    <row r="1469" spans="1:3" ht="14.25">
      <c r="A1469" s="92"/>
      <c r="B1469" s="93"/>
      <c r="C1469" s="77"/>
    </row>
    <row r="1470" spans="1:3" ht="14.25">
      <c r="A1470" s="92"/>
      <c r="B1470" s="93"/>
      <c r="C1470" s="77"/>
    </row>
    <row r="1471" spans="1:3" ht="14.25">
      <c r="A1471" s="92"/>
      <c r="B1471" s="93"/>
      <c r="C1471" s="77"/>
    </row>
    <row r="1472" spans="1:3" ht="14.25">
      <c r="A1472" s="92"/>
      <c r="B1472" s="93"/>
      <c r="C1472" s="77"/>
    </row>
    <row r="1473" spans="1:3" ht="14.25">
      <c r="A1473" s="92"/>
      <c r="B1473" s="93"/>
      <c r="C1473" s="77"/>
    </row>
    <row r="1474" spans="1:3" ht="14.25">
      <c r="A1474" s="92"/>
      <c r="B1474" s="93"/>
      <c r="C1474" s="77"/>
    </row>
    <row r="1475" spans="1:3" ht="14.25">
      <c r="A1475" s="92"/>
      <c r="B1475" s="93"/>
      <c r="C1475" s="77"/>
    </row>
    <row r="1476" spans="1:3" ht="14.25">
      <c r="A1476" s="92"/>
      <c r="B1476" s="93"/>
      <c r="C1476" s="77"/>
    </row>
    <row r="1477" spans="1:3" ht="14.25">
      <c r="A1477" s="92"/>
      <c r="B1477" s="93"/>
      <c r="C1477" s="77"/>
    </row>
    <row r="1478" spans="1:3" ht="14.25">
      <c r="A1478" s="92"/>
      <c r="B1478" s="93"/>
      <c r="C1478" s="77"/>
    </row>
    <row r="1479" spans="1:3" ht="14.25">
      <c r="A1479" s="92"/>
      <c r="B1479" s="93"/>
      <c r="C1479" s="77"/>
    </row>
    <row r="1480" spans="1:3" ht="14.25">
      <c r="A1480" s="92"/>
      <c r="B1480" s="93"/>
      <c r="C1480" s="77"/>
    </row>
    <row r="1481" spans="1:3" ht="14.25">
      <c r="A1481" s="92"/>
      <c r="B1481" s="93"/>
      <c r="C1481" s="77"/>
    </row>
    <row r="1482" spans="1:3" ht="14.25">
      <c r="A1482" s="92"/>
      <c r="B1482" s="93"/>
      <c r="C1482" s="77"/>
    </row>
    <row r="1483" spans="1:3" ht="14.25">
      <c r="A1483" s="92"/>
      <c r="B1483" s="93"/>
      <c r="C1483" s="77"/>
    </row>
    <row r="1484" spans="1:3" ht="14.25">
      <c r="A1484" s="92"/>
      <c r="B1484" s="93"/>
      <c r="C1484" s="77"/>
    </row>
    <row r="1485" spans="1:3" ht="14.25">
      <c r="A1485" s="92"/>
      <c r="B1485" s="93"/>
      <c r="C1485" s="77"/>
    </row>
    <row r="1486" spans="1:3" ht="14.25">
      <c r="A1486" s="92"/>
      <c r="B1486" s="93"/>
      <c r="C1486" s="77"/>
    </row>
    <row r="1487" spans="1:3" ht="14.25">
      <c r="A1487" s="92"/>
      <c r="B1487" s="93"/>
      <c r="C1487" s="77"/>
    </row>
    <row r="1488" spans="1:3" ht="14.25">
      <c r="A1488" s="92"/>
      <c r="B1488" s="93"/>
      <c r="C1488" s="77"/>
    </row>
    <row r="1489" spans="1:3" ht="14.25">
      <c r="A1489" s="92"/>
      <c r="B1489" s="93"/>
      <c r="C1489" s="77"/>
    </row>
    <row r="1490" spans="1:3" ht="14.25">
      <c r="A1490" s="92"/>
      <c r="B1490" s="93"/>
      <c r="C1490" s="77"/>
    </row>
    <row r="1491" spans="1:3" ht="14.25">
      <c r="A1491" s="92"/>
      <c r="B1491" s="93"/>
      <c r="C1491" s="77"/>
    </row>
    <row r="1492" spans="1:3" ht="14.25">
      <c r="A1492" s="92"/>
      <c r="B1492" s="93"/>
      <c r="C1492" s="77"/>
    </row>
    <row r="1493" spans="1:3" ht="14.25">
      <c r="A1493" s="92"/>
      <c r="B1493" s="93"/>
      <c r="C1493" s="77"/>
    </row>
    <row r="1494" spans="1:3" ht="14.25">
      <c r="A1494" s="92"/>
      <c r="B1494" s="93"/>
      <c r="C1494" s="77"/>
    </row>
    <row r="1495" spans="1:3" ht="14.25">
      <c r="A1495" s="92"/>
      <c r="B1495" s="93"/>
      <c r="C1495" s="77"/>
    </row>
    <row r="1496" spans="1:3" ht="14.25">
      <c r="A1496" s="92"/>
      <c r="B1496" s="93"/>
      <c r="C1496" s="77"/>
    </row>
    <row r="1497" spans="1:3" ht="14.25">
      <c r="A1497" s="92"/>
      <c r="B1497" s="93"/>
      <c r="C1497" s="77"/>
    </row>
    <row r="1498" spans="1:3" ht="14.25">
      <c r="A1498" s="92"/>
      <c r="B1498" s="93"/>
      <c r="C1498" s="77"/>
    </row>
    <row r="1499" spans="1:3" ht="14.25">
      <c r="A1499" s="92"/>
      <c r="B1499" s="93"/>
      <c r="C1499" s="77"/>
    </row>
    <row r="1500" spans="1:3" ht="14.25">
      <c r="A1500" s="92"/>
      <c r="B1500" s="93"/>
      <c r="C1500" s="77"/>
    </row>
    <row r="1501" spans="1:3" ht="14.25">
      <c r="A1501" s="92"/>
      <c r="B1501" s="93"/>
      <c r="C1501" s="77"/>
    </row>
    <row r="1502" spans="1:3" ht="14.25">
      <c r="A1502" s="92"/>
      <c r="B1502" s="93"/>
      <c r="C1502" s="77"/>
    </row>
    <row r="1503" spans="1:3" ht="14.25">
      <c r="A1503" s="92"/>
      <c r="B1503" s="93"/>
      <c r="C1503" s="77"/>
    </row>
    <row r="1504" spans="1:3" ht="14.25">
      <c r="A1504" s="92"/>
      <c r="B1504" s="93"/>
      <c r="C1504" s="77"/>
    </row>
    <row r="1505" spans="1:3" ht="14.25">
      <c r="A1505" s="92"/>
      <c r="B1505" s="93"/>
      <c r="C1505" s="77"/>
    </row>
    <row r="1506" spans="1:3" ht="14.25">
      <c r="A1506" s="92"/>
      <c r="B1506" s="93"/>
      <c r="C1506" s="77"/>
    </row>
    <row r="1507" spans="1:3" ht="14.25">
      <c r="A1507" s="92"/>
      <c r="B1507" s="93"/>
      <c r="C1507" s="77"/>
    </row>
    <row r="1508" spans="1:3" ht="14.25">
      <c r="A1508" s="92"/>
      <c r="B1508" s="93"/>
      <c r="C1508" s="77"/>
    </row>
    <row r="1509" spans="1:3" ht="14.25">
      <c r="A1509" s="92"/>
      <c r="B1509" s="93"/>
      <c r="C1509" s="77"/>
    </row>
    <row r="1510" spans="1:3" ht="14.25">
      <c r="A1510" s="92"/>
      <c r="B1510" s="93"/>
      <c r="C1510" s="77"/>
    </row>
    <row r="1511" spans="1:3" ht="14.25">
      <c r="A1511" s="92"/>
      <c r="B1511" s="93"/>
      <c r="C1511" s="77"/>
    </row>
    <row r="1512" spans="1:3" ht="14.25">
      <c r="A1512" s="92"/>
      <c r="B1512" s="93"/>
      <c r="C1512" s="77"/>
    </row>
    <row r="1513" spans="1:3" ht="14.25">
      <c r="A1513" s="92"/>
      <c r="B1513" s="93"/>
      <c r="C1513" s="77"/>
    </row>
    <row r="1514" spans="1:3" ht="14.25">
      <c r="A1514" s="92"/>
      <c r="B1514" s="93"/>
      <c r="C1514" s="77"/>
    </row>
    <row r="1515" spans="1:3" ht="14.25">
      <c r="A1515" s="92"/>
      <c r="B1515" s="93"/>
      <c r="C1515" s="77"/>
    </row>
    <row r="1516" spans="1:3" ht="14.25">
      <c r="A1516" s="92"/>
      <c r="B1516" s="93"/>
      <c r="C1516" s="77"/>
    </row>
    <row r="1517" spans="1:3" ht="14.25">
      <c r="A1517" s="92"/>
      <c r="B1517" s="93"/>
      <c r="C1517" s="77"/>
    </row>
    <row r="1518" spans="1:3" ht="14.25">
      <c r="A1518" s="92"/>
      <c r="B1518" s="93"/>
      <c r="C1518" s="77"/>
    </row>
    <row r="1519" spans="1:3" ht="14.25">
      <c r="A1519" s="92"/>
      <c r="B1519" s="93"/>
      <c r="C1519" s="77"/>
    </row>
    <row r="1520" spans="1:3" ht="14.25">
      <c r="A1520" s="92"/>
      <c r="B1520" s="93"/>
      <c r="C1520" s="77"/>
    </row>
    <row r="1521" spans="1:3" ht="14.25">
      <c r="A1521" s="92"/>
      <c r="B1521" s="93"/>
      <c r="C1521" s="77"/>
    </row>
    <row r="1522" spans="1:3" ht="14.25">
      <c r="A1522" s="92"/>
      <c r="B1522" s="93"/>
      <c r="C1522" s="77"/>
    </row>
    <row r="1523" spans="1:3" ht="14.25">
      <c r="A1523" s="92"/>
      <c r="B1523" s="93"/>
      <c r="C1523" s="77"/>
    </row>
    <row r="1524" spans="1:3" ht="14.25">
      <c r="A1524" s="92"/>
      <c r="B1524" s="93"/>
      <c r="C1524" s="77"/>
    </row>
    <row r="1525" spans="1:3" ht="14.25">
      <c r="A1525" s="92"/>
      <c r="B1525" s="93"/>
      <c r="C1525" s="77"/>
    </row>
    <row r="1526" spans="1:3" ht="14.25">
      <c r="A1526" s="92"/>
      <c r="B1526" s="93"/>
      <c r="C1526" s="77"/>
    </row>
    <row r="1527" spans="1:3" ht="14.25">
      <c r="A1527" s="92"/>
      <c r="B1527" s="93"/>
      <c r="C1527" s="77"/>
    </row>
    <row r="1528" spans="1:3" ht="14.25">
      <c r="A1528" s="92"/>
      <c r="B1528" s="93"/>
      <c r="C1528" s="77"/>
    </row>
    <row r="1529" spans="1:3" ht="14.25">
      <c r="A1529" s="92"/>
      <c r="B1529" s="93"/>
      <c r="C1529" s="77"/>
    </row>
    <row r="1530" spans="1:3" ht="14.25">
      <c r="A1530" s="92"/>
      <c r="B1530" s="93"/>
      <c r="C1530" s="77"/>
    </row>
    <row r="1531" spans="1:3" ht="14.25">
      <c r="A1531" s="92"/>
      <c r="B1531" s="93"/>
      <c r="C1531" s="77"/>
    </row>
    <row r="1532" spans="1:3" ht="14.25">
      <c r="A1532" s="92"/>
      <c r="B1532" s="93"/>
      <c r="C1532" s="77"/>
    </row>
    <row r="1533" spans="1:3" ht="14.25">
      <c r="A1533" s="92"/>
      <c r="B1533" s="93"/>
      <c r="C1533" s="77"/>
    </row>
    <row r="1534" spans="1:3" ht="14.25">
      <c r="A1534" s="92"/>
      <c r="B1534" s="93"/>
      <c r="C1534" s="77"/>
    </row>
    <row r="1535" spans="1:3" ht="14.25">
      <c r="A1535" s="92"/>
      <c r="B1535" s="93"/>
      <c r="C1535" s="77"/>
    </row>
    <row r="1536" spans="1:3" ht="14.25">
      <c r="A1536" s="92"/>
      <c r="B1536" s="93"/>
      <c r="C1536" s="77"/>
    </row>
    <row r="1537" spans="1:3" ht="14.25">
      <c r="A1537" s="92"/>
      <c r="B1537" s="93"/>
      <c r="C1537" s="77"/>
    </row>
    <row r="1538" spans="1:3" ht="14.25">
      <c r="A1538" s="92"/>
      <c r="B1538" s="93"/>
      <c r="C1538" s="77"/>
    </row>
    <row r="1539" spans="1:3" ht="14.25">
      <c r="A1539" s="92"/>
      <c r="B1539" s="93"/>
      <c r="C1539" s="77"/>
    </row>
    <row r="1540" spans="1:3" ht="14.25">
      <c r="A1540" s="92"/>
      <c r="B1540" s="93"/>
      <c r="C1540" s="77"/>
    </row>
    <row r="1541" spans="1:3" ht="14.25">
      <c r="A1541" s="92"/>
      <c r="B1541" s="93"/>
      <c r="C1541" s="77"/>
    </row>
    <row r="1542" spans="1:3" ht="14.25">
      <c r="A1542" s="92"/>
      <c r="B1542" s="93"/>
      <c r="C1542" s="77"/>
    </row>
    <row r="1543" spans="1:3" ht="14.25">
      <c r="A1543" s="92"/>
      <c r="B1543" s="93"/>
      <c r="C1543" s="77"/>
    </row>
    <row r="1544" spans="1:3" ht="14.25">
      <c r="A1544" s="92"/>
      <c r="B1544" s="93"/>
      <c r="C1544" s="77"/>
    </row>
    <row r="1545" spans="1:3" ht="14.25">
      <c r="A1545" s="92"/>
      <c r="B1545" s="93"/>
      <c r="C1545" s="77"/>
    </row>
    <row r="1546" spans="1:3" ht="14.25">
      <c r="A1546" s="92"/>
      <c r="B1546" s="93"/>
      <c r="C1546" s="77"/>
    </row>
    <row r="1547" spans="1:3" ht="14.25">
      <c r="A1547" s="92"/>
      <c r="B1547" s="93"/>
      <c r="C1547" s="77"/>
    </row>
    <row r="1548" spans="1:3" ht="14.25">
      <c r="A1548" s="92"/>
      <c r="B1548" s="93"/>
      <c r="C1548" s="77"/>
    </row>
    <row r="1549" spans="1:3" ht="14.25">
      <c r="A1549" s="92"/>
      <c r="B1549" s="93"/>
      <c r="C1549" s="77"/>
    </row>
    <row r="1550" spans="1:3" ht="14.25">
      <c r="A1550" s="92"/>
      <c r="B1550" s="93"/>
      <c r="C1550" s="77"/>
    </row>
    <row r="1551" spans="1:3" ht="14.25">
      <c r="A1551" s="92"/>
      <c r="B1551" s="93"/>
      <c r="C1551" s="77"/>
    </row>
    <row r="1552" spans="1:3" ht="14.25">
      <c r="A1552" s="92"/>
      <c r="B1552" s="93"/>
      <c r="C1552" s="77"/>
    </row>
    <row r="1553" spans="1:3" ht="14.25">
      <c r="A1553" s="92"/>
      <c r="B1553" s="93"/>
      <c r="C1553" s="77"/>
    </row>
    <row r="1554" spans="1:3" ht="14.25">
      <c r="A1554" s="92"/>
      <c r="B1554" s="93"/>
      <c r="C1554" s="77"/>
    </row>
    <row r="1555" spans="1:3" ht="14.25">
      <c r="A1555" s="92"/>
      <c r="B1555" s="93"/>
      <c r="C1555" s="77"/>
    </row>
    <row r="1556" spans="1:3" ht="14.25">
      <c r="A1556" s="92"/>
      <c r="B1556" s="93"/>
      <c r="C1556" s="77"/>
    </row>
    <row r="1557" spans="1:3" ht="14.25">
      <c r="A1557" s="92"/>
      <c r="B1557" s="93"/>
      <c r="C1557" s="77"/>
    </row>
    <row r="1558" spans="1:3" ht="14.25">
      <c r="A1558" s="92"/>
      <c r="B1558" s="93"/>
      <c r="C1558" s="77"/>
    </row>
    <row r="1559" spans="1:3" ht="14.25">
      <c r="A1559" s="92"/>
      <c r="B1559" s="93"/>
      <c r="C1559" s="77"/>
    </row>
    <row r="1560" spans="1:3" ht="14.25">
      <c r="A1560" s="92"/>
      <c r="B1560" s="93"/>
      <c r="C1560" s="77"/>
    </row>
    <row r="1561" spans="1:3" ht="14.25">
      <c r="A1561" s="92"/>
      <c r="B1561" s="93"/>
      <c r="C1561" s="77"/>
    </row>
    <row r="1562" spans="1:3" ht="14.25">
      <c r="A1562" s="92"/>
      <c r="B1562" s="93"/>
      <c r="C1562" s="77"/>
    </row>
    <row r="1563" spans="1:3" ht="14.25">
      <c r="A1563" s="92"/>
      <c r="B1563" s="93"/>
      <c r="C1563" s="77"/>
    </row>
    <row r="1564" spans="1:3" ht="14.25">
      <c r="A1564" s="92"/>
      <c r="B1564" s="93"/>
      <c r="C1564" s="77"/>
    </row>
    <row r="1565" spans="1:3" ht="14.25">
      <c r="A1565" s="92"/>
      <c r="B1565" s="93"/>
      <c r="C1565" s="77"/>
    </row>
    <row r="1566" spans="1:3" ht="14.25">
      <c r="A1566" s="92"/>
      <c r="B1566" s="93"/>
      <c r="C1566" s="77"/>
    </row>
    <row r="1567" spans="1:3" ht="14.25">
      <c r="A1567" s="92"/>
      <c r="B1567" s="93"/>
      <c r="C1567" s="77"/>
    </row>
    <row r="1568" spans="1:3" ht="14.25">
      <c r="A1568" s="92"/>
      <c r="B1568" s="93"/>
      <c r="C1568" s="77"/>
    </row>
    <row r="1569" spans="1:3" ht="14.25">
      <c r="A1569" s="92"/>
      <c r="B1569" s="93"/>
      <c r="C1569" s="77"/>
    </row>
    <row r="1570" spans="1:3" ht="14.25">
      <c r="A1570" s="92"/>
      <c r="B1570" s="93"/>
      <c r="C1570" s="77"/>
    </row>
    <row r="1571" spans="1:3" ht="14.25">
      <c r="A1571" s="92"/>
      <c r="B1571" s="93"/>
      <c r="C1571" s="77"/>
    </row>
    <row r="1572" spans="1:3" ht="14.25">
      <c r="A1572" s="92"/>
      <c r="B1572" s="93"/>
      <c r="C1572" s="77"/>
    </row>
    <row r="1573" spans="1:3" ht="14.25">
      <c r="A1573" s="92"/>
      <c r="B1573" s="93"/>
      <c r="C1573" s="77"/>
    </row>
    <row r="1574" spans="1:3" ht="14.25">
      <c r="A1574" s="92"/>
      <c r="B1574" s="93"/>
      <c r="C1574" s="77"/>
    </row>
    <row r="1575" spans="1:3" ht="14.25">
      <c r="A1575" s="92"/>
      <c r="B1575" s="93"/>
      <c r="C1575" s="77"/>
    </row>
    <row r="1576" spans="1:3" ht="14.25">
      <c r="A1576" s="92"/>
      <c r="B1576" s="93"/>
      <c r="C1576" s="77"/>
    </row>
    <row r="1577" spans="1:3" ht="14.25">
      <c r="A1577" s="92"/>
      <c r="B1577" s="93"/>
      <c r="C1577" s="77"/>
    </row>
    <row r="1578" spans="1:3" ht="14.25">
      <c r="A1578" s="92"/>
      <c r="B1578" s="93"/>
      <c r="C1578" s="77"/>
    </row>
    <row r="1579" spans="1:3" ht="14.25">
      <c r="A1579" s="92"/>
      <c r="B1579" s="93"/>
      <c r="C1579" s="77"/>
    </row>
    <row r="1580" spans="1:3" ht="14.25">
      <c r="A1580" s="92"/>
      <c r="B1580" s="93"/>
      <c r="C1580" s="77"/>
    </row>
    <row r="1581" spans="1:3" ht="14.25">
      <c r="A1581" s="92"/>
      <c r="B1581" s="93"/>
      <c r="C1581" s="77"/>
    </row>
    <row r="1582" spans="1:3" ht="14.25">
      <c r="A1582" s="92"/>
      <c r="B1582" s="93"/>
      <c r="C1582" s="77"/>
    </row>
    <row r="1583" spans="1:3" ht="14.25">
      <c r="A1583" s="92"/>
      <c r="B1583" s="93"/>
      <c r="C1583" s="77"/>
    </row>
    <row r="1584" spans="1:3" ht="14.25">
      <c r="A1584" s="92"/>
      <c r="B1584" s="93"/>
      <c r="C1584" s="77"/>
    </row>
    <row r="1585" spans="1:3" ht="14.25">
      <c r="A1585" s="92"/>
      <c r="B1585" s="93"/>
      <c r="C1585" s="77"/>
    </row>
    <row r="1586" spans="1:3" ht="14.25">
      <c r="A1586" s="92"/>
      <c r="B1586" s="93"/>
      <c r="C1586" s="77"/>
    </row>
    <row r="1587" spans="1:3" ht="14.25">
      <c r="A1587" s="92"/>
      <c r="B1587" s="93"/>
      <c r="C1587" s="77"/>
    </row>
    <row r="1588" spans="1:3" ht="14.25">
      <c r="A1588" s="92"/>
      <c r="B1588" s="93"/>
      <c r="C1588" s="77"/>
    </row>
    <row r="1589" spans="1:3" ht="14.25">
      <c r="A1589" s="92"/>
      <c r="B1589" s="93"/>
      <c r="C1589" s="77"/>
    </row>
    <row r="1590" spans="1:3" ht="14.25">
      <c r="A1590" s="92"/>
      <c r="B1590" s="93"/>
      <c r="C1590" s="77"/>
    </row>
    <row r="1591" spans="1:3" ht="14.25">
      <c r="A1591" s="92"/>
      <c r="B1591" s="93"/>
      <c r="C1591" s="77"/>
    </row>
    <row r="1592" spans="1:3" ht="14.25">
      <c r="A1592" s="92"/>
      <c r="B1592" s="93"/>
      <c r="C1592" s="77"/>
    </row>
    <row r="1593" spans="1:3" ht="14.25">
      <c r="A1593" s="92"/>
      <c r="B1593" s="93"/>
      <c r="C1593" s="77"/>
    </row>
    <row r="1594" spans="1:3" ht="14.25">
      <c r="A1594" s="92"/>
      <c r="B1594" s="93"/>
      <c r="C1594" s="77"/>
    </row>
    <row r="1595" spans="1:3" ht="14.25">
      <c r="A1595" s="92"/>
      <c r="B1595" s="93"/>
      <c r="C1595" s="77"/>
    </row>
    <row r="1596" spans="1:3" ht="14.25">
      <c r="A1596" s="92"/>
      <c r="B1596" s="93"/>
      <c r="C1596" s="77"/>
    </row>
    <row r="1597" spans="1:3" ht="14.25">
      <c r="A1597" s="92"/>
      <c r="B1597" s="93"/>
      <c r="C1597" s="77"/>
    </row>
    <row r="1598" spans="1:3" ht="14.25">
      <c r="A1598" s="92"/>
      <c r="B1598" s="93"/>
      <c r="C1598" s="77"/>
    </row>
    <row r="1599" spans="1:3" ht="14.25">
      <c r="A1599" s="92"/>
      <c r="B1599" s="93"/>
      <c r="C1599" s="77"/>
    </row>
    <row r="1600" spans="1:3" ht="14.25">
      <c r="A1600" s="92"/>
      <c r="B1600" s="93"/>
      <c r="C1600" s="77"/>
    </row>
    <row r="1601" spans="1:3" ht="14.25">
      <c r="A1601" s="92"/>
      <c r="B1601" s="93"/>
      <c r="C1601" s="77"/>
    </row>
    <row r="1602" spans="1:3" ht="14.25">
      <c r="A1602" s="92"/>
      <c r="B1602" s="93"/>
      <c r="C1602" s="77"/>
    </row>
    <row r="1603" spans="1:3" ht="14.25">
      <c r="A1603" s="92"/>
      <c r="B1603" s="93"/>
      <c r="C1603" s="77"/>
    </row>
    <row r="1604" spans="1:3" ht="14.25">
      <c r="A1604" s="92"/>
      <c r="B1604" s="93"/>
      <c r="C1604" s="77"/>
    </row>
    <row r="1605" spans="1:3" ht="14.25">
      <c r="A1605" s="92"/>
      <c r="B1605" s="93"/>
      <c r="C1605" s="77"/>
    </row>
    <row r="1606" spans="1:3" ht="14.25">
      <c r="A1606" s="92"/>
      <c r="B1606" s="93"/>
      <c r="C1606" s="77"/>
    </row>
    <row r="1607" spans="1:3" ht="14.25">
      <c r="A1607" s="92"/>
      <c r="B1607" s="93"/>
      <c r="C1607" s="77"/>
    </row>
    <row r="1608" spans="1:3" ht="14.25">
      <c r="A1608" s="92"/>
      <c r="B1608" s="93"/>
      <c r="C1608" s="77"/>
    </row>
    <row r="1609" spans="1:3" ht="14.25">
      <c r="A1609" s="92"/>
      <c r="B1609" s="93"/>
      <c r="C1609" s="77"/>
    </row>
    <row r="1610" spans="1:3" ht="14.25">
      <c r="A1610" s="92"/>
      <c r="B1610" s="93"/>
      <c r="C1610" s="77"/>
    </row>
    <row r="1611" spans="1:3" ht="14.25">
      <c r="A1611" s="92"/>
      <c r="B1611" s="93"/>
      <c r="C1611" s="77"/>
    </row>
    <row r="1612" spans="1:3" ht="14.25">
      <c r="A1612" s="92"/>
      <c r="B1612" s="93"/>
      <c r="C1612" s="77"/>
    </row>
    <row r="1613" spans="1:3" ht="14.25">
      <c r="A1613" s="92"/>
      <c r="B1613" s="93"/>
      <c r="C1613" s="77"/>
    </row>
    <row r="1614" spans="1:3" ht="14.25">
      <c r="A1614" s="92"/>
      <c r="B1614" s="93"/>
      <c r="C1614" s="77"/>
    </row>
    <row r="1615" spans="1:3" ht="14.25">
      <c r="A1615" s="92"/>
      <c r="B1615" s="93"/>
      <c r="C1615" s="77"/>
    </row>
    <row r="1616" spans="1:3" ht="14.25">
      <c r="A1616" s="92"/>
      <c r="B1616" s="93"/>
      <c r="C1616" s="77"/>
    </row>
    <row r="1617" spans="1:3" ht="14.25">
      <c r="A1617" s="92"/>
      <c r="B1617" s="93"/>
      <c r="C1617" s="77"/>
    </row>
    <row r="1618" spans="1:3" ht="14.25">
      <c r="A1618" s="92"/>
      <c r="B1618" s="93"/>
      <c r="C1618" s="77"/>
    </row>
    <row r="1619" spans="1:3" ht="14.25">
      <c r="A1619" s="92"/>
      <c r="B1619" s="93"/>
      <c r="C1619" s="77"/>
    </row>
    <row r="1620" spans="1:3" ht="14.25">
      <c r="A1620" s="92"/>
      <c r="B1620" s="93"/>
      <c r="C1620" s="77"/>
    </row>
    <row r="1621" spans="1:3" ht="14.25">
      <c r="A1621" s="92"/>
      <c r="B1621" s="93"/>
      <c r="C1621" s="77"/>
    </row>
    <row r="1622" spans="1:3" ht="14.25">
      <c r="A1622" s="92"/>
      <c r="B1622" s="93"/>
      <c r="C1622" s="77"/>
    </row>
    <row r="1623" spans="1:3" ht="14.25">
      <c r="A1623" s="92"/>
      <c r="B1623" s="93"/>
      <c r="C1623" s="77"/>
    </row>
    <row r="1624" spans="1:3" ht="14.25">
      <c r="A1624" s="92"/>
      <c r="B1624" s="93"/>
      <c r="C1624" s="77"/>
    </row>
    <row r="1625" spans="1:3" ht="14.25">
      <c r="A1625" s="92"/>
      <c r="B1625" s="93"/>
      <c r="C1625" s="77"/>
    </row>
    <row r="1626" spans="1:3" ht="14.25">
      <c r="A1626" s="92"/>
      <c r="B1626" s="93"/>
      <c r="C1626" s="77"/>
    </row>
    <row r="1627" spans="1:3" ht="14.25">
      <c r="A1627" s="92"/>
      <c r="B1627" s="93"/>
      <c r="C1627" s="77"/>
    </row>
    <row r="1628" spans="1:3" ht="14.25">
      <c r="A1628" s="92"/>
      <c r="B1628" s="93"/>
      <c r="C1628" s="77"/>
    </row>
    <row r="1629" spans="1:3" ht="14.25">
      <c r="A1629" s="92"/>
      <c r="B1629" s="93"/>
      <c r="C1629" s="77"/>
    </row>
    <row r="1630" spans="1:3" ht="14.25">
      <c r="A1630" s="92"/>
      <c r="B1630" s="93"/>
      <c r="C1630" s="77"/>
    </row>
    <row r="1631" spans="1:3" ht="14.25">
      <c r="A1631" s="92"/>
      <c r="B1631" s="93"/>
      <c r="C1631" s="77"/>
    </row>
    <row r="1632" spans="1:3" ht="14.25">
      <c r="A1632" s="92"/>
      <c r="B1632" s="93"/>
      <c r="C1632" s="77"/>
    </row>
    <row r="1633" spans="1:3" ht="14.25">
      <c r="A1633" s="92"/>
      <c r="B1633" s="93"/>
      <c r="C1633" s="77"/>
    </row>
    <row r="1634" spans="1:3" ht="14.25">
      <c r="A1634" s="92"/>
      <c r="B1634" s="93"/>
      <c r="C1634" s="77"/>
    </row>
    <row r="1635" spans="1:3" ht="14.25">
      <c r="A1635" s="92"/>
      <c r="B1635" s="93"/>
      <c r="C1635" s="77"/>
    </row>
    <row r="1636" spans="1:3" ht="14.25">
      <c r="A1636" s="92"/>
      <c r="B1636" s="93"/>
      <c r="C1636" s="77"/>
    </row>
    <row r="1637" spans="1:3" ht="14.25">
      <c r="A1637" s="92"/>
      <c r="B1637" s="93"/>
      <c r="C1637" s="77"/>
    </row>
    <row r="1638" spans="1:3" ht="14.25">
      <c r="A1638" s="92"/>
      <c r="B1638" s="93"/>
      <c r="C1638" s="77"/>
    </row>
    <row r="1639" spans="1:3" ht="14.25">
      <c r="A1639" s="92"/>
      <c r="B1639" s="93"/>
      <c r="C1639" s="77"/>
    </row>
    <row r="1640" spans="1:3" ht="14.25">
      <c r="A1640" s="92"/>
      <c r="B1640" s="93"/>
      <c r="C1640" s="77"/>
    </row>
    <row r="1641" spans="1:3" ht="14.25">
      <c r="A1641" s="92"/>
      <c r="B1641" s="93"/>
      <c r="C1641" s="77"/>
    </row>
    <row r="1642" spans="1:3" ht="14.25">
      <c r="A1642" s="92"/>
      <c r="B1642" s="93"/>
      <c r="C1642" s="77"/>
    </row>
    <row r="1643" spans="1:3" ht="14.25">
      <c r="A1643" s="92"/>
      <c r="B1643" s="93"/>
      <c r="C1643" s="77"/>
    </row>
    <row r="1644" spans="1:3" ht="14.25">
      <c r="A1644" s="92"/>
      <c r="B1644" s="93"/>
      <c r="C1644" s="77"/>
    </row>
    <row r="1645" spans="1:3" ht="14.25">
      <c r="A1645" s="92"/>
      <c r="B1645" s="93"/>
      <c r="C1645" s="77"/>
    </row>
    <row r="1646" spans="1:3" ht="14.25">
      <c r="A1646" s="92"/>
      <c r="B1646" s="93"/>
      <c r="C1646" s="77"/>
    </row>
    <row r="1647" spans="1:3" ht="14.25">
      <c r="A1647" s="92"/>
      <c r="B1647" s="93"/>
      <c r="C1647" s="77"/>
    </row>
    <row r="1648" spans="1:3" ht="14.25">
      <c r="A1648" s="92"/>
      <c r="B1648" s="93"/>
      <c r="C1648" s="77"/>
    </row>
    <row r="1649" spans="1:3" ht="14.25">
      <c r="A1649" s="92"/>
      <c r="B1649" s="93"/>
      <c r="C1649" s="77"/>
    </row>
    <row r="1650" spans="1:3" ht="14.25">
      <c r="A1650" s="92"/>
      <c r="B1650" s="93"/>
      <c r="C1650" s="77"/>
    </row>
    <row r="1651" spans="1:3" ht="14.25">
      <c r="A1651" s="92"/>
      <c r="B1651" s="93"/>
      <c r="C1651" s="77"/>
    </row>
    <row r="1652" spans="1:3" ht="14.25">
      <c r="A1652" s="92"/>
      <c r="B1652" s="93"/>
      <c r="C1652" s="77"/>
    </row>
    <row r="1653" spans="1:3" ht="14.25">
      <c r="A1653" s="92"/>
      <c r="B1653" s="93"/>
      <c r="C1653" s="77"/>
    </row>
    <row r="1654" spans="1:3" ht="14.25">
      <c r="A1654" s="92"/>
      <c r="B1654" s="93"/>
      <c r="C1654" s="77"/>
    </row>
    <row r="1655" spans="1:3" ht="14.25">
      <c r="A1655" s="92"/>
      <c r="B1655" s="93"/>
      <c r="C1655" s="77"/>
    </row>
    <row r="1656" spans="1:3" ht="14.25">
      <c r="A1656" s="92"/>
      <c r="B1656" s="93"/>
      <c r="C1656" s="77"/>
    </row>
    <row r="1657" spans="1:3" ht="14.25">
      <c r="A1657" s="92"/>
      <c r="B1657" s="93"/>
      <c r="C1657" s="77"/>
    </row>
    <row r="1658" spans="1:3" ht="14.25">
      <c r="A1658" s="92"/>
      <c r="B1658" s="93"/>
      <c r="C1658" s="77"/>
    </row>
    <row r="1659" spans="1:3" ht="14.25">
      <c r="A1659" s="92"/>
      <c r="B1659" s="93"/>
      <c r="C1659" s="77"/>
    </row>
    <row r="1660" spans="1:3" ht="14.25">
      <c r="A1660" s="92"/>
      <c r="B1660" s="93"/>
      <c r="C1660" s="77"/>
    </row>
    <row r="1661" spans="1:3" ht="14.25">
      <c r="A1661" s="92"/>
      <c r="B1661" s="93"/>
      <c r="C1661" s="77"/>
    </row>
    <row r="1662" spans="1:3" ht="14.25">
      <c r="A1662" s="92"/>
      <c r="B1662" s="93"/>
      <c r="C1662" s="77"/>
    </row>
    <row r="1663" spans="1:3" ht="14.25">
      <c r="A1663" s="92"/>
      <c r="B1663" s="93"/>
      <c r="C1663" s="77"/>
    </row>
    <row r="1664" spans="1:3" ht="14.25">
      <c r="A1664" s="92"/>
      <c r="B1664" s="93"/>
      <c r="C1664" s="77"/>
    </row>
    <row r="1665" spans="1:3" ht="14.25">
      <c r="A1665" s="92"/>
      <c r="B1665" s="93"/>
      <c r="C1665" s="77"/>
    </row>
    <row r="1666" spans="1:3" ht="14.25">
      <c r="A1666" s="92"/>
      <c r="B1666" s="93"/>
      <c r="C1666" s="77"/>
    </row>
    <row r="1667" spans="1:3" ht="14.25">
      <c r="A1667" s="92"/>
      <c r="B1667" s="93"/>
      <c r="C1667" s="77"/>
    </row>
    <row r="1668" spans="1:3" ht="14.25">
      <c r="A1668" s="92"/>
      <c r="B1668" s="93"/>
      <c r="C1668" s="77"/>
    </row>
    <row r="1669" spans="1:3" ht="14.25">
      <c r="A1669" s="92"/>
      <c r="B1669" s="93"/>
      <c r="C1669" s="77"/>
    </row>
    <row r="1670" spans="1:3" ht="14.25">
      <c r="A1670" s="92"/>
      <c r="B1670" s="93"/>
      <c r="C1670" s="77"/>
    </row>
    <row r="1671" spans="1:3" ht="14.25">
      <c r="A1671" s="92"/>
      <c r="B1671" s="93"/>
      <c r="C1671" s="77"/>
    </row>
    <row r="1672" spans="1:3" ht="14.25">
      <c r="A1672" s="92"/>
      <c r="B1672" s="93"/>
      <c r="C1672" s="77"/>
    </row>
    <row r="1673" spans="1:3" ht="14.25">
      <c r="A1673" s="92"/>
      <c r="B1673" s="93"/>
      <c r="C1673" s="77"/>
    </row>
    <row r="1674" spans="1:3" ht="14.25">
      <c r="A1674" s="92"/>
      <c r="B1674" s="93"/>
      <c r="C1674" s="77"/>
    </row>
    <row r="1675" spans="1:3" ht="14.25">
      <c r="A1675" s="92"/>
      <c r="B1675" s="93"/>
      <c r="C1675" s="77"/>
    </row>
    <row r="1676" spans="1:3" ht="14.25">
      <c r="A1676" s="92"/>
      <c r="B1676" s="93"/>
      <c r="C1676" s="77"/>
    </row>
    <row r="1677" spans="1:3" ht="14.25">
      <c r="A1677" s="92"/>
      <c r="B1677" s="93"/>
      <c r="C1677" s="77"/>
    </row>
    <row r="1678" spans="1:3" ht="14.25">
      <c r="A1678" s="92"/>
      <c r="B1678" s="93"/>
      <c r="C1678" s="77"/>
    </row>
    <row r="1679" spans="1:3" ht="14.25">
      <c r="A1679" s="92"/>
      <c r="B1679" s="93"/>
      <c r="C1679" s="77"/>
    </row>
    <row r="1680" spans="1:3" ht="14.25">
      <c r="A1680" s="92"/>
      <c r="B1680" s="93"/>
      <c r="C1680" s="77"/>
    </row>
    <row r="1681" spans="1:3" ht="14.25">
      <c r="A1681" s="92"/>
      <c r="B1681" s="93"/>
      <c r="C1681" s="77"/>
    </row>
    <row r="1682" spans="1:3" ht="14.25">
      <c r="A1682" s="92"/>
      <c r="B1682" s="93"/>
      <c r="C1682" s="77"/>
    </row>
    <row r="1683" spans="1:3" ht="14.25">
      <c r="A1683" s="92"/>
      <c r="B1683" s="93"/>
      <c r="C1683" s="77"/>
    </row>
    <row r="1684" spans="1:3" ht="14.25">
      <c r="A1684" s="92"/>
      <c r="B1684" s="93"/>
      <c r="C1684" s="77"/>
    </row>
    <row r="1685" spans="1:3" ht="14.25">
      <c r="A1685" s="92"/>
      <c r="B1685" s="93"/>
      <c r="C1685" s="77"/>
    </row>
    <row r="1686" spans="1:3" ht="14.25">
      <c r="A1686" s="92"/>
      <c r="B1686" s="93"/>
      <c r="C1686" s="77"/>
    </row>
    <row r="1687" spans="1:3" ht="14.25">
      <c r="A1687" s="92"/>
      <c r="B1687" s="93"/>
      <c r="C1687" s="77"/>
    </row>
    <row r="1688" spans="1:3" ht="14.25">
      <c r="A1688" s="92"/>
      <c r="B1688" s="93"/>
      <c r="C1688" s="77"/>
    </row>
    <row r="1689" spans="1:3" ht="14.25">
      <c r="A1689" s="92"/>
      <c r="B1689" s="93"/>
      <c r="C1689" s="77"/>
    </row>
    <row r="1690" spans="1:3" ht="14.25">
      <c r="A1690" s="92"/>
      <c r="B1690" s="93"/>
      <c r="C1690" s="77"/>
    </row>
    <row r="1691" spans="1:3" ht="14.25">
      <c r="A1691" s="92"/>
      <c r="B1691" s="93"/>
      <c r="C1691" s="77"/>
    </row>
    <row r="1692" spans="1:3" ht="14.25">
      <c r="A1692" s="92"/>
      <c r="B1692" s="93"/>
      <c r="C1692" s="77"/>
    </row>
    <row r="1693" spans="1:3" ht="14.25">
      <c r="A1693" s="92"/>
      <c r="B1693" s="93"/>
      <c r="C1693" s="77"/>
    </row>
    <row r="1694" spans="1:3" ht="14.25">
      <c r="A1694" s="92"/>
      <c r="B1694" s="93"/>
      <c r="C1694" s="77"/>
    </row>
    <row r="1695" spans="1:3" ht="14.25">
      <c r="A1695" s="92"/>
      <c r="B1695" s="93"/>
      <c r="C1695" s="77"/>
    </row>
    <row r="1696" spans="1:3" ht="14.25">
      <c r="A1696" s="92"/>
      <c r="B1696" s="93"/>
      <c r="C1696" s="77"/>
    </row>
    <row r="1697" spans="1:3" ht="14.25">
      <c r="A1697" s="92"/>
      <c r="B1697" s="93"/>
      <c r="C1697" s="77"/>
    </row>
    <row r="1698" spans="1:3" ht="14.25">
      <c r="A1698" s="92"/>
      <c r="B1698" s="93"/>
      <c r="C1698" s="77"/>
    </row>
    <row r="1699" spans="1:3" ht="14.25">
      <c r="A1699" s="92"/>
      <c r="B1699" s="93"/>
      <c r="C1699" s="77"/>
    </row>
    <row r="1700" spans="1:3" ht="14.25">
      <c r="A1700" s="92"/>
      <c r="B1700" s="93"/>
      <c r="C1700" s="77"/>
    </row>
    <row r="1701" spans="1:3" ht="14.25">
      <c r="A1701" s="92"/>
      <c r="B1701" s="93"/>
      <c r="C1701" s="77"/>
    </row>
    <row r="1702" spans="1:3" ht="14.25">
      <c r="A1702" s="92"/>
      <c r="B1702" s="93"/>
      <c r="C1702" s="77"/>
    </row>
    <row r="1703" spans="1:3" ht="14.25">
      <c r="A1703" s="92"/>
      <c r="B1703" s="93"/>
      <c r="C1703" s="77"/>
    </row>
    <row r="1704" spans="1:3" ht="14.25">
      <c r="A1704" s="92"/>
      <c r="B1704" s="93"/>
      <c r="C1704" s="77"/>
    </row>
    <row r="1705" spans="1:3" ht="14.25">
      <c r="A1705" s="92"/>
      <c r="B1705" s="93"/>
      <c r="C1705" s="77"/>
    </row>
    <row r="1706" spans="1:3" ht="14.25">
      <c r="A1706" s="92"/>
      <c r="B1706" s="93"/>
      <c r="C1706" s="77"/>
    </row>
    <row r="1707" spans="1:3" ht="14.25">
      <c r="A1707" s="92"/>
      <c r="B1707" s="93"/>
      <c r="C1707" s="77"/>
    </row>
    <row r="1708" spans="1:3" ht="14.25">
      <c r="A1708" s="92"/>
      <c r="B1708" s="93"/>
      <c r="C1708" s="77"/>
    </row>
    <row r="1709" spans="1:3" ht="14.25">
      <c r="A1709" s="92"/>
      <c r="B1709" s="93"/>
      <c r="C1709" s="77"/>
    </row>
    <row r="1710" spans="1:3" ht="14.25">
      <c r="A1710" s="92"/>
      <c r="B1710" s="93"/>
      <c r="C1710" s="77"/>
    </row>
    <row r="1711" spans="1:3" ht="14.25">
      <c r="A1711" s="92"/>
      <c r="B1711" s="93"/>
      <c r="C1711" s="77"/>
    </row>
    <row r="1712" spans="1:3" ht="14.25">
      <c r="A1712" s="92"/>
      <c r="B1712" s="93"/>
      <c r="C1712" s="77"/>
    </row>
    <row r="1713" spans="1:3" ht="14.25">
      <c r="A1713" s="92"/>
      <c r="B1713" s="93"/>
      <c r="C1713" s="77"/>
    </row>
    <row r="1714" spans="1:3" ht="14.25">
      <c r="A1714" s="92"/>
      <c r="B1714" s="93"/>
      <c r="C1714" s="77"/>
    </row>
    <row r="1715" spans="1:3" ht="14.25">
      <c r="A1715" s="92"/>
      <c r="B1715" s="93"/>
      <c r="C1715" s="77"/>
    </row>
    <row r="1716" spans="1:3" ht="14.25">
      <c r="A1716" s="92"/>
      <c r="B1716" s="93"/>
      <c r="C1716" s="77"/>
    </row>
    <row r="1717" spans="1:3" ht="14.25">
      <c r="A1717" s="92"/>
      <c r="B1717" s="93"/>
      <c r="C1717" s="77"/>
    </row>
    <row r="1718" spans="1:3" ht="14.25">
      <c r="A1718" s="92"/>
      <c r="B1718" s="93"/>
      <c r="C1718" s="77"/>
    </row>
    <row r="1719" spans="1:3" ht="14.25">
      <c r="A1719" s="92"/>
      <c r="B1719" s="93"/>
      <c r="C1719" s="77"/>
    </row>
    <row r="1720" spans="1:3" ht="14.25">
      <c r="A1720" s="92"/>
      <c r="B1720" s="93"/>
      <c r="C1720" s="77"/>
    </row>
    <row r="1721" spans="1:3" ht="14.25">
      <c r="A1721" s="92"/>
      <c r="B1721" s="93"/>
      <c r="C1721" s="77"/>
    </row>
    <row r="1722" spans="1:3" ht="14.25">
      <c r="A1722" s="92"/>
      <c r="B1722" s="93"/>
      <c r="C1722" s="77"/>
    </row>
    <row r="1723" spans="1:3" ht="14.25">
      <c r="A1723" s="92"/>
      <c r="B1723" s="93"/>
      <c r="C1723" s="77"/>
    </row>
    <row r="1724" spans="1:3" ht="14.25">
      <c r="A1724" s="92"/>
      <c r="B1724" s="93"/>
      <c r="C1724" s="77"/>
    </row>
    <row r="1725" spans="1:3" ht="14.25">
      <c r="A1725" s="92"/>
      <c r="B1725" s="93"/>
      <c r="C1725" s="77"/>
    </row>
    <row r="1726" spans="1:3" ht="14.25">
      <c r="A1726" s="92"/>
      <c r="B1726" s="93"/>
      <c r="C1726" s="77"/>
    </row>
    <row r="1727" spans="1:3" ht="14.25">
      <c r="A1727" s="92"/>
      <c r="B1727" s="93"/>
      <c r="C1727" s="77"/>
    </row>
    <row r="1728" spans="1:3" ht="14.25">
      <c r="A1728" s="92"/>
      <c r="B1728" s="93"/>
      <c r="C1728" s="77"/>
    </row>
    <row r="1729" spans="1:3" ht="14.25">
      <c r="A1729" s="92"/>
      <c r="B1729" s="93"/>
      <c r="C1729" s="77"/>
    </row>
    <row r="1730" spans="1:3" ht="14.25">
      <c r="A1730" s="92"/>
      <c r="B1730" s="93"/>
      <c r="C1730" s="77"/>
    </row>
    <row r="1731" spans="1:3" ht="14.25">
      <c r="A1731" s="92"/>
      <c r="B1731" s="93"/>
      <c r="C1731" s="77"/>
    </row>
    <row r="1732" spans="1:3" ht="14.25">
      <c r="A1732" s="92"/>
      <c r="B1732" s="93"/>
      <c r="C1732" s="77"/>
    </row>
    <row r="1733" spans="1:3" ht="14.25">
      <c r="A1733" s="92"/>
      <c r="B1733" s="93"/>
      <c r="C1733" s="77"/>
    </row>
    <row r="1734" spans="1:3" ht="14.25">
      <c r="A1734" s="92"/>
      <c r="B1734" s="93"/>
      <c r="C1734" s="77"/>
    </row>
    <row r="1735" spans="1:3" ht="14.25">
      <c r="A1735" s="92"/>
      <c r="B1735" s="93"/>
      <c r="C1735" s="77"/>
    </row>
    <row r="1736" spans="1:3" ht="14.25">
      <c r="A1736" s="92"/>
      <c r="B1736" s="93"/>
      <c r="C1736" s="77"/>
    </row>
    <row r="1737" spans="1:3" ht="14.25">
      <c r="A1737" s="92"/>
      <c r="B1737" s="93"/>
      <c r="C1737" s="77"/>
    </row>
    <row r="1738" spans="1:3" ht="14.25">
      <c r="A1738" s="92"/>
      <c r="B1738" s="93"/>
      <c r="C1738" s="77"/>
    </row>
    <row r="1739" spans="1:3" ht="14.25">
      <c r="A1739" s="92"/>
      <c r="B1739" s="93"/>
      <c r="C1739" s="77"/>
    </row>
    <row r="1740" spans="1:3" ht="14.25">
      <c r="A1740" s="92"/>
      <c r="B1740" s="93"/>
      <c r="C1740" s="77"/>
    </row>
    <row r="1741" spans="1:3" ht="14.25">
      <c r="A1741" s="92"/>
      <c r="B1741" s="93"/>
      <c r="C1741" s="77"/>
    </row>
    <row r="1742" spans="1:3" ht="14.25">
      <c r="A1742" s="92"/>
      <c r="B1742" s="93"/>
      <c r="C1742" s="77"/>
    </row>
    <row r="1743" spans="1:3" ht="14.25">
      <c r="A1743" s="92"/>
      <c r="B1743" s="93"/>
      <c r="C1743" s="77"/>
    </row>
    <row r="1744" spans="1:3" ht="14.25">
      <c r="A1744" s="92"/>
      <c r="B1744" s="93"/>
      <c r="C1744" s="77"/>
    </row>
    <row r="1745" spans="1:3" ht="14.25">
      <c r="A1745" s="92"/>
      <c r="B1745" s="93"/>
      <c r="C1745" s="77"/>
    </row>
    <row r="1746" spans="1:3" ht="14.25">
      <c r="A1746" s="92"/>
      <c r="B1746" s="93"/>
      <c r="C1746" s="77"/>
    </row>
    <row r="1747" spans="1:3" ht="14.25">
      <c r="A1747" s="92"/>
      <c r="B1747" s="93"/>
      <c r="C1747" s="77"/>
    </row>
    <row r="1748" spans="1:3" ht="14.25">
      <c r="A1748" s="92"/>
      <c r="B1748" s="93"/>
      <c r="C1748" s="77"/>
    </row>
    <row r="1749" spans="1:3" ht="14.25">
      <c r="A1749" s="92"/>
      <c r="B1749" s="93"/>
      <c r="C1749" s="77"/>
    </row>
    <row r="1750" spans="1:3" ht="14.25">
      <c r="A1750" s="92"/>
      <c r="B1750" s="93"/>
      <c r="C1750" s="77"/>
    </row>
    <row r="1751" spans="1:3" ht="14.25">
      <c r="A1751" s="92"/>
      <c r="B1751" s="93"/>
      <c r="C1751" s="77"/>
    </row>
    <row r="1752" spans="1:3" ht="14.25">
      <c r="A1752" s="92"/>
      <c r="B1752" s="93"/>
      <c r="C1752" s="77"/>
    </row>
    <row r="1753" spans="1:3" ht="14.25">
      <c r="A1753" s="92"/>
      <c r="B1753" s="93"/>
      <c r="C1753" s="77"/>
    </row>
    <row r="1754" spans="1:3" ht="14.25">
      <c r="A1754" s="92"/>
      <c r="B1754" s="93"/>
      <c r="C1754" s="77"/>
    </row>
    <row r="1755" spans="1:3" ht="14.25">
      <c r="A1755" s="92"/>
      <c r="B1755" s="93"/>
      <c r="C1755" s="77"/>
    </row>
    <row r="1756" spans="1:3" ht="14.25">
      <c r="A1756" s="92"/>
      <c r="B1756" s="93"/>
      <c r="C1756" s="77"/>
    </row>
    <row r="1757" spans="1:3" ht="14.25">
      <c r="A1757" s="92"/>
      <c r="B1757" s="93"/>
      <c r="C1757" s="77"/>
    </row>
    <row r="1758" spans="1:3" ht="14.25">
      <c r="A1758" s="92"/>
      <c r="B1758" s="93"/>
      <c r="C1758" s="77"/>
    </row>
    <row r="1759" spans="1:3" ht="14.25">
      <c r="A1759" s="92"/>
      <c r="B1759" s="93"/>
      <c r="C1759" s="77"/>
    </row>
    <row r="1760" spans="1:3" ht="14.25">
      <c r="A1760" s="92"/>
      <c r="B1760" s="93"/>
      <c r="C1760" s="77"/>
    </row>
    <row r="1761" spans="1:3" ht="14.25">
      <c r="A1761" s="92"/>
      <c r="B1761" s="93"/>
      <c r="C1761" s="77"/>
    </row>
    <row r="1762" spans="1:3" ht="14.25">
      <c r="A1762" s="92"/>
      <c r="B1762" s="93"/>
      <c r="C1762" s="77"/>
    </row>
    <row r="1763" spans="1:3" ht="14.25">
      <c r="A1763" s="92"/>
      <c r="B1763" s="93"/>
      <c r="C1763" s="77"/>
    </row>
    <row r="1764" spans="1:3" ht="14.25">
      <c r="A1764" s="92"/>
      <c r="B1764" s="93"/>
      <c r="C1764" s="77"/>
    </row>
    <row r="1765" spans="1:3" ht="14.25">
      <c r="A1765" s="92"/>
      <c r="B1765" s="93"/>
      <c r="C1765" s="77"/>
    </row>
    <row r="1766" spans="1:3" ht="14.25">
      <c r="A1766" s="92"/>
      <c r="B1766" s="93"/>
      <c r="C1766" s="77"/>
    </row>
    <row r="1767" spans="1:3" ht="14.25">
      <c r="A1767" s="92"/>
      <c r="B1767" s="93"/>
      <c r="C1767" s="77"/>
    </row>
    <row r="1768" spans="1:3" ht="14.25">
      <c r="A1768" s="92"/>
      <c r="B1768" s="93"/>
      <c r="C1768" s="77"/>
    </row>
    <row r="1769" spans="1:3" ht="14.25">
      <c r="A1769" s="92"/>
      <c r="B1769" s="93"/>
      <c r="C1769" s="77"/>
    </row>
    <row r="1770" spans="1:3" ht="14.25">
      <c r="A1770" s="92"/>
      <c r="B1770" s="93"/>
      <c r="C1770" s="77"/>
    </row>
    <row r="1771" spans="1:3" ht="14.25">
      <c r="A1771" s="92"/>
      <c r="B1771" s="93"/>
      <c r="C1771" s="77"/>
    </row>
    <row r="1772" spans="1:3" ht="14.25">
      <c r="A1772" s="92"/>
      <c r="B1772" s="93"/>
      <c r="C1772" s="77"/>
    </row>
    <row r="1773" spans="1:3" ht="14.25">
      <c r="A1773" s="92"/>
      <c r="B1773" s="93"/>
      <c r="C1773" s="77"/>
    </row>
    <row r="1774" spans="1:3" ht="14.25">
      <c r="A1774" s="92"/>
      <c r="B1774" s="93"/>
      <c r="C1774" s="77"/>
    </row>
    <row r="1775" spans="1:3" ht="14.25">
      <c r="A1775" s="92"/>
      <c r="B1775" s="93"/>
      <c r="C1775" s="77"/>
    </row>
    <row r="1776" spans="1:3" ht="14.25">
      <c r="A1776" s="92"/>
      <c r="B1776" s="93"/>
      <c r="C1776" s="77"/>
    </row>
    <row r="1777" spans="1:3" ht="14.25">
      <c r="A1777" s="92"/>
      <c r="B1777" s="93"/>
      <c r="C1777" s="77"/>
    </row>
    <row r="1778" spans="1:3" ht="14.25">
      <c r="A1778" s="92"/>
      <c r="B1778" s="93"/>
      <c r="C1778" s="77"/>
    </row>
    <row r="1779" spans="1:3" ht="14.25">
      <c r="A1779" s="92"/>
      <c r="B1779" s="93"/>
      <c r="C1779" s="77"/>
    </row>
    <row r="1780" spans="1:3" ht="14.25">
      <c r="A1780" s="92"/>
      <c r="B1780" s="93"/>
      <c r="C1780" s="77"/>
    </row>
    <row r="1781" spans="1:3" ht="14.25">
      <c r="A1781" s="92"/>
      <c r="B1781" s="93"/>
      <c r="C1781" s="77"/>
    </row>
    <row r="1782" spans="1:3" ht="14.25">
      <c r="A1782" s="92"/>
      <c r="B1782" s="93"/>
      <c r="C1782" s="77"/>
    </row>
    <row r="1783" spans="1:3" ht="14.25">
      <c r="A1783" s="92"/>
      <c r="B1783" s="93"/>
      <c r="C1783" s="77"/>
    </row>
    <row r="1784" spans="1:3" ht="14.25">
      <c r="A1784" s="92"/>
      <c r="B1784" s="93"/>
      <c r="C1784" s="77"/>
    </row>
    <row r="1785" spans="1:3" ht="14.25">
      <c r="A1785" s="92"/>
      <c r="B1785" s="93"/>
      <c r="C1785" s="77"/>
    </row>
    <row r="1786" spans="1:3" ht="14.25">
      <c r="A1786" s="92"/>
      <c r="B1786" s="93"/>
      <c r="C1786" s="77"/>
    </row>
    <row r="1787" spans="1:3" ht="14.25">
      <c r="A1787" s="92"/>
      <c r="B1787" s="93"/>
      <c r="C1787" s="77"/>
    </row>
    <row r="1788" spans="1:3" ht="14.25">
      <c r="A1788" s="92"/>
      <c r="B1788" s="93"/>
      <c r="C1788" s="77"/>
    </row>
    <row r="1789" spans="1:3" ht="14.25">
      <c r="A1789" s="92"/>
      <c r="B1789" s="93"/>
      <c r="C1789" s="77"/>
    </row>
    <row r="1790" spans="1:3" ht="14.25">
      <c r="A1790" s="92"/>
      <c r="B1790" s="93"/>
      <c r="C1790" s="77"/>
    </row>
    <row r="1791" spans="1:3" ht="14.25">
      <c r="A1791" s="92"/>
      <c r="B1791" s="93"/>
      <c r="C1791" s="77"/>
    </row>
    <row r="1792" spans="1:3" ht="14.25">
      <c r="A1792" s="92"/>
      <c r="B1792" s="93"/>
      <c r="C1792" s="77"/>
    </row>
    <row r="1793" spans="1:3" ht="14.25">
      <c r="A1793" s="92"/>
      <c r="B1793" s="93"/>
      <c r="C1793" s="77"/>
    </row>
    <row r="1794" spans="1:3" ht="14.25">
      <c r="A1794" s="92"/>
      <c r="B1794" s="93"/>
      <c r="C1794" s="77"/>
    </row>
    <row r="1795" spans="1:3" ht="14.25">
      <c r="A1795" s="92"/>
      <c r="B1795" s="93"/>
      <c r="C1795" s="77"/>
    </row>
    <row r="1796" spans="1:3" ht="14.25">
      <c r="A1796" s="92"/>
      <c r="B1796" s="93"/>
      <c r="C1796" s="77"/>
    </row>
    <row r="1797" spans="1:3" ht="14.25">
      <c r="A1797" s="92"/>
      <c r="B1797" s="93"/>
      <c r="C1797" s="77"/>
    </row>
    <row r="1798" spans="1:3" ht="14.25">
      <c r="A1798" s="92"/>
      <c r="B1798" s="93"/>
      <c r="C1798" s="77"/>
    </row>
    <row r="1799" spans="1:3" ht="14.25">
      <c r="A1799" s="92"/>
      <c r="B1799" s="93"/>
      <c r="C1799" s="77"/>
    </row>
    <row r="1800" spans="1:3" ht="14.25">
      <c r="A1800" s="92"/>
      <c r="B1800" s="93"/>
      <c r="C1800" s="77"/>
    </row>
    <row r="1801" spans="1:3" ht="14.25">
      <c r="A1801" s="92"/>
      <c r="B1801" s="93"/>
      <c r="C1801" s="77"/>
    </row>
    <row r="1802" spans="1:3" ht="14.25">
      <c r="A1802" s="92"/>
      <c r="B1802" s="93"/>
      <c r="C1802" s="77"/>
    </row>
    <row r="1803" spans="1:3" ht="14.25">
      <c r="A1803" s="92"/>
      <c r="B1803" s="93"/>
      <c r="C1803" s="77"/>
    </row>
    <row r="1804" spans="1:3" ht="14.25">
      <c r="A1804" s="92"/>
      <c r="B1804" s="93"/>
      <c r="C1804" s="77"/>
    </row>
    <row r="1805" spans="1:3" ht="14.25">
      <c r="A1805" s="92"/>
      <c r="B1805" s="93"/>
      <c r="C1805" s="77"/>
    </row>
    <row r="1806" spans="1:3" ht="14.25">
      <c r="A1806" s="92"/>
      <c r="B1806" s="93"/>
      <c r="C1806" s="77"/>
    </row>
    <row r="1807" spans="1:3" ht="14.25">
      <c r="A1807" s="92"/>
      <c r="B1807" s="93"/>
      <c r="C1807" s="77"/>
    </row>
    <row r="1808" spans="1:3" ht="14.25">
      <c r="A1808" s="92"/>
      <c r="B1808" s="93"/>
      <c r="C1808" s="77"/>
    </row>
    <row r="1809" spans="1:3" ht="14.25">
      <c r="A1809" s="92"/>
      <c r="B1809" s="93"/>
      <c r="C1809" s="77"/>
    </row>
    <row r="1810" spans="1:3" ht="14.25">
      <c r="A1810" s="92"/>
      <c r="B1810" s="93"/>
      <c r="C1810" s="77"/>
    </row>
    <row r="1811" spans="1:3" ht="14.25">
      <c r="A1811" s="92"/>
      <c r="B1811" s="93"/>
      <c r="C1811" s="77"/>
    </row>
    <row r="1812" spans="1:3" ht="14.25">
      <c r="A1812" s="92"/>
      <c r="B1812" s="93"/>
      <c r="C1812" s="77"/>
    </row>
    <row r="1813" spans="1:3" ht="14.25">
      <c r="A1813" s="92"/>
      <c r="B1813" s="93"/>
      <c r="C1813" s="77"/>
    </row>
    <row r="1814" spans="1:3" ht="14.25">
      <c r="A1814" s="92"/>
      <c r="B1814" s="93"/>
      <c r="C1814" s="77"/>
    </row>
    <row r="1815" spans="1:3" ht="14.25">
      <c r="A1815" s="92"/>
      <c r="B1815" s="93"/>
      <c r="C1815" s="77"/>
    </row>
    <row r="1816" spans="1:3" ht="14.25">
      <c r="A1816" s="92"/>
      <c r="B1816" s="93"/>
      <c r="C1816" s="77"/>
    </row>
    <row r="1817" spans="1:3" ht="14.25">
      <c r="A1817" s="92"/>
      <c r="B1817" s="93"/>
      <c r="C1817" s="77"/>
    </row>
    <row r="1818" spans="1:3" ht="14.25">
      <c r="A1818" s="92"/>
      <c r="B1818" s="93"/>
      <c r="C1818" s="77"/>
    </row>
    <row r="1819" spans="1:3" ht="14.25">
      <c r="A1819" s="92"/>
      <c r="B1819" s="93"/>
      <c r="C1819" s="77"/>
    </row>
    <row r="1820" spans="1:3" ht="14.25">
      <c r="A1820" s="92"/>
      <c r="B1820" s="93"/>
      <c r="C1820" s="77"/>
    </row>
    <row r="1821" spans="1:3" ht="14.25">
      <c r="A1821" s="92"/>
      <c r="B1821" s="93"/>
      <c r="C1821" s="77"/>
    </row>
    <row r="1822" spans="1:3" ht="14.25">
      <c r="A1822" s="92"/>
      <c r="B1822" s="93"/>
      <c r="C1822" s="77"/>
    </row>
    <row r="1823" spans="1:3" ht="14.25">
      <c r="A1823" s="92"/>
      <c r="B1823" s="93"/>
      <c r="C1823" s="77"/>
    </row>
    <row r="1824" spans="1:3" ht="14.25">
      <c r="A1824" s="92"/>
      <c r="B1824" s="93"/>
      <c r="C1824" s="77"/>
    </row>
    <row r="1825" spans="1:3" ht="14.25">
      <c r="A1825" s="92"/>
      <c r="B1825" s="93"/>
      <c r="C1825" s="77"/>
    </row>
    <row r="1826" spans="1:3" ht="14.25">
      <c r="A1826" s="92"/>
      <c r="B1826" s="93"/>
      <c r="C1826" s="77"/>
    </row>
    <row r="1827" spans="1:3" ht="14.25">
      <c r="A1827" s="92"/>
      <c r="B1827" s="93"/>
      <c r="C1827" s="77"/>
    </row>
    <row r="1828" spans="1:3" ht="14.25">
      <c r="A1828" s="92"/>
      <c r="B1828" s="93"/>
      <c r="C1828" s="77"/>
    </row>
    <row r="1829" spans="1:3" ht="14.25">
      <c r="A1829" s="92"/>
      <c r="B1829" s="93"/>
      <c r="C1829" s="77"/>
    </row>
    <row r="1830" spans="1:3" ht="14.25">
      <c r="A1830" s="92"/>
      <c r="B1830" s="93"/>
      <c r="C1830" s="77"/>
    </row>
    <row r="1831" spans="1:3" ht="14.25">
      <c r="A1831" s="92"/>
      <c r="B1831" s="93"/>
      <c r="C1831" s="77"/>
    </row>
    <row r="1832" spans="1:3" ht="14.25">
      <c r="A1832" s="92"/>
      <c r="B1832" s="93"/>
      <c r="C1832" s="77"/>
    </row>
    <row r="1833" spans="1:3" ht="14.25">
      <c r="A1833" s="92"/>
      <c r="B1833" s="93"/>
      <c r="C1833" s="77"/>
    </row>
    <row r="1834" spans="1:3" ht="14.25">
      <c r="A1834" s="92"/>
      <c r="B1834" s="93"/>
      <c r="C1834" s="77"/>
    </row>
    <row r="1835" spans="1:3" ht="14.25">
      <c r="A1835" s="92"/>
      <c r="B1835" s="93"/>
      <c r="C1835" s="77"/>
    </row>
    <row r="1836" spans="1:3" ht="14.25">
      <c r="A1836" s="92"/>
      <c r="B1836" s="93"/>
      <c r="C1836" s="77"/>
    </row>
    <row r="1837" spans="1:3" ht="14.25">
      <c r="A1837" s="92"/>
      <c r="B1837" s="93"/>
      <c r="C1837" s="77"/>
    </row>
    <row r="1838" spans="1:3" ht="14.25">
      <c r="A1838" s="92"/>
      <c r="B1838" s="93"/>
      <c r="C1838" s="77"/>
    </row>
    <row r="1839" spans="1:3" ht="14.25">
      <c r="A1839" s="92"/>
      <c r="B1839" s="93"/>
      <c r="C1839" s="77"/>
    </row>
    <row r="1840" spans="1:3" ht="14.25">
      <c r="A1840" s="92"/>
      <c r="B1840" s="93"/>
      <c r="C1840" s="77"/>
    </row>
    <row r="1841" spans="1:3" ht="14.25">
      <c r="A1841" s="92"/>
      <c r="B1841" s="93"/>
      <c r="C1841" s="77"/>
    </row>
    <row r="1842" spans="1:3" ht="14.25">
      <c r="A1842" s="92"/>
      <c r="B1842" s="93"/>
      <c r="C1842" s="77"/>
    </row>
    <row r="1843" spans="1:3" ht="14.25">
      <c r="A1843" s="92"/>
      <c r="B1843" s="93"/>
      <c r="C1843" s="77"/>
    </row>
    <row r="1844" spans="1:3" ht="14.25">
      <c r="A1844" s="92"/>
      <c r="B1844" s="93"/>
      <c r="C1844" s="77"/>
    </row>
    <row r="1845" spans="1:3" ht="14.25">
      <c r="A1845" s="92"/>
      <c r="B1845" s="93"/>
      <c r="C1845" s="77"/>
    </row>
    <row r="1846" spans="1:3" ht="14.25">
      <c r="A1846" s="92"/>
      <c r="B1846" s="93"/>
      <c r="C1846" s="77"/>
    </row>
    <row r="1847" spans="1:3" ht="14.25">
      <c r="A1847" s="92"/>
      <c r="B1847" s="93"/>
      <c r="C1847" s="77"/>
    </row>
    <row r="1848" spans="1:3" ht="14.25">
      <c r="A1848" s="92"/>
      <c r="B1848" s="93"/>
      <c r="C1848" s="77"/>
    </row>
    <row r="1849" spans="1:3" ht="14.25">
      <c r="A1849" s="92"/>
      <c r="B1849" s="93"/>
      <c r="C1849" s="77"/>
    </row>
    <row r="1850" spans="1:3" ht="14.25">
      <c r="A1850" s="92"/>
      <c r="B1850" s="93"/>
      <c r="C1850" s="77"/>
    </row>
    <row r="1851" spans="1:3" ht="14.25">
      <c r="A1851" s="92"/>
      <c r="B1851" s="93"/>
      <c r="C1851" s="77"/>
    </row>
    <row r="1852" spans="1:3" ht="14.25">
      <c r="A1852" s="92"/>
      <c r="B1852" s="93"/>
      <c r="C1852" s="77"/>
    </row>
    <row r="1853" spans="1:3" ht="14.25">
      <c r="A1853" s="92"/>
      <c r="B1853" s="93"/>
      <c r="C1853" s="77"/>
    </row>
    <row r="1854" spans="1:3" ht="14.25">
      <c r="A1854" s="92"/>
      <c r="B1854" s="93"/>
      <c r="C1854" s="77"/>
    </row>
    <row r="1855" spans="1:3" ht="14.25">
      <c r="A1855" s="92"/>
      <c r="B1855" s="93"/>
      <c r="C1855" s="77"/>
    </row>
    <row r="1856" spans="1:3" ht="14.25">
      <c r="A1856" s="92"/>
      <c r="B1856" s="93"/>
      <c r="C1856" s="77"/>
    </row>
    <row r="1857" spans="1:3" ht="14.25">
      <c r="A1857" s="92"/>
      <c r="B1857" s="93"/>
      <c r="C1857" s="77"/>
    </row>
    <row r="1858" spans="1:3" ht="14.25">
      <c r="A1858" s="92"/>
      <c r="B1858" s="93"/>
      <c r="C1858" s="77"/>
    </row>
    <row r="1859" spans="1:3" ht="14.25">
      <c r="A1859" s="92"/>
      <c r="B1859" s="93"/>
      <c r="C1859" s="77"/>
    </row>
    <row r="1860" spans="1:3" ht="14.25">
      <c r="A1860" s="92"/>
      <c r="B1860" s="93"/>
      <c r="C1860" s="77"/>
    </row>
    <row r="1861" spans="1:3" ht="14.25">
      <c r="A1861" s="92"/>
      <c r="B1861" s="93"/>
      <c r="C1861" s="77"/>
    </row>
    <row r="1862" spans="1:3" ht="14.25">
      <c r="A1862" s="92"/>
      <c r="B1862" s="93"/>
      <c r="C1862" s="77"/>
    </row>
    <row r="1863" spans="1:3" ht="14.25">
      <c r="A1863" s="92"/>
      <c r="B1863" s="93"/>
      <c r="C1863" s="77"/>
    </row>
    <row r="1864" spans="1:3" ht="14.25">
      <c r="A1864" s="92"/>
      <c r="B1864" s="93"/>
      <c r="C1864" s="77"/>
    </row>
    <row r="1865" spans="1:3" ht="14.25">
      <c r="A1865" s="92"/>
      <c r="B1865" s="93"/>
      <c r="C1865" s="77"/>
    </row>
    <row r="1866" spans="1:3" ht="14.25">
      <c r="A1866" s="92"/>
      <c r="B1866" s="93"/>
      <c r="C1866" s="77"/>
    </row>
    <row r="1867" spans="1:3" ht="14.25">
      <c r="A1867" s="92"/>
      <c r="B1867" s="93"/>
      <c r="C1867" s="77"/>
    </row>
    <row r="1868" spans="1:3" ht="14.25">
      <c r="A1868" s="92"/>
      <c r="B1868" s="93"/>
      <c r="C1868" s="77"/>
    </row>
    <row r="1869" spans="1:3" ht="14.25">
      <c r="A1869" s="92"/>
      <c r="B1869" s="93"/>
      <c r="C1869" s="77"/>
    </row>
    <row r="1870" spans="1:3" ht="14.25">
      <c r="A1870" s="92"/>
      <c r="B1870" s="93"/>
      <c r="C1870" s="77"/>
    </row>
    <row r="1871" spans="1:3" ht="14.25">
      <c r="A1871" s="92"/>
      <c r="B1871" s="93"/>
      <c r="C1871" s="77"/>
    </row>
    <row r="1872" spans="1:3" ht="14.25">
      <c r="A1872" s="92"/>
      <c r="B1872" s="93"/>
      <c r="C1872" s="77"/>
    </row>
    <row r="1873" spans="1:3" ht="14.25">
      <c r="A1873" s="92"/>
      <c r="B1873" s="93"/>
      <c r="C1873" s="77"/>
    </row>
    <row r="1874" spans="1:3" ht="14.25">
      <c r="A1874" s="92"/>
      <c r="B1874" s="93"/>
      <c r="C1874" s="77"/>
    </row>
    <row r="1875" spans="1:3" ht="14.25">
      <c r="A1875" s="92"/>
      <c r="B1875" s="93"/>
      <c r="C1875" s="77"/>
    </row>
    <row r="1876" spans="1:3" ht="14.25">
      <c r="A1876" s="92"/>
      <c r="B1876" s="93"/>
      <c r="C1876" s="77"/>
    </row>
    <row r="1877" spans="1:3" ht="14.25">
      <c r="A1877" s="92"/>
      <c r="B1877" s="93"/>
      <c r="C1877" s="77"/>
    </row>
    <row r="1878" spans="1:3" ht="14.25">
      <c r="A1878" s="92"/>
      <c r="B1878" s="93"/>
      <c r="C1878" s="77"/>
    </row>
    <row r="1879" spans="1:3" ht="14.25">
      <c r="A1879" s="92"/>
      <c r="B1879" s="93"/>
      <c r="C1879" s="77"/>
    </row>
    <row r="1880" spans="1:3" ht="14.25">
      <c r="A1880" s="92"/>
      <c r="B1880" s="93"/>
      <c r="C1880" s="77"/>
    </row>
    <row r="1881" spans="1:3" ht="14.25">
      <c r="A1881" s="92"/>
      <c r="B1881" s="93"/>
      <c r="C1881" s="77"/>
    </row>
    <row r="1882" spans="1:3" ht="14.25">
      <c r="A1882" s="92"/>
      <c r="B1882" s="93"/>
      <c r="C1882" s="77"/>
    </row>
    <row r="1883" spans="1:3" ht="14.25">
      <c r="A1883" s="92"/>
      <c r="B1883" s="93"/>
      <c r="C1883" s="77"/>
    </row>
    <row r="1884" spans="1:3" ht="14.25">
      <c r="A1884" s="92"/>
      <c r="B1884" s="93"/>
      <c r="C1884" s="77"/>
    </row>
    <row r="1885" spans="1:3" ht="14.25">
      <c r="A1885" s="92"/>
      <c r="B1885" s="93"/>
      <c r="C1885" s="77"/>
    </row>
    <row r="1886" spans="1:3" ht="14.25">
      <c r="A1886" s="92"/>
      <c r="B1886" s="93"/>
      <c r="C1886" s="77"/>
    </row>
    <row r="1887" spans="1:3" ht="14.25">
      <c r="A1887" s="92"/>
      <c r="B1887" s="93"/>
      <c r="C1887" s="77"/>
    </row>
    <row r="1888" spans="1:3" ht="14.25">
      <c r="A1888" s="92"/>
      <c r="B1888" s="93"/>
      <c r="C1888" s="77"/>
    </row>
    <row r="1889" spans="1:3" ht="14.25">
      <c r="A1889" s="92"/>
      <c r="B1889" s="93"/>
      <c r="C1889" s="77"/>
    </row>
    <row r="1890" spans="1:3" ht="14.25">
      <c r="A1890" s="92"/>
      <c r="B1890" s="93"/>
      <c r="C1890" s="77"/>
    </row>
    <row r="1891" spans="1:3" ht="14.25">
      <c r="A1891" s="92"/>
      <c r="B1891" s="93"/>
      <c r="C1891" s="77"/>
    </row>
    <row r="1892" spans="1:3" ht="14.25">
      <c r="A1892" s="92"/>
      <c r="B1892" s="93"/>
      <c r="C1892" s="77"/>
    </row>
    <row r="1893" spans="1:3" ht="14.25">
      <c r="A1893" s="92"/>
      <c r="B1893" s="93"/>
      <c r="C1893" s="77"/>
    </row>
    <row r="1894" spans="1:3" ht="14.25">
      <c r="A1894" s="92"/>
      <c r="B1894" s="93"/>
      <c r="C1894" s="77"/>
    </row>
    <row r="1895" spans="1:3" ht="14.25">
      <c r="A1895" s="92"/>
      <c r="B1895" s="93"/>
      <c r="C1895" s="77"/>
    </row>
    <row r="1896" spans="1:3" ht="14.25">
      <c r="A1896" s="92"/>
      <c r="B1896" s="93"/>
      <c r="C1896" s="77"/>
    </row>
    <row r="1897" spans="1:3" ht="14.25">
      <c r="A1897" s="92"/>
      <c r="B1897" s="93"/>
      <c r="C1897" s="77"/>
    </row>
    <row r="1898" spans="1:3" ht="14.25">
      <c r="A1898" s="92"/>
      <c r="B1898" s="93"/>
      <c r="C1898" s="77"/>
    </row>
    <row r="1899" spans="1:3" ht="14.25">
      <c r="A1899" s="92"/>
      <c r="B1899" s="93"/>
      <c r="C1899" s="77"/>
    </row>
    <row r="1900" spans="1:3" ht="14.25">
      <c r="A1900" s="92"/>
      <c r="B1900" s="93"/>
      <c r="C1900" s="77"/>
    </row>
    <row r="1901" spans="1:3" ht="14.25">
      <c r="A1901" s="92"/>
      <c r="B1901" s="93"/>
      <c r="C1901" s="77"/>
    </row>
    <row r="1902" spans="1:3" ht="14.25">
      <c r="A1902" s="92"/>
      <c r="B1902" s="93"/>
      <c r="C1902" s="77"/>
    </row>
    <row r="1903" spans="1:3" ht="14.25">
      <c r="A1903" s="92"/>
      <c r="B1903" s="93"/>
      <c r="C1903" s="77"/>
    </row>
    <row r="1904" spans="1:3" ht="14.25">
      <c r="A1904" s="92"/>
      <c r="B1904" s="93"/>
      <c r="C1904" s="77"/>
    </row>
    <row r="1905" spans="1:3" ht="14.25">
      <c r="A1905" s="92"/>
      <c r="B1905" s="93"/>
      <c r="C1905" s="77"/>
    </row>
    <row r="1906" spans="1:3" ht="14.25">
      <c r="A1906" s="92"/>
      <c r="B1906" s="93"/>
      <c r="C1906" s="77"/>
    </row>
    <row r="1907" spans="1:3" ht="14.25">
      <c r="A1907" s="92"/>
      <c r="B1907" s="93"/>
      <c r="C1907" s="77"/>
    </row>
    <row r="1908" spans="1:3" ht="14.25">
      <c r="A1908" s="92"/>
      <c r="B1908" s="93"/>
      <c r="C1908" s="77"/>
    </row>
    <row r="1909" spans="1:3" ht="14.25">
      <c r="A1909" s="92"/>
      <c r="B1909" s="93"/>
      <c r="C1909" s="77"/>
    </row>
    <row r="1910" spans="1:3" ht="14.25">
      <c r="A1910" s="92"/>
      <c r="B1910" s="93"/>
      <c r="C1910" s="77"/>
    </row>
    <row r="1911" spans="1:3" ht="14.25">
      <c r="A1911" s="92"/>
      <c r="B1911" s="93"/>
      <c r="C1911" s="77"/>
    </row>
    <row r="1912" spans="1:3" ht="14.25">
      <c r="A1912" s="92"/>
      <c r="B1912" s="93"/>
      <c r="C1912" s="77"/>
    </row>
    <row r="1913" spans="1:3" ht="14.25">
      <c r="A1913" s="92"/>
      <c r="B1913" s="93"/>
      <c r="C1913" s="77"/>
    </row>
    <row r="1914" spans="1:3" ht="14.25">
      <c r="A1914" s="92"/>
      <c r="B1914" s="93"/>
      <c r="C1914" s="77"/>
    </row>
    <row r="1915" spans="1:3" ht="14.25">
      <c r="A1915" s="92"/>
      <c r="B1915" s="93"/>
      <c r="C1915" s="77"/>
    </row>
    <row r="1916" spans="1:3" ht="14.25">
      <c r="A1916" s="92"/>
      <c r="B1916" s="93"/>
      <c r="C1916" s="77"/>
    </row>
    <row r="1917" spans="1:3" ht="14.25">
      <c r="A1917" s="92"/>
      <c r="B1917" s="93"/>
      <c r="C1917" s="77"/>
    </row>
    <row r="1918" spans="1:3" ht="14.25">
      <c r="A1918" s="92"/>
      <c r="B1918" s="93"/>
      <c r="C1918" s="77"/>
    </row>
    <row r="1919" spans="1:3" ht="14.25">
      <c r="A1919" s="92"/>
      <c r="B1919" s="93"/>
      <c r="C1919" s="77"/>
    </row>
    <row r="1920" spans="1:3" ht="14.25">
      <c r="A1920" s="92"/>
      <c r="B1920" s="93"/>
      <c r="C1920" s="77"/>
    </row>
    <row r="1921" spans="1:3" ht="14.25">
      <c r="A1921" s="92"/>
      <c r="B1921" s="93"/>
      <c r="C1921" s="77"/>
    </row>
    <row r="1922" spans="1:3" ht="14.25">
      <c r="A1922" s="92"/>
      <c r="B1922" s="93"/>
      <c r="C1922" s="77"/>
    </row>
    <row r="1923" spans="1:3" ht="14.25">
      <c r="A1923" s="92"/>
      <c r="B1923" s="93"/>
      <c r="C1923" s="77"/>
    </row>
    <row r="1924" spans="1:3" ht="14.25">
      <c r="A1924" s="92"/>
      <c r="B1924" s="93"/>
      <c r="C1924" s="77"/>
    </row>
    <row r="1925" spans="1:3" ht="14.25">
      <c r="A1925" s="92"/>
      <c r="B1925" s="93"/>
      <c r="C1925" s="77"/>
    </row>
    <row r="1926" spans="1:3" ht="14.25">
      <c r="A1926" s="92"/>
      <c r="B1926" s="93"/>
      <c r="C1926" s="77"/>
    </row>
    <row r="1927" spans="1:3" ht="14.25">
      <c r="A1927" s="92"/>
      <c r="B1927" s="93"/>
      <c r="C1927" s="77"/>
    </row>
    <row r="1928" spans="1:3" ht="14.25">
      <c r="A1928" s="92"/>
      <c r="B1928" s="93"/>
      <c r="C1928" s="77"/>
    </row>
    <row r="1929" spans="1:3" ht="14.25">
      <c r="A1929" s="92"/>
      <c r="B1929" s="93"/>
      <c r="C1929" s="77"/>
    </row>
    <row r="1930" spans="1:3" ht="14.25">
      <c r="A1930" s="92"/>
      <c r="B1930" s="93"/>
      <c r="C1930" s="77"/>
    </row>
    <row r="1931" spans="1:3" ht="14.25">
      <c r="A1931" s="92"/>
      <c r="B1931" s="93"/>
      <c r="C1931" s="77"/>
    </row>
    <row r="1932" spans="1:3" ht="14.25">
      <c r="A1932" s="92"/>
      <c r="B1932" s="93"/>
      <c r="C1932" s="77"/>
    </row>
    <row r="1933" spans="1:3" ht="14.25">
      <c r="A1933" s="92"/>
      <c r="B1933" s="93"/>
      <c r="C1933" s="77"/>
    </row>
    <row r="1934" spans="1:3" ht="14.25">
      <c r="A1934" s="92"/>
      <c r="B1934" s="93"/>
      <c r="C1934" s="77"/>
    </row>
    <row r="1935" spans="1:3" ht="14.25">
      <c r="A1935" s="92"/>
      <c r="B1935" s="93"/>
      <c r="C1935" s="77"/>
    </row>
    <row r="1936" spans="1:3" ht="14.25">
      <c r="A1936" s="92"/>
      <c r="B1936" s="93"/>
      <c r="C1936" s="77"/>
    </row>
    <row r="1937" spans="1:3" ht="14.25">
      <c r="A1937" s="92"/>
      <c r="B1937" s="93"/>
      <c r="C1937" s="77"/>
    </row>
    <row r="1938" spans="1:3" ht="14.25">
      <c r="A1938" s="92"/>
      <c r="B1938" s="93"/>
      <c r="C1938" s="77"/>
    </row>
    <row r="1939" spans="1:3" ht="14.25">
      <c r="A1939" s="92"/>
      <c r="B1939" s="93"/>
      <c r="C1939" s="77"/>
    </row>
    <row r="1940" spans="1:3" ht="14.25">
      <c r="A1940" s="92"/>
      <c r="B1940" s="93"/>
      <c r="C1940" s="77"/>
    </row>
    <row r="1941" spans="1:3" ht="14.25">
      <c r="A1941" s="92"/>
      <c r="B1941" s="93"/>
      <c r="C1941" s="77"/>
    </row>
    <row r="1942" spans="1:3" ht="14.25">
      <c r="A1942" s="92"/>
      <c r="B1942" s="93"/>
      <c r="C1942" s="77"/>
    </row>
    <row r="1943" spans="1:3" ht="14.25">
      <c r="A1943" s="92"/>
      <c r="B1943" s="93"/>
      <c r="C1943" s="77"/>
    </row>
    <row r="1944" spans="1:3" ht="14.25">
      <c r="A1944" s="92"/>
      <c r="B1944" s="93"/>
      <c r="C1944" s="77"/>
    </row>
    <row r="1945" spans="1:3" ht="14.25">
      <c r="A1945" s="92"/>
      <c r="B1945" s="93"/>
      <c r="C1945" s="77"/>
    </row>
    <row r="1946" spans="1:3" ht="14.25">
      <c r="A1946" s="92"/>
      <c r="B1946" s="93"/>
      <c r="C1946" s="77"/>
    </row>
    <row r="1947" spans="1:3" ht="14.25">
      <c r="A1947" s="92"/>
      <c r="B1947" s="93"/>
      <c r="C1947" s="77"/>
    </row>
    <row r="1948" spans="1:3" ht="14.25">
      <c r="A1948" s="92"/>
      <c r="B1948" s="93"/>
      <c r="C1948" s="77"/>
    </row>
    <row r="1949" spans="1:3" ht="14.25">
      <c r="A1949" s="92"/>
      <c r="B1949" s="93"/>
      <c r="C1949" s="77"/>
    </row>
    <row r="1950" spans="1:3" ht="14.25">
      <c r="A1950" s="92"/>
      <c r="B1950" s="93"/>
      <c r="C1950" s="77"/>
    </row>
    <row r="1951" spans="1:3" ht="14.25">
      <c r="A1951" s="92"/>
      <c r="B1951" s="93"/>
      <c r="C1951" s="77"/>
    </row>
    <row r="1952" spans="1:3" ht="14.25">
      <c r="A1952" s="92"/>
      <c r="B1952" s="93"/>
      <c r="C1952" s="77"/>
    </row>
    <row r="1953" spans="1:3" ht="14.25">
      <c r="A1953" s="92"/>
      <c r="B1953" s="93"/>
      <c r="C1953" s="77"/>
    </row>
    <row r="1954" spans="1:3" ht="14.25">
      <c r="A1954" s="92"/>
      <c r="B1954" s="93"/>
      <c r="C1954" s="77"/>
    </row>
    <row r="1955" spans="1:3" ht="14.25">
      <c r="A1955" s="92"/>
      <c r="B1955" s="93"/>
      <c r="C1955" s="77"/>
    </row>
    <row r="1956" spans="1:3" ht="14.25">
      <c r="A1956" s="92"/>
      <c r="B1956" s="93"/>
      <c r="C1956" s="77"/>
    </row>
    <row r="1957" spans="1:3" ht="14.25">
      <c r="A1957" s="92"/>
      <c r="B1957" s="93"/>
      <c r="C1957" s="77"/>
    </row>
    <row r="1958" spans="1:3" ht="14.25">
      <c r="A1958" s="92"/>
      <c r="B1958" s="93"/>
      <c r="C1958" s="77"/>
    </row>
    <row r="1959" spans="1:3" ht="14.25">
      <c r="A1959" s="92"/>
      <c r="B1959" s="93"/>
      <c r="C1959" s="77"/>
    </row>
    <row r="1960" spans="1:3" ht="14.25">
      <c r="A1960" s="92"/>
      <c r="B1960" s="93"/>
      <c r="C1960" s="77"/>
    </row>
    <row r="1961" spans="1:3" ht="14.25">
      <c r="A1961" s="92"/>
      <c r="B1961" s="93"/>
      <c r="C1961" s="77"/>
    </row>
    <row r="1962" spans="1:3" ht="14.25">
      <c r="A1962" s="92"/>
      <c r="B1962" s="93"/>
      <c r="C1962" s="77"/>
    </row>
    <row r="1963" spans="1:3" ht="14.25">
      <c r="A1963" s="92"/>
      <c r="B1963" s="93"/>
      <c r="C1963" s="77"/>
    </row>
    <row r="1964" spans="1:3" ht="14.25">
      <c r="A1964" s="92"/>
      <c r="B1964" s="93"/>
      <c r="C1964" s="77"/>
    </row>
    <row r="1965" spans="1:3" ht="14.25">
      <c r="A1965" s="92"/>
      <c r="B1965" s="93"/>
      <c r="C1965" s="77"/>
    </row>
    <row r="1966" spans="1:3" ht="14.25">
      <c r="A1966" s="92"/>
      <c r="B1966" s="93"/>
      <c r="C1966" s="77"/>
    </row>
    <row r="1967" spans="1:3" ht="14.25">
      <c r="A1967" s="92"/>
      <c r="B1967" s="93"/>
      <c r="C1967" s="77"/>
    </row>
    <row r="1968" spans="1:3" ht="14.25">
      <c r="A1968" s="92"/>
      <c r="B1968" s="93"/>
      <c r="C1968" s="77"/>
    </row>
    <row r="1969" spans="1:3" ht="14.25">
      <c r="A1969" s="92"/>
      <c r="B1969" s="93"/>
      <c r="C1969" s="77"/>
    </row>
    <row r="1970" spans="1:3" ht="14.25">
      <c r="A1970" s="92"/>
      <c r="B1970" s="93"/>
      <c r="C1970" s="77"/>
    </row>
    <row r="1971" spans="1:3" ht="14.25">
      <c r="A1971" s="92"/>
      <c r="B1971" s="93"/>
      <c r="C1971" s="77"/>
    </row>
    <row r="1972" spans="1:3" ht="14.25">
      <c r="A1972" s="92"/>
      <c r="B1972" s="93"/>
      <c r="C1972" s="77"/>
    </row>
    <row r="1973" spans="1:3" ht="14.25">
      <c r="A1973" s="92"/>
      <c r="B1973" s="93"/>
      <c r="C1973" s="77"/>
    </row>
    <row r="1974" spans="1:3" ht="14.25">
      <c r="A1974" s="92"/>
      <c r="B1974" s="93"/>
      <c r="C1974" s="77"/>
    </row>
    <row r="1975" spans="1:3" ht="14.25">
      <c r="A1975" s="92"/>
      <c r="B1975" s="93"/>
      <c r="C1975" s="77"/>
    </row>
    <row r="1976" spans="1:3" ht="14.25">
      <c r="A1976" s="92"/>
      <c r="B1976" s="93"/>
      <c r="C1976" s="77"/>
    </row>
    <row r="1977" spans="1:3" ht="14.25">
      <c r="A1977" s="92"/>
      <c r="B1977" s="93"/>
      <c r="C1977" s="77"/>
    </row>
    <row r="1978" spans="1:3" ht="14.25">
      <c r="A1978" s="92"/>
      <c r="B1978" s="93"/>
      <c r="C1978" s="77"/>
    </row>
    <row r="1979" spans="1:3" ht="14.25">
      <c r="A1979" s="92"/>
      <c r="B1979" s="93"/>
      <c r="C1979" s="77"/>
    </row>
    <row r="1980" spans="1:3" ht="14.25">
      <c r="A1980" s="92"/>
      <c r="B1980" s="93"/>
      <c r="C1980" s="77"/>
    </row>
    <row r="1981" spans="1:3" ht="14.25">
      <c r="A1981" s="92"/>
      <c r="B1981" s="93"/>
      <c r="C1981" s="77"/>
    </row>
    <row r="1982" spans="1:3" ht="14.25">
      <c r="A1982" s="92"/>
      <c r="B1982" s="93"/>
      <c r="C1982" s="77"/>
    </row>
    <row r="1983" spans="1:3" ht="14.25">
      <c r="A1983" s="92"/>
      <c r="B1983" s="93"/>
      <c r="C1983" s="77"/>
    </row>
    <row r="1984" spans="1:3" ht="14.25">
      <c r="A1984" s="92"/>
      <c r="B1984" s="93"/>
      <c r="C1984" s="77"/>
    </row>
    <row r="1985" spans="1:3" ht="14.25">
      <c r="A1985" s="92"/>
      <c r="B1985" s="93"/>
      <c r="C1985" s="77"/>
    </row>
    <row r="1986" spans="1:3" ht="14.25">
      <c r="A1986" s="92"/>
      <c r="B1986" s="93"/>
      <c r="C1986" s="77"/>
    </row>
    <row r="1987" spans="1:3" ht="14.25">
      <c r="A1987" s="92"/>
      <c r="B1987" s="93"/>
      <c r="C1987" s="77"/>
    </row>
    <row r="1988" spans="1:3" ht="14.25">
      <c r="A1988" s="92"/>
      <c r="B1988" s="93"/>
      <c r="C1988" s="77"/>
    </row>
    <row r="1989" spans="1:3" ht="14.25">
      <c r="A1989" s="92"/>
      <c r="B1989" s="93"/>
      <c r="C1989" s="77"/>
    </row>
    <row r="1990" spans="1:3" ht="14.25">
      <c r="A1990" s="92"/>
      <c r="B1990" s="93"/>
      <c r="C1990" s="77"/>
    </row>
    <row r="1991" spans="1:3" ht="14.25">
      <c r="A1991" s="92"/>
      <c r="B1991" s="93"/>
      <c r="C1991" s="77"/>
    </row>
    <row r="1992" spans="1:3" ht="14.25">
      <c r="A1992" s="92"/>
      <c r="B1992" s="93"/>
      <c r="C1992" s="77"/>
    </row>
    <row r="1993" spans="1:3" ht="14.25">
      <c r="A1993" s="92"/>
      <c r="B1993" s="93"/>
      <c r="C1993" s="77"/>
    </row>
    <row r="1994" spans="1:3" ht="14.25">
      <c r="A1994" s="92"/>
      <c r="B1994" s="93"/>
      <c r="C1994" s="77"/>
    </row>
    <row r="1995" spans="1:3" ht="14.25">
      <c r="A1995" s="92"/>
      <c r="B1995" s="93"/>
      <c r="C1995" s="77"/>
    </row>
    <row r="1996" spans="1:3" ht="14.25">
      <c r="A1996" s="92"/>
      <c r="B1996" s="93"/>
      <c r="C1996" s="77"/>
    </row>
    <row r="1997" spans="1:3" ht="14.25">
      <c r="A1997" s="92"/>
      <c r="B1997" s="93"/>
      <c r="C1997" s="77"/>
    </row>
    <row r="1998" spans="1:3" ht="14.25">
      <c r="A1998" s="92"/>
      <c r="B1998" s="93"/>
      <c r="C1998" s="77"/>
    </row>
    <row r="1999" spans="1:3" ht="14.25">
      <c r="A1999" s="92"/>
      <c r="B1999" s="93"/>
      <c r="C1999" s="77"/>
    </row>
    <row r="2000" spans="1:3" ht="14.25">
      <c r="A2000" s="92"/>
      <c r="B2000" s="93"/>
      <c r="C2000" s="77"/>
    </row>
    <row r="2001" spans="1:3" ht="14.25">
      <c r="A2001" s="92"/>
      <c r="B2001" s="93"/>
      <c r="C2001" s="77"/>
    </row>
    <row r="2002" spans="1:3" ht="14.25">
      <c r="A2002" s="92"/>
      <c r="B2002" s="93"/>
      <c r="C2002" s="77"/>
    </row>
    <row r="2003" spans="1:3" ht="14.25">
      <c r="A2003" s="92"/>
      <c r="B2003" s="93"/>
      <c r="C2003" s="77"/>
    </row>
    <row r="2004" spans="1:3" ht="14.25">
      <c r="A2004" s="92"/>
      <c r="B2004" s="93"/>
      <c r="C2004" s="77"/>
    </row>
    <row r="2005" spans="1:3" ht="14.25">
      <c r="A2005" s="92"/>
      <c r="B2005" s="93"/>
      <c r="C2005" s="77"/>
    </row>
    <row r="2006" spans="1:3" ht="14.25">
      <c r="A2006" s="92"/>
      <c r="B2006" s="93"/>
      <c r="C2006" s="77"/>
    </row>
    <row r="2007" spans="1:3" ht="14.25">
      <c r="A2007" s="92"/>
      <c r="B2007" s="93"/>
      <c r="C2007" s="77"/>
    </row>
    <row r="2008" spans="1:3" ht="14.25">
      <c r="A2008" s="92"/>
      <c r="B2008" s="93"/>
      <c r="C2008" s="77"/>
    </row>
    <row r="2009" spans="1:3" ht="14.25">
      <c r="A2009" s="92"/>
      <c r="B2009" s="93"/>
      <c r="C2009" s="77"/>
    </row>
    <row r="2010" spans="1:3" ht="14.25">
      <c r="A2010" s="92"/>
      <c r="B2010" s="93"/>
      <c r="C2010" s="77"/>
    </row>
    <row r="2011" spans="1:3" ht="14.25">
      <c r="A2011" s="92"/>
      <c r="B2011" s="93"/>
      <c r="C2011" s="77"/>
    </row>
    <row r="2012" spans="1:3" ht="14.25">
      <c r="A2012" s="92"/>
      <c r="B2012" s="93"/>
      <c r="C2012" s="77"/>
    </row>
    <row r="2013" spans="1:3" ht="14.25">
      <c r="A2013" s="92"/>
      <c r="B2013" s="93"/>
      <c r="C2013" s="77"/>
    </row>
    <row r="2014" spans="1:3" ht="14.25">
      <c r="A2014" s="92"/>
      <c r="B2014" s="93"/>
      <c r="C2014" s="77"/>
    </row>
    <row r="2015" spans="1:3" ht="14.25">
      <c r="A2015" s="92"/>
      <c r="B2015" s="93"/>
      <c r="C2015" s="77"/>
    </row>
    <row r="2016" spans="1:3" ht="14.25">
      <c r="A2016" s="92"/>
      <c r="B2016" s="93"/>
      <c r="C2016" s="77"/>
    </row>
    <row r="2017" spans="1:3" ht="14.25">
      <c r="A2017" s="92"/>
      <c r="B2017" s="93"/>
      <c r="C2017" s="77"/>
    </row>
    <row r="2018" spans="1:3" ht="14.25">
      <c r="A2018" s="92"/>
      <c r="B2018" s="93"/>
      <c r="C2018" s="77"/>
    </row>
    <row r="2019" spans="1:3" ht="14.25">
      <c r="A2019" s="92"/>
      <c r="B2019" s="93"/>
      <c r="C2019" s="77"/>
    </row>
    <row r="2020" spans="1:3" ht="14.25">
      <c r="A2020" s="92"/>
      <c r="B2020" s="93"/>
      <c r="C2020" s="77"/>
    </row>
    <row r="2021" spans="1:3" ht="14.25">
      <c r="A2021" s="92"/>
      <c r="B2021" s="93"/>
      <c r="C2021" s="77"/>
    </row>
    <row r="2022" spans="1:3" ht="14.25">
      <c r="A2022" s="92"/>
      <c r="B2022" s="93"/>
      <c r="C2022" s="77"/>
    </row>
    <row r="2023" spans="1:3" ht="14.25">
      <c r="A2023" s="92"/>
      <c r="B2023" s="93"/>
      <c r="C2023" s="77"/>
    </row>
    <row r="2024" spans="1:3" ht="14.25">
      <c r="A2024" s="92"/>
      <c r="B2024" s="93"/>
      <c r="C2024" s="77"/>
    </row>
    <row r="2025" spans="1:3" ht="14.25">
      <c r="A2025" s="92"/>
      <c r="B2025" s="93"/>
      <c r="C2025" s="77"/>
    </row>
    <row r="2026" spans="1:3" ht="14.25">
      <c r="A2026" s="92"/>
      <c r="B2026" s="93"/>
      <c r="C2026" s="77"/>
    </row>
    <row r="2027" spans="1:3" ht="14.25">
      <c r="A2027" s="92"/>
      <c r="B2027" s="93"/>
      <c r="C2027" s="77"/>
    </row>
    <row r="2028" spans="1:3" ht="14.25">
      <c r="A2028" s="92"/>
      <c r="B2028" s="93"/>
      <c r="C2028" s="77"/>
    </row>
    <row r="2029" spans="1:3" ht="14.25">
      <c r="A2029" s="92"/>
      <c r="B2029" s="93"/>
      <c r="C2029" s="77"/>
    </row>
    <row r="2030" spans="1:3" ht="14.25">
      <c r="A2030" s="92"/>
      <c r="B2030" s="93"/>
      <c r="C2030" s="77"/>
    </row>
    <row r="2031" spans="1:3" ht="14.25">
      <c r="A2031" s="92"/>
      <c r="B2031" s="93"/>
      <c r="C2031" s="77"/>
    </row>
    <row r="2032" spans="1:3" ht="14.25">
      <c r="A2032" s="92"/>
      <c r="B2032" s="93"/>
      <c r="C2032" s="77"/>
    </row>
    <row r="2033" spans="1:3" ht="14.25">
      <c r="A2033" s="92"/>
      <c r="B2033" s="93"/>
      <c r="C2033" s="77"/>
    </row>
    <row r="2034" spans="1:3" ht="14.25">
      <c r="A2034" s="92"/>
      <c r="B2034" s="93"/>
      <c r="C2034" s="77"/>
    </row>
    <row r="2035" spans="1:3" ht="14.25">
      <c r="A2035" s="92"/>
      <c r="B2035" s="93"/>
      <c r="C2035" s="77"/>
    </row>
    <row r="2036" spans="1:3" ht="14.25">
      <c r="A2036" s="92"/>
      <c r="B2036" s="93"/>
      <c r="C2036" s="77"/>
    </row>
    <row r="2037" spans="1:3" ht="14.25">
      <c r="A2037" s="92"/>
      <c r="B2037" s="93"/>
      <c r="C2037" s="77"/>
    </row>
    <row r="2038" spans="1:3" ht="14.25">
      <c r="A2038" s="92"/>
      <c r="B2038" s="93"/>
      <c r="C2038" s="77"/>
    </row>
    <row r="2039" spans="1:3" ht="14.25">
      <c r="A2039" s="92"/>
      <c r="B2039" s="93"/>
      <c r="C2039" s="77"/>
    </row>
    <row r="2040" spans="1:3" ht="14.25">
      <c r="A2040" s="92"/>
      <c r="B2040" s="93"/>
      <c r="C2040" s="77"/>
    </row>
    <row r="2041" spans="1:3" ht="14.25">
      <c r="A2041" s="92"/>
      <c r="B2041" s="93"/>
      <c r="C2041" s="77"/>
    </row>
    <row r="2042" spans="1:3" ht="14.25">
      <c r="A2042" s="92"/>
      <c r="B2042" s="93"/>
      <c r="C2042" s="77"/>
    </row>
    <row r="2043" spans="1:3" ht="14.25">
      <c r="A2043" s="92"/>
      <c r="B2043" s="93"/>
      <c r="C2043" s="77"/>
    </row>
    <row r="2044" spans="1:3" ht="14.25">
      <c r="A2044" s="92"/>
      <c r="B2044" s="93"/>
      <c r="C2044" s="77"/>
    </row>
    <row r="2045" spans="1:3" ht="14.25">
      <c r="A2045" s="92"/>
      <c r="B2045" s="93"/>
      <c r="C2045" s="77"/>
    </row>
    <row r="2046" spans="1:3" ht="14.25">
      <c r="A2046" s="92"/>
      <c r="B2046" s="93"/>
      <c r="C2046" s="77"/>
    </row>
    <row r="2047" spans="1:3" ht="14.25">
      <c r="A2047" s="92"/>
      <c r="B2047" s="93"/>
      <c r="C2047" s="77"/>
    </row>
    <row r="2048" spans="1:3" ht="14.25">
      <c r="A2048" s="92"/>
      <c r="B2048" s="93"/>
      <c r="C2048" s="77"/>
    </row>
    <row r="2049" spans="1:3" ht="14.25">
      <c r="A2049" s="92"/>
      <c r="B2049" s="93"/>
      <c r="C2049" s="77"/>
    </row>
    <row r="2050" spans="1:3" ht="14.25">
      <c r="A2050" s="92"/>
      <c r="B2050" s="93"/>
      <c r="C2050" s="77"/>
    </row>
    <row r="2051" spans="1:3" ht="14.25">
      <c r="A2051" s="92"/>
      <c r="B2051" s="93"/>
      <c r="C2051" s="77"/>
    </row>
    <row r="2052" spans="1:3" ht="14.25">
      <c r="A2052" s="92"/>
      <c r="B2052" s="93"/>
      <c r="C2052" s="77"/>
    </row>
    <row r="2053" spans="1:3" ht="14.25">
      <c r="A2053" s="92"/>
      <c r="B2053" s="93"/>
      <c r="C2053" s="77"/>
    </row>
    <row r="2054" spans="1:3" ht="14.25">
      <c r="A2054" s="92"/>
      <c r="B2054" s="93"/>
      <c r="C2054" s="77"/>
    </row>
    <row r="2055" spans="1:3" ht="14.25">
      <c r="A2055" s="92"/>
      <c r="B2055" s="93"/>
      <c r="C2055" s="77"/>
    </row>
    <row r="2056" spans="1:3" ht="14.25">
      <c r="A2056" s="92"/>
      <c r="B2056" s="93"/>
      <c r="C2056" s="77"/>
    </row>
    <row r="2057" spans="1:3" ht="14.25">
      <c r="A2057" s="92"/>
      <c r="B2057" s="93"/>
      <c r="C2057" s="77"/>
    </row>
    <row r="2058" spans="1:3" ht="14.25">
      <c r="A2058" s="92"/>
      <c r="B2058" s="93"/>
      <c r="C2058" s="77"/>
    </row>
    <row r="2059" spans="1:3" ht="14.25">
      <c r="A2059" s="92"/>
      <c r="B2059" s="93"/>
      <c r="C2059" s="77"/>
    </row>
    <row r="2060" spans="1:3" ht="14.25">
      <c r="A2060" s="92"/>
      <c r="B2060" s="93"/>
      <c r="C2060" s="77"/>
    </row>
    <row r="2061" spans="1:3" ht="14.25">
      <c r="A2061" s="92"/>
      <c r="B2061" s="93"/>
      <c r="C2061" s="77"/>
    </row>
    <row r="2062" spans="1:3" ht="14.25">
      <c r="A2062" s="92"/>
      <c r="B2062" s="93"/>
      <c r="C2062" s="77"/>
    </row>
    <row r="2063" spans="1:3" ht="14.25">
      <c r="A2063" s="92"/>
      <c r="B2063" s="93"/>
      <c r="C2063" s="77"/>
    </row>
    <row r="2064" spans="1:3" ht="14.25">
      <c r="A2064" s="92"/>
      <c r="B2064" s="93"/>
      <c r="C2064" s="77"/>
    </row>
    <row r="2065" spans="1:3" ht="14.25">
      <c r="A2065" s="92"/>
      <c r="B2065" s="93"/>
      <c r="C2065" s="77"/>
    </row>
    <row r="2066" spans="1:3" ht="14.25">
      <c r="A2066" s="92"/>
      <c r="B2066" s="93"/>
      <c r="C2066" s="77"/>
    </row>
    <row r="2067" spans="1:3" ht="14.25">
      <c r="A2067" s="92"/>
      <c r="B2067" s="93"/>
      <c r="C2067" s="77"/>
    </row>
    <row r="2068" spans="1:3" ht="14.25">
      <c r="A2068" s="92"/>
      <c r="B2068" s="93"/>
      <c r="C2068" s="77"/>
    </row>
    <row r="2069" spans="1:3" ht="14.25">
      <c r="A2069" s="92"/>
      <c r="B2069" s="93"/>
      <c r="C2069" s="77"/>
    </row>
    <row r="2070" spans="1:3" ht="14.25">
      <c r="A2070" s="92"/>
      <c r="B2070" s="93"/>
      <c r="C2070" s="77"/>
    </row>
    <row r="2071" spans="1:3" ht="14.25">
      <c r="A2071" s="92"/>
      <c r="B2071" s="93"/>
      <c r="C2071" s="77"/>
    </row>
    <row r="2072" spans="1:3" ht="14.25">
      <c r="A2072" s="92"/>
      <c r="B2072" s="93"/>
      <c r="C2072" s="77"/>
    </row>
    <row r="2073" spans="1:3" ht="14.25">
      <c r="A2073" s="92"/>
      <c r="B2073" s="93"/>
      <c r="C2073" s="77"/>
    </row>
    <row r="2074" spans="1:3" ht="14.25">
      <c r="A2074" s="92"/>
      <c r="B2074" s="93"/>
      <c r="C2074" s="77"/>
    </row>
    <row r="2075" spans="1:3" ht="14.25">
      <c r="A2075" s="92"/>
      <c r="B2075" s="93"/>
      <c r="C2075" s="77"/>
    </row>
    <row r="2076" spans="1:3" ht="14.25">
      <c r="A2076" s="92"/>
      <c r="B2076" s="93"/>
      <c r="C2076" s="77"/>
    </row>
    <row r="2077" spans="1:3" ht="14.25">
      <c r="A2077" s="92"/>
      <c r="B2077" s="93"/>
      <c r="C2077" s="77"/>
    </row>
    <row r="2078" spans="1:3" ht="14.25">
      <c r="A2078" s="92"/>
      <c r="B2078" s="93"/>
      <c r="C2078" s="77"/>
    </row>
    <row r="2079" spans="1:3" ht="14.25">
      <c r="A2079" s="92"/>
      <c r="B2079" s="93"/>
      <c r="C2079" s="77"/>
    </row>
    <row r="2080" spans="1:3" ht="14.25">
      <c r="A2080" s="92"/>
      <c r="B2080" s="93"/>
      <c r="C2080" s="77"/>
    </row>
    <row r="2081" spans="1:3" ht="14.25">
      <c r="A2081" s="92"/>
      <c r="B2081" s="93"/>
      <c r="C2081" s="77"/>
    </row>
    <row r="2082" spans="1:3" ht="14.25">
      <c r="A2082" s="92"/>
      <c r="B2082" s="93"/>
      <c r="C2082" s="77"/>
    </row>
    <row r="2083" spans="1:3" ht="14.25">
      <c r="A2083" s="92"/>
      <c r="B2083" s="93"/>
      <c r="C2083" s="77"/>
    </row>
    <row r="2084" spans="1:3" ht="14.25">
      <c r="A2084" s="92"/>
      <c r="B2084" s="93"/>
      <c r="C2084" s="77"/>
    </row>
    <row r="2085" spans="1:3" ht="14.25">
      <c r="A2085" s="92"/>
      <c r="B2085" s="93"/>
      <c r="C2085" s="77"/>
    </row>
    <row r="2086" spans="1:3" ht="14.25">
      <c r="A2086" s="92"/>
      <c r="B2086" s="93"/>
      <c r="C2086" s="77"/>
    </row>
    <row r="2087" spans="1:3" ht="14.25">
      <c r="A2087" s="92"/>
      <c r="B2087" s="93"/>
      <c r="C2087" s="77"/>
    </row>
    <row r="2088" spans="1:3" ht="14.25">
      <c r="A2088" s="92"/>
      <c r="B2088" s="93"/>
      <c r="C2088" s="77"/>
    </row>
    <row r="2089" spans="1:3" ht="14.25">
      <c r="A2089" s="92"/>
      <c r="B2089" s="93"/>
      <c r="C2089" s="77"/>
    </row>
    <row r="2090" spans="1:3" ht="14.25">
      <c r="A2090" s="92"/>
      <c r="B2090" s="93"/>
      <c r="C2090" s="77"/>
    </row>
    <row r="2091" spans="1:3" ht="14.25">
      <c r="A2091" s="92"/>
      <c r="B2091" s="93"/>
      <c r="C2091" s="77"/>
    </row>
    <row r="2092" spans="1:3" ht="14.25">
      <c r="A2092" s="92"/>
      <c r="B2092" s="93"/>
      <c r="C2092" s="77"/>
    </row>
    <row r="2093" spans="1:3" ht="14.25">
      <c r="A2093" s="92"/>
      <c r="B2093" s="93"/>
      <c r="C2093" s="77"/>
    </row>
    <row r="2094" spans="1:3" ht="14.25">
      <c r="A2094" s="92"/>
      <c r="B2094" s="93"/>
      <c r="C2094" s="77"/>
    </row>
    <row r="2095" spans="1:3" ht="14.25">
      <c r="A2095" s="92"/>
      <c r="B2095" s="93"/>
      <c r="C2095" s="77"/>
    </row>
    <row r="2096" spans="1:3" ht="14.25">
      <c r="A2096" s="92"/>
      <c r="B2096" s="93"/>
      <c r="C2096" s="77"/>
    </row>
    <row r="2097" spans="1:3" ht="14.25">
      <c r="A2097" s="92"/>
      <c r="B2097" s="93"/>
      <c r="C2097" s="77"/>
    </row>
    <row r="2098" spans="1:3" ht="14.25">
      <c r="A2098" s="92"/>
      <c r="B2098" s="93"/>
      <c r="C2098" s="77"/>
    </row>
    <row r="2099" spans="1:3" ht="14.25">
      <c r="A2099" s="92"/>
      <c r="B2099" s="93"/>
      <c r="C2099" s="77"/>
    </row>
    <row r="2100" spans="1:3" ht="14.25">
      <c r="A2100" s="92"/>
      <c r="B2100" s="93"/>
      <c r="C2100" s="77"/>
    </row>
    <row r="2101" spans="1:3" ht="14.25">
      <c r="A2101" s="92"/>
      <c r="B2101" s="93"/>
      <c r="C2101" s="77"/>
    </row>
    <row r="2102" spans="1:3" ht="14.25">
      <c r="A2102" s="92"/>
      <c r="B2102" s="93"/>
      <c r="C2102" s="77"/>
    </row>
    <row r="2103" spans="1:3" ht="14.25">
      <c r="A2103" s="92"/>
      <c r="B2103" s="93"/>
      <c r="C2103" s="77"/>
    </row>
    <row r="2104" spans="1:3" ht="14.25">
      <c r="A2104" s="92"/>
      <c r="B2104" s="93"/>
      <c r="C2104" s="77"/>
    </row>
    <row r="2105" spans="1:3" ht="14.25">
      <c r="A2105" s="92"/>
      <c r="B2105" s="93"/>
      <c r="C2105" s="77"/>
    </row>
    <row r="2106" spans="1:3" ht="14.25">
      <c r="A2106" s="92"/>
      <c r="B2106" s="93"/>
      <c r="C2106" s="77"/>
    </row>
    <row r="2107" spans="1:3" ht="14.25">
      <c r="A2107" s="92"/>
      <c r="B2107" s="93"/>
      <c r="C2107" s="77"/>
    </row>
    <row r="2108" spans="1:3" ht="14.25">
      <c r="A2108" s="92"/>
      <c r="B2108" s="93"/>
      <c r="C2108" s="77"/>
    </row>
    <row r="2109" spans="1:3" ht="14.25">
      <c r="A2109" s="92"/>
      <c r="B2109" s="93"/>
      <c r="C2109" s="77"/>
    </row>
    <row r="2110" spans="1:3" ht="14.25">
      <c r="A2110" s="92"/>
      <c r="B2110" s="93"/>
      <c r="C2110" s="77"/>
    </row>
    <row r="2111" spans="1:3" ht="14.25">
      <c r="A2111" s="92"/>
      <c r="B2111" s="93"/>
      <c r="C2111" s="77"/>
    </row>
    <row r="2112" spans="1:3" ht="14.25">
      <c r="A2112" s="92"/>
      <c r="B2112" s="93"/>
      <c r="C2112" s="77"/>
    </row>
    <row r="2113" spans="1:3" ht="14.25">
      <c r="A2113" s="92"/>
      <c r="B2113" s="93"/>
      <c r="C2113" s="77"/>
    </row>
    <row r="2114" spans="1:3" ht="14.25">
      <c r="A2114" s="92"/>
      <c r="B2114" s="93"/>
      <c r="C2114" s="77"/>
    </row>
    <row r="2115" spans="1:3" ht="14.25">
      <c r="A2115" s="92"/>
      <c r="B2115" s="93"/>
      <c r="C2115" s="77"/>
    </row>
    <row r="2116" spans="1:3" ht="14.25">
      <c r="A2116" s="92"/>
      <c r="B2116" s="93"/>
      <c r="C2116" s="77"/>
    </row>
    <row r="2117" spans="1:3" ht="14.25">
      <c r="A2117" s="92"/>
      <c r="B2117" s="93"/>
      <c r="C2117" s="77"/>
    </row>
    <row r="2118" spans="1:3" ht="14.25">
      <c r="A2118" s="92"/>
      <c r="B2118" s="93"/>
      <c r="C2118" s="77"/>
    </row>
    <row r="2119" spans="1:3" ht="14.25">
      <c r="A2119" s="92"/>
      <c r="B2119" s="93"/>
      <c r="C2119" s="77"/>
    </row>
    <row r="2120" spans="1:3" ht="14.25">
      <c r="A2120" s="92"/>
      <c r="B2120" s="93"/>
      <c r="C2120" s="77"/>
    </row>
    <row r="2121" spans="1:3" ht="14.25">
      <c r="A2121" s="92"/>
      <c r="B2121" s="93"/>
      <c r="C2121" s="77"/>
    </row>
    <row r="2122" spans="1:3" ht="14.25">
      <c r="A2122" s="92"/>
      <c r="B2122" s="93"/>
      <c r="C2122" s="77"/>
    </row>
    <row r="2123" spans="1:3" ht="14.25">
      <c r="A2123" s="92"/>
      <c r="B2123" s="93"/>
      <c r="C2123" s="77"/>
    </row>
    <row r="2124" spans="1:3" ht="14.25">
      <c r="A2124" s="92"/>
      <c r="B2124" s="93"/>
      <c r="C2124" s="77"/>
    </row>
    <row r="2125" spans="1:3" ht="14.25">
      <c r="A2125" s="92"/>
      <c r="B2125" s="93"/>
      <c r="C2125" s="77"/>
    </row>
    <row r="2126" spans="1:3" ht="14.25">
      <c r="A2126" s="92"/>
      <c r="B2126" s="93"/>
      <c r="C2126" s="77"/>
    </row>
    <row r="2127" spans="1:3" ht="14.25">
      <c r="A2127" s="92"/>
      <c r="B2127" s="93"/>
      <c r="C2127" s="77"/>
    </row>
    <row r="2128" spans="1:3" ht="14.25">
      <c r="A2128" s="92"/>
      <c r="B2128" s="93"/>
      <c r="C2128" s="77"/>
    </row>
    <row r="2129" spans="1:3" ht="14.25">
      <c r="A2129" s="92"/>
      <c r="B2129" s="93"/>
      <c r="C2129" s="77"/>
    </row>
    <row r="2130" spans="1:3" ht="14.25">
      <c r="A2130" s="92"/>
      <c r="B2130" s="93"/>
      <c r="C2130" s="77"/>
    </row>
    <row r="2131" spans="1:3" ht="14.25">
      <c r="A2131" s="92"/>
      <c r="B2131" s="93"/>
      <c r="C2131" s="77"/>
    </row>
    <row r="2132" spans="1:3" ht="14.25">
      <c r="A2132" s="92"/>
      <c r="B2132" s="93"/>
      <c r="C2132" s="77"/>
    </row>
    <row r="2133" spans="1:3" ht="14.25">
      <c r="A2133" s="92"/>
      <c r="B2133" s="93"/>
      <c r="C2133" s="77"/>
    </row>
    <row r="2134" spans="1:3" ht="14.25">
      <c r="A2134" s="92"/>
      <c r="B2134" s="93"/>
      <c r="C2134" s="77"/>
    </row>
    <row r="2135" spans="1:3" ht="14.25">
      <c r="A2135" s="92"/>
      <c r="B2135" s="93"/>
      <c r="C2135" s="77"/>
    </row>
    <row r="2136" spans="1:3" ht="14.25">
      <c r="A2136" s="92"/>
      <c r="B2136" s="93"/>
      <c r="C2136" s="77"/>
    </row>
    <row r="2137" spans="1:3" ht="14.25">
      <c r="A2137" s="92"/>
      <c r="B2137" s="93"/>
      <c r="C2137" s="77"/>
    </row>
    <row r="2138" spans="1:3" ht="14.25">
      <c r="A2138" s="92"/>
      <c r="B2138" s="93"/>
      <c r="C2138" s="77"/>
    </row>
    <row r="2139" spans="1:3" ht="14.25">
      <c r="A2139" s="92"/>
      <c r="B2139" s="93"/>
      <c r="C2139" s="77"/>
    </row>
    <row r="2140" spans="1:3" ht="14.25">
      <c r="A2140" s="92"/>
      <c r="B2140" s="93"/>
      <c r="C2140" s="77"/>
    </row>
    <row r="2141" spans="1:3" ht="14.25">
      <c r="A2141" s="92"/>
      <c r="B2141" s="93"/>
      <c r="C2141" s="77"/>
    </row>
    <row r="2142" spans="1:3" ht="14.25">
      <c r="A2142" s="92"/>
      <c r="B2142" s="93"/>
      <c r="C2142" s="77"/>
    </row>
    <row r="2143" spans="1:3" ht="14.25">
      <c r="A2143" s="92"/>
      <c r="B2143" s="93"/>
      <c r="C2143" s="77"/>
    </row>
    <row r="2144" spans="1:3" ht="14.25">
      <c r="A2144" s="92"/>
      <c r="B2144" s="93"/>
      <c r="C2144" s="77"/>
    </row>
    <row r="2145" spans="1:3" ht="14.25">
      <c r="A2145" s="92"/>
      <c r="B2145" s="93"/>
      <c r="C2145" s="77"/>
    </row>
    <row r="2146" spans="1:3" ht="14.25">
      <c r="A2146" s="92"/>
      <c r="B2146" s="93"/>
      <c r="C2146" s="77"/>
    </row>
    <row r="2147" spans="1:3" ht="14.25">
      <c r="A2147" s="92"/>
      <c r="B2147" s="93"/>
      <c r="C2147" s="77"/>
    </row>
    <row r="2148" spans="1:3" ht="14.25">
      <c r="A2148" s="92"/>
      <c r="B2148" s="93"/>
      <c r="C2148" s="77"/>
    </row>
    <row r="2149" spans="1:3" ht="14.25">
      <c r="A2149" s="92"/>
      <c r="B2149" s="93"/>
      <c r="C2149" s="77"/>
    </row>
    <row r="2150" spans="1:3" ht="14.25">
      <c r="A2150" s="92"/>
      <c r="B2150" s="93"/>
      <c r="C2150" s="77"/>
    </row>
    <row r="2151" spans="1:3" ht="14.25">
      <c r="A2151" s="92"/>
      <c r="B2151" s="93"/>
      <c r="C2151" s="77"/>
    </row>
    <row r="2152" spans="1:3" ht="14.25">
      <c r="A2152" s="92"/>
      <c r="B2152" s="93"/>
      <c r="C2152" s="77"/>
    </row>
    <row r="2153" spans="1:3" ht="14.25">
      <c r="A2153" s="92"/>
      <c r="B2153" s="93"/>
      <c r="C2153" s="77"/>
    </row>
    <row r="2154" spans="1:3" ht="14.25">
      <c r="A2154" s="92"/>
      <c r="B2154" s="93"/>
      <c r="C2154" s="77"/>
    </row>
    <row r="2155" spans="1:3" ht="14.25">
      <c r="A2155" s="92"/>
      <c r="B2155" s="93"/>
      <c r="C2155" s="77"/>
    </row>
    <row r="2156" spans="1:3" ht="14.25">
      <c r="A2156" s="92"/>
      <c r="B2156" s="93"/>
      <c r="C2156" s="77"/>
    </row>
    <row r="2157" spans="1:3" ht="14.25">
      <c r="A2157" s="92"/>
      <c r="B2157" s="93"/>
      <c r="C2157" s="77"/>
    </row>
    <row r="2158" spans="1:3" ht="14.25">
      <c r="A2158" s="92"/>
      <c r="B2158" s="93"/>
      <c r="C2158" s="77"/>
    </row>
    <row r="2159" spans="1:3" ht="14.25">
      <c r="A2159" s="92"/>
      <c r="B2159" s="93"/>
      <c r="C2159" s="77"/>
    </row>
    <row r="2160" spans="1:3" ht="14.25">
      <c r="A2160" s="92"/>
      <c r="B2160" s="93"/>
      <c r="C2160" s="77"/>
    </row>
    <row r="2161" spans="1:3" ht="14.25">
      <c r="A2161" s="92"/>
      <c r="B2161" s="93"/>
      <c r="C2161" s="77"/>
    </row>
    <row r="2162" spans="1:3" ht="14.25">
      <c r="A2162" s="92"/>
      <c r="B2162" s="93"/>
      <c r="C2162" s="77"/>
    </row>
    <row r="2163" spans="1:3" ht="14.25">
      <c r="A2163" s="92"/>
      <c r="B2163" s="93"/>
      <c r="C2163" s="77"/>
    </row>
    <row r="2164" spans="1:3" ht="14.25">
      <c r="A2164" s="92"/>
      <c r="B2164" s="93"/>
      <c r="C2164" s="77"/>
    </row>
    <row r="2165" spans="1:3" ht="14.25">
      <c r="A2165" s="92"/>
      <c r="B2165" s="93"/>
      <c r="C2165" s="77"/>
    </row>
    <row r="2166" spans="1:3" ht="14.25">
      <c r="A2166" s="92"/>
      <c r="B2166" s="93"/>
      <c r="C2166" s="77"/>
    </row>
    <row r="2167" spans="1:3" ht="14.25">
      <c r="A2167" s="92"/>
      <c r="B2167" s="93"/>
      <c r="C2167" s="77"/>
    </row>
    <row r="2168" spans="1:3" ht="14.25">
      <c r="A2168" s="92"/>
      <c r="B2168" s="93"/>
      <c r="C2168" s="77"/>
    </row>
    <row r="2169" spans="1:3" ht="14.25">
      <c r="A2169" s="92"/>
      <c r="B2169" s="93"/>
      <c r="C2169" s="77"/>
    </row>
    <row r="2170" spans="1:3" ht="14.25">
      <c r="A2170" s="92"/>
      <c r="B2170" s="93"/>
      <c r="C2170" s="77"/>
    </row>
    <row r="2171" spans="1:3" ht="14.25">
      <c r="A2171" s="92"/>
      <c r="B2171" s="93"/>
      <c r="C2171" s="77"/>
    </row>
    <row r="2172" spans="1:3" ht="14.25">
      <c r="A2172" s="92"/>
      <c r="B2172" s="93"/>
      <c r="C2172" s="77"/>
    </row>
    <row r="2173" spans="1:3" ht="14.25">
      <c r="A2173" s="92"/>
      <c r="B2173" s="93"/>
      <c r="C2173" s="77"/>
    </row>
    <row r="2174" spans="1:3" ht="14.25">
      <c r="A2174" s="92"/>
      <c r="B2174" s="93"/>
      <c r="C2174" s="77"/>
    </row>
    <row r="2175" spans="1:3" ht="14.25">
      <c r="A2175" s="92"/>
      <c r="B2175" s="93"/>
      <c r="C2175" s="77"/>
    </row>
    <row r="2176" spans="1:3" ht="14.25">
      <c r="A2176" s="92"/>
      <c r="B2176" s="93"/>
      <c r="C2176" s="77"/>
    </row>
    <row r="2177" spans="1:3" ht="14.25">
      <c r="A2177" s="92"/>
      <c r="B2177" s="93"/>
      <c r="C2177" s="77"/>
    </row>
    <row r="2178" spans="1:3" ht="14.25">
      <c r="A2178" s="92"/>
      <c r="B2178" s="93"/>
      <c r="C2178" s="77"/>
    </row>
    <row r="2179" spans="1:3" ht="14.25">
      <c r="A2179" s="92"/>
      <c r="B2179" s="93"/>
      <c r="C2179" s="77"/>
    </row>
    <row r="2180" spans="1:3" ht="14.25">
      <c r="A2180" s="92"/>
      <c r="B2180" s="93"/>
      <c r="C2180" s="77"/>
    </row>
    <row r="2181" spans="1:3" ht="14.25">
      <c r="A2181" s="92"/>
      <c r="B2181" s="93"/>
      <c r="C2181" s="77"/>
    </row>
    <row r="2182" spans="1:3" ht="14.25">
      <c r="A2182" s="92"/>
      <c r="B2182" s="93"/>
      <c r="C2182" s="77"/>
    </row>
    <row r="2183" spans="1:3" ht="14.25">
      <c r="A2183" s="92"/>
      <c r="B2183" s="93"/>
      <c r="C2183" s="77"/>
    </row>
    <row r="2184" spans="1:3" ht="14.25">
      <c r="A2184" s="92"/>
      <c r="B2184" s="93"/>
      <c r="C2184" s="77"/>
    </row>
    <row r="2185" spans="1:3" ht="14.25">
      <c r="A2185" s="92"/>
      <c r="B2185" s="93"/>
      <c r="C2185" s="77"/>
    </row>
    <row r="2186" spans="1:3" ht="14.25">
      <c r="A2186" s="92"/>
      <c r="B2186" s="93"/>
      <c r="C2186" s="77"/>
    </row>
    <row r="2187" spans="1:3" ht="14.25">
      <c r="A2187" s="92"/>
      <c r="B2187" s="93"/>
      <c r="C2187" s="77"/>
    </row>
    <row r="2188" spans="1:3" ht="14.25">
      <c r="A2188" s="92"/>
      <c r="B2188" s="93"/>
      <c r="C2188" s="77"/>
    </row>
    <row r="2189" spans="1:3" ht="14.25">
      <c r="A2189" s="92"/>
      <c r="B2189" s="93"/>
      <c r="C2189" s="77"/>
    </row>
    <row r="2190" spans="1:3" ht="14.25">
      <c r="A2190" s="92"/>
      <c r="B2190" s="93"/>
      <c r="C2190" s="77"/>
    </row>
    <row r="2191" spans="1:3" ht="14.25">
      <c r="A2191" s="92"/>
      <c r="B2191" s="93"/>
      <c r="C2191" s="77"/>
    </row>
    <row r="2192" spans="1:3" ht="14.25">
      <c r="A2192" s="92"/>
      <c r="B2192" s="93"/>
      <c r="C2192" s="77"/>
    </row>
    <row r="2193" spans="1:3" ht="14.25">
      <c r="A2193" s="92"/>
      <c r="B2193" s="93"/>
      <c r="C2193" s="77"/>
    </row>
    <row r="2194" spans="1:3" ht="14.25">
      <c r="A2194" s="92"/>
      <c r="B2194" s="93"/>
      <c r="C2194" s="77"/>
    </row>
    <row r="2195" spans="1:3" ht="14.25">
      <c r="A2195" s="92"/>
      <c r="B2195" s="93"/>
      <c r="C2195" s="77"/>
    </row>
    <row r="2196" spans="1:3" ht="14.25">
      <c r="A2196" s="92"/>
      <c r="B2196" s="93"/>
      <c r="C2196" s="77"/>
    </row>
    <row r="2197" spans="1:3" ht="14.25">
      <c r="A2197" s="92"/>
      <c r="B2197" s="93"/>
      <c r="C2197" s="77"/>
    </row>
    <row r="2198" spans="1:3" ht="14.25">
      <c r="A2198" s="92"/>
      <c r="B2198" s="93"/>
      <c r="C2198" s="77"/>
    </row>
    <row r="2199" spans="1:3" ht="14.25">
      <c r="A2199" s="92"/>
      <c r="B2199" s="93"/>
      <c r="C2199" s="77"/>
    </row>
    <row r="2200" spans="1:3" ht="14.25">
      <c r="A2200" s="92"/>
      <c r="B2200" s="93"/>
      <c r="C2200" s="77"/>
    </row>
    <row r="2201" spans="1:3" ht="14.25">
      <c r="A2201" s="92"/>
      <c r="B2201" s="93"/>
      <c r="C2201" s="77"/>
    </row>
    <row r="2202" spans="1:3" ht="14.25">
      <c r="A2202" s="92"/>
      <c r="B2202" s="93"/>
      <c r="C2202" s="77"/>
    </row>
    <row r="2203" spans="1:3" ht="14.25">
      <c r="A2203" s="92"/>
      <c r="B2203" s="93"/>
      <c r="C2203" s="77"/>
    </row>
    <row r="2204" spans="1:3" ht="14.25">
      <c r="A2204" s="92"/>
      <c r="B2204" s="93"/>
      <c r="C2204" s="77"/>
    </row>
    <row r="2205" spans="1:3" ht="14.25">
      <c r="A2205" s="92"/>
      <c r="B2205" s="93"/>
      <c r="C2205" s="77"/>
    </row>
    <row r="2206" spans="1:3" ht="14.25">
      <c r="A2206" s="92"/>
      <c r="B2206" s="93"/>
      <c r="C2206" s="77"/>
    </row>
    <row r="2207" spans="1:3" ht="14.25">
      <c r="A2207" s="92"/>
      <c r="B2207" s="93"/>
      <c r="C2207" s="77"/>
    </row>
    <row r="2208" spans="1:3" ht="14.25">
      <c r="A2208" s="92"/>
      <c r="B2208" s="93"/>
      <c r="C2208" s="77"/>
    </row>
    <row r="2209" spans="1:3" ht="14.25">
      <c r="A2209" s="92"/>
      <c r="B2209" s="93"/>
      <c r="C2209" s="77"/>
    </row>
    <row r="2210" spans="1:3" ht="14.25">
      <c r="A2210" s="92"/>
      <c r="B2210" s="93"/>
      <c r="C2210" s="77"/>
    </row>
    <row r="2211" spans="1:3" ht="14.25">
      <c r="A2211" s="92"/>
      <c r="B2211" s="93"/>
      <c r="C2211" s="77"/>
    </row>
    <row r="2212" spans="1:3" ht="14.25">
      <c r="A2212" s="92"/>
      <c r="B2212" s="93"/>
      <c r="C2212" s="77"/>
    </row>
    <row r="2213" spans="1:3" ht="14.25">
      <c r="A2213" s="92"/>
      <c r="B2213" s="93"/>
      <c r="C2213" s="77"/>
    </row>
    <row r="2214" spans="1:3" ht="14.25">
      <c r="A2214" s="92"/>
      <c r="B2214" s="93"/>
      <c r="C2214" s="77"/>
    </row>
    <row r="2215" spans="1:3" ht="14.25">
      <c r="A2215" s="92"/>
      <c r="B2215" s="93"/>
      <c r="C2215" s="77"/>
    </row>
    <row r="2216" spans="1:3" ht="14.25">
      <c r="A2216" s="92"/>
      <c r="B2216" s="93"/>
      <c r="C2216" s="77"/>
    </row>
    <row r="2217" spans="1:3" ht="14.25">
      <c r="A2217" s="92"/>
      <c r="B2217" s="93"/>
      <c r="C2217" s="77"/>
    </row>
    <row r="2218" spans="1:3" ht="14.25">
      <c r="A2218" s="92"/>
      <c r="B2218" s="93"/>
      <c r="C2218" s="77"/>
    </row>
    <row r="2219" spans="1:3" ht="14.25">
      <c r="A2219" s="92"/>
      <c r="B2219" s="93"/>
      <c r="C2219" s="77"/>
    </row>
    <row r="2220" spans="1:3" ht="14.25">
      <c r="A2220" s="92"/>
      <c r="B2220" s="93"/>
      <c r="C2220" s="77"/>
    </row>
    <row r="2221" spans="1:3" ht="14.25">
      <c r="A2221" s="92"/>
      <c r="B2221" s="93"/>
      <c r="C2221" s="77"/>
    </row>
    <row r="2222" spans="1:3" ht="14.25">
      <c r="A2222" s="92"/>
      <c r="B2222" s="93"/>
      <c r="C2222" s="77"/>
    </row>
    <row r="2223" spans="1:3" ht="14.25">
      <c r="A2223" s="92"/>
      <c r="B2223" s="93"/>
      <c r="C2223" s="77"/>
    </row>
    <row r="2224" spans="1:3" ht="14.25">
      <c r="A2224" s="92"/>
      <c r="B2224" s="93"/>
      <c r="C2224" s="77"/>
    </row>
    <row r="2225" spans="1:3" ht="14.25">
      <c r="A2225" s="92"/>
      <c r="B2225" s="93"/>
      <c r="C2225" s="77"/>
    </row>
    <row r="2226" spans="1:3" ht="14.25">
      <c r="A2226" s="92"/>
      <c r="B2226" s="93"/>
      <c r="C2226" s="77"/>
    </row>
    <row r="2227" spans="1:3" ht="14.25">
      <c r="A2227" s="92"/>
      <c r="B2227" s="93"/>
      <c r="C2227" s="77"/>
    </row>
    <row r="2228" spans="1:3" ht="14.25">
      <c r="A2228" s="92"/>
      <c r="B2228" s="93"/>
      <c r="C2228" s="77"/>
    </row>
    <row r="2229" spans="1:3" ht="14.25">
      <c r="A2229" s="92"/>
      <c r="B2229" s="93"/>
      <c r="C2229" s="77"/>
    </row>
    <row r="2230" spans="1:3" ht="14.25">
      <c r="A2230" s="92"/>
      <c r="B2230" s="93"/>
      <c r="C2230" s="77"/>
    </row>
    <row r="2231" spans="1:3" ht="14.25">
      <c r="A2231" s="92"/>
      <c r="B2231" s="93"/>
      <c r="C2231" s="77"/>
    </row>
    <row r="2232" spans="1:3" ht="14.25">
      <c r="A2232" s="92"/>
      <c r="B2232" s="93"/>
      <c r="C2232" s="77"/>
    </row>
    <row r="2233" spans="1:3" ht="14.25">
      <c r="A2233" s="92"/>
      <c r="B2233" s="93"/>
      <c r="C2233" s="77"/>
    </row>
    <row r="2234" spans="1:3" ht="14.25">
      <c r="A2234" s="92"/>
      <c r="B2234" s="93"/>
      <c r="C2234" s="77"/>
    </row>
    <row r="2235" spans="1:3" ht="14.25">
      <c r="A2235" s="92"/>
      <c r="B2235" s="93"/>
      <c r="C2235" s="77"/>
    </row>
    <row r="2236" spans="1:3" ht="14.25">
      <c r="A2236" s="92"/>
      <c r="B2236" s="93"/>
      <c r="C2236" s="77"/>
    </row>
    <row r="2237" spans="1:3" ht="14.25">
      <c r="A2237" s="92"/>
      <c r="B2237" s="93"/>
      <c r="C2237" s="77"/>
    </row>
    <row r="2238" spans="1:3" ht="14.25">
      <c r="A2238" s="92"/>
      <c r="B2238" s="93"/>
      <c r="C2238" s="77"/>
    </row>
    <row r="2239" spans="1:3" ht="14.25">
      <c r="A2239" s="92"/>
      <c r="B2239" s="93"/>
      <c r="C2239" s="77"/>
    </row>
    <row r="2240" spans="1:3" ht="14.25">
      <c r="A2240" s="92"/>
      <c r="B2240" s="93"/>
      <c r="C2240" s="77"/>
    </row>
    <row r="2241" spans="1:3" ht="14.25">
      <c r="A2241" s="92"/>
      <c r="B2241" s="93"/>
      <c r="C2241" s="77"/>
    </row>
    <row r="2242" spans="1:3" ht="14.25">
      <c r="A2242" s="92"/>
      <c r="B2242" s="93"/>
      <c r="C2242" s="77"/>
    </row>
    <row r="2243" spans="1:3" ht="14.25">
      <c r="A2243" s="92"/>
      <c r="B2243" s="93"/>
      <c r="C2243" s="77"/>
    </row>
    <row r="2244" spans="1:3" ht="14.25">
      <c r="A2244" s="92"/>
      <c r="B2244" s="93"/>
      <c r="C2244" s="77"/>
    </row>
    <row r="2245" spans="1:3" ht="14.25">
      <c r="A2245" s="92"/>
      <c r="B2245" s="93"/>
      <c r="C2245" s="77"/>
    </row>
    <row r="2246" spans="1:3" ht="14.25">
      <c r="A2246" s="92"/>
      <c r="B2246" s="93"/>
      <c r="C2246" s="77"/>
    </row>
    <row r="2247" spans="1:3" ht="14.25">
      <c r="A2247" s="92"/>
      <c r="B2247" s="93"/>
      <c r="C2247" s="77"/>
    </row>
    <row r="2248" spans="1:3" ht="14.25">
      <c r="A2248" s="92"/>
      <c r="B2248" s="93"/>
      <c r="C2248" s="77"/>
    </row>
    <row r="2249" spans="1:3" ht="14.25">
      <c r="A2249" s="92"/>
      <c r="B2249" s="93"/>
      <c r="C2249" s="77"/>
    </row>
    <row r="2250" spans="1:3" ht="14.25">
      <c r="A2250" s="92"/>
      <c r="B2250" s="93"/>
      <c r="C2250" s="77"/>
    </row>
    <row r="2251" spans="1:3" ht="14.25">
      <c r="A2251" s="92"/>
      <c r="B2251" s="93"/>
      <c r="C2251" s="77"/>
    </row>
    <row r="2252" spans="1:3" ht="14.25">
      <c r="A2252" s="92"/>
      <c r="B2252" s="93"/>
      <c r="C2252" s="77"/>
    </row>
    <row r="2253" spans="1:3" ht="14.25">
      <c r="A2253" s="92"/>
      <c r="B2253" s="93"/>
      <c r="C2253" s="77"/>
    </row>
    <row r="2254" spans="1:3" ht="14.25">
      <c r="A2254" s="92"/>
      <c r="B2254" s="93"/>
      <c r="C2254" s="77"/>
    </row>
    <row r="2255" spans="1:3" ht="14.25">
      <c r="A2255" s="92"/>
      <c r="B2255" s="93"/>
      <c r="C2255" s="77"/>
    </row>
    <row r="2256" spans="1:3" ht="14.25">
      <c r="A2256" s="92"/>
      <c r="B2256" s="93"/>
      <c r="C2256" s="77"/>
    </row>
    <row r="2257" spans="1:3" ht="14.25">
      <c r="A2257" s="92"/>
      <c r="B2257" s="93"/>
      <c r="C2257" s="77"/>
    </row>
    <row r="2258" spans="1:3" ht="14.25">
      <c r="A2258" s="92"/>
      <c r="B2258" s="93"/>
      <c r="C2258" s="77"/>
    </row>
    <row r="2259" spans="1:3" ht="14.25">
      <c r="A2259" s="92"/>
      <c r="B2259" s="93"/>
      <c r="C2259" s="77"/>
    </row>
    <row r="2260" spans="1:3" ht="14.25">
      <c r="A2260" s="92"/>
      <c r="B2260" s="93"/>
      <c r="C2260" s="77"/>
    </row>
    <row r="2261" spans="1:3" ht="14.25">
      <c r="A2261" s="92"/>
      <c r="B2261" s="93"/>
      <c r="C2261" s="77"/>
    </row>
    <row r="2262" spans="1:3" ht="14.25">
      <c r="A2262" s="92"/>
      <c r="B2262" s="93"/>
      <c r="C2262" s="77"/>
    </row>
    <row r="2263" spans="1:3" ht="14.25">
      <c r="A2263" s="92"/>
      <c r="B2263" s="93"/>
      <c r="C2263" s="77"/>
    </row>
    <row r="2264" spans="1:3" ht="14.25">
      <c r="A2264" s="92"/>
      <c r="B2264" s="93"/>
      <c r="C2264" s="77"/>
    </row>
    <row r="2265" spans="1:3" ht="14.25">
      <c r="A2265" s="92"/>
      <c r="B2265" s="93"/>
      <c r="C2265" s="77"/>
    </row>
    <row r="2266" spans="1:3" ht="14.25">
      <c r="A2266" s="92"/>
      <c r="B2266" s="93"/>
      <c r="C2266" s="77"/>
    </row>
    <row r="2267" spans="1:3" ht="14.25">
      <c r="A2267" s="92"/>
      <c r="B2267" s="93"/>
      <c r="C2267" s="77"/>
    </row>
    <row r="2268" spans="1:3" ht="14.25">
      <c r="A2268" s="92"/>
      <c r="B2268" s="93"/>
      <c r="C2268" s="77"/>
    </row>
    <row r="2269" spans="1:3" ht="14.25">
      <c r="A2269" s="92"/>
      <c r="B2269" s="93"/>
      <c r="C2269" s="77"/>
    </row>
    <row r="2270" spans="1:3" ht="14.25">
      <c r="A2270" s="92"/>
      <c r="B2270" s="93"/>
      <c r="C2270" s="77"/>
    </row>
    <row r="2271" spans="1:3" ht="14.25">
      <c r="A2271" s="92"/>
      <c r="B2271" s="93"/>
      <c r="C2271" s="77"/>
    </row>
    <row r="2272" spans="1:3" ht="14.25">
      <c r="A2272" s="92"/>
      <c r="B2272" s="93"/>
      <c r="C2272" s="77"/>
    </row>
    <row r="2273" spans="1:3" ht="14.25">
      <c r="A2273" s="92"/>
      <c r="B2273" s="93"/>
      <c r="C2273" s="77"/>
    </row>
    <row r="2274" spans="1:3" ht="14.25">
      <c r="A2274" s="92"/>
      <c r="B2274" s="93"/>
      <c r="C2274" s="77"/>
    </row>
    <row r="2275" spans="1:3" ht="14.25">
      <c r="A2275" s="92"/>
      <c r="B2275" s="93"/>
      <c r="C2275" s="77"/>
    </row>
    <row r="2276" spans="1:3" ht="14.25">
      <c r="A2276" s="92"/>
      <c r="B2276" s="93"/>
      <c r="C2276" s="77"/>
    </row>
    <row r="2277" spans="1:3" ht="14.25">
      <c r="A2277" s="92"/>
      <c r="B2277" s="93"/>
      <c r="C2277" s="77"/>
    </row>
    <row r="2278" spans="1:3" ht="14.25">
      <c r="A2278" s="92"/>
      <c r="B2278" s="93"/>
      <c r="C2278" s="77"/>
    </row>
    <row r="2279" spans="1:3" ht="14.25">
      <c r="A2279" s="92"/>
      <c r="B2279" s="93"/>
      <c r="C2279" s="77"/>
    </row>
    <row r="2280" spans="1:3" ht="14.25">
      <c r="A2280" s="92"/>
      <c r="B2280" s="93"/>
      <c r="C2280" s="77"/>
    </row>
    <row r="2281" spans="1:3" ht="14.25">
      <c r="A2281" s="92"/>
      <c r="B2281" s="93"/>
      <c r="C2281" s="77"/>
    </row>
    <row r="2282" spans="1:3" ht="14.25">
      <c r="A2282" s="92"/>
      <c r="B2282" s="93"/>
      <c r="C2282" s="77"/>
    </row>
    <row r="2283" spans="1:3" ht="14.25">
      <c r="A2283" s="92"/>
      <c r="B2283" s="93"/>
      <c r="C2283" s="77"/>
    </row>
    <row r="2284" spans="1:3" ht="14.25">
      <c r="A2284" s="92"/>
      <c r="B2284" s="93"/>
      <c r="C2284" s="77"/>
    </row>
    <row r="2285" spans="1:3" ht="14.25">
      <c r="A2285" s="92"/>
      <c r="B2285" s="93"/>
      <c r="C2285" s="77"/>
    </row>
    <row r="2286" spans="1:3" ht="14.25">
      <c r="A2286" s="92"/>
      <c r="B2286" s="93"/>
      <c r="C2286" s="77"/>
    </row>
    <row r="2287" spans="1:3" ht="14.25">
      <c r="A2287" s="92"/>
      <c r="B2287" s="93"/>
      <c r="C2287" s="77"/>
    </row>
    <row r="2288" spans="1:3" ht="14.25">
      <c r="A2288" s="92"/>
      <c r="B2288" s="93"/>
      <c r="C2288" s="77"/>
    </row>
    <row r="2289" spans="1:3" ht="14.25">
      <c r="A2289" s="92"/>
      <c r="B2289" s="93"/>
      <c r="C2289" s="77"/>
    </row>
    <row r="2290" spans="1:3" ht="14.25">
      <c r="A2290" s="92"/>
      <c r="B2290" s="93"/>
      <c r="C2290" s="77"/>
    </row>
    <row r="2291" spans="1:3" ht="14.25">
      <c r="A2291" s="92"/>
      <c r="B2291" s="93"/>
      <c r="C2291" s="77"/>
    </row>
    <row r="2292" spans="1:3" ht="14.25">
      <c r="A2292" s="92"/>
      <c r="B2292" s="93"/>
      <c r="C2292" s="77"/>
    </row>
    <row r="2293" spans="1:3" ht="14.25">
      <c r="A2293" s="92"/>
      <c r="B2293" s="93"/>
      <c r="C2293" s="77"/>
    </row>
    <row r="2294" spans="1:3" ht="14.25">
      <c r="A2294" s="92"/>
      <c r="B2294" s="93"/>
      <c r="C2294" s="77"/>
    </row>
    <row r="2295" spans="1:3" ht="14.25">
      <c r="A2295" s="92"/>
      <c r="B2295" s="93"/>
      <c r="C2295" s="77"/>
    </row>
    <row r="2296" spans="1:3" ht="14.25">
      <c r="A2296" s="92"/>
      <c r="B2296" s="93"/>
      <c r="C2296" s="77"/>
    </row>
    <row r="2297" spans="1:3" ht="14.25">
      <c r="A2297" s="92"/>
      <c r="B2297" s="93"/>
      <c r="C2297" s="77"/>
    </row>
    <row r="2298" spans="1:3" ht="14.25">
      <c r="A2298" s="92"/>
      <c r="B2298" s="93"/>
      <c r="C2298" s="77"/>
    </row>
    <row r="2299" spans="1:3" ht="14.25">
      <c r="A2299" s="92"/>
      <c r="B2299" s="93"/>
      <c r="C2299" s="77"/>
    </row>
    <row r="2300" spans="1:3" ht="14.25">
      <c r="A2300" s="92"/>
      <c r="B2300" s="93"/>
      <c r="C2300" s="77"/>
    </row>
    <row r="2301" spans="1:3" ht="14.25">
      <c r="A2301" s="92"/>
      <c r="B2301" s="93"/>
      <c r="C2301" s="77"/>
    </row>
    <row r="2302" spans="1:3" ht="14.25">
      <c r="A2302" s="92"/>
      <c r="B2302" s="93"/>
      <c r="C2302" s="77"/>
    </row>
    <row r="2303" spans="1:3" ht="14.25">
      <c r="A2303" s="92"/>
      <c r="B2303" s="93"/>
      <c r="C2303" s="77"/>
    </row>
    <row r="2304" spans="1:3" ht="14.25">
      <c r="A2304" s="92"/>
      <c r="B2304" s="93"/>
      <c r="C2304" s="77"/>
    </row>
    <row r="2305" spans="1:3" ht="14.25">
      <c r="A2305" s="92"/>
      <c r="B2305" s="93"/>
      <c r="C2305" s="77"/>
    </row>
    <row r="2306" spans="1:3" ht="14.25">
      <c r="A2306" s="92"/>
      <c r="B2306" s="93"/>
      <c r="C2306" s="77"/>
    </row>
    <row r="2307" spans="1:3" ht="14.25">
      <c r="A2307" s="92"/>
      <c r="B2307" s="93"/>
      <c r="C2307" s="77"/>
    </row>
    <row r="2308" spans="1:3" ht="14.25">
      <c r="A2308" s="92"/>
      <c r="B2308" s="93"/>
      <c r="C2308" s="77"/>
    </row>
    <row r="2309" spans="1:3" ht="14.25">
      <c r="A2309" s="92"/>
      <c r="B2309" s="93"/>
      <c r="C2309" s="77"/>
    </row>
    <row r="2310" spans="1:3" ht="14.25">
      <c r="A2310" s="92"/>
      <c r="B2310" s="93"/>
      <c r="C2310" s="77"/>
    </row>
    <row r="2311" spans="1:3" ht="14.25">
      <c r="A2311" s="92"/>
      <c r="B2311" s="93"/>
      <c r="C2311" s="77"/>
    </row>
    <row r="2312" spans="1:3" ht="14.25">
      <c r="A2312" s="92"/>
      <c r="B2312" s="93"/>
      <c r="C2312" s="77"/>
    </row>
    <row r="2313" spans="1:3" ht="14.25">
      <c r="A2313" s="92"/>
      <c r="B2313" s="93"/>
      <c r="C2313" s="77"/>
    </row>
    <row r="2314" spans="1:3" ht="14.25">
      <c r="A2314" s="92"/>
      <c r="B2314" s="93"/>
      <c r="C2314" s="77"/>
    </row>
    <row r="2315" spans="1:3" ht="14.25">
      <c r="A2315" s="92"/>
      <c r="B2315" s="93"/>
      <c r="C2315" s="77"/>
    </row>
    <row r="2316" spans="1:3" ht="14.25">
      <c r="A2316" s="92"/>
      <c r="B2316" s="93"/>
      <c r="C2316" s="77"/>
    </row>
    <row r="2317" spans="1:3" ht="14.25">
      <c r="A2317" s="92"/>
      <c r="B2317" s="93"/>
      <c r="C2317" s="77"/>
    </row>
    <row r="2318" spans="1:3" ht="14.25">
      <c r="A2318" s="92"/>
      <c r="B2318" s="93"/>
      <c r="C2318" s="77"/>
    </row>
    <row r="2319" spans="1:3" ht="14.25">
      <c r="A2319" s="92"/>
      <c r="B2319" s="93"/>
      <c r="C2319" s="77"/>
    </row>
    <row r="2320" spans="1:3" ht="14.25">
      <c r="A2320" s="92"/>
      <c r="B2320" s="93"/>
      <c r="C2320" s="77"/>
    </row>
    <row r="2321" spans="1:3" ht="14.25">
      <c r="A2321" s="92"/>
      <c r="B2321" s="93"/>
      <c r="C2321" s="77"/>
    </row>
    <row r="2322" spans="1:3" ht="14.25">
      <c r="A2322" s="92"/>
      <c r="B2322" s="93"/>
      <c r="C2322" s="77"/>
    </row>
    <row r="2323" spans="1:3" ht="14.25">
      <c r="A2323" s="92"/>
      <c r="B2323" s="93"/>
      <c r="C2323" s="77"/>
    </row>
    <row r="2324" spans="1:3" ht="14.25">
      <c r="A2324" s="92"/>
      <c r="B2324" s="93"/>
      <c r="C2324" s="77"/>
    </row>
    <row r="2325" spans="1:3" ht="14.25">
      <c r="A2325" s="92"/>
      <c r="B2325" s="93"/>
      <c r="C2325" s="77"/>
    </row>
    <row r="2326" spans="1:3" ht="14.25">
      <c r="A2326" s="92"/>
      <c r="B2326" s="93"/>
      <c r="C2326" s="77"/>
    </row>
    <row r="2327" spans="1:3" ht="14.25">
      <c r="A2327" s="92"/>
      <c r="B2327" s="93"/>
      <c r="C2327" s="77"/>
    </row>
    <row r="2328" spans="1:3" ht="14.25">
      <c r="A2328" s="92"/>
      <c r="B2328" s="93"/>
      <c r="C2328" s="77"/>
    </row>
    <row r="2329" spans="1:3" ht="14.25">
      <c r="A2329" s="92"/>
      <c r="B2329" s="93"/>
      <c r="C2329" s="77"/>
    </row>
    <row r="2330" spans="1:3" ht="14.25">
      <c r="A2330" s="92"/>
      <c r="B2330" s="93"/>
      <c r="C2330" s="77"/>
    </row>
    <row r="2331" spans="1:3" ht="14.25">
      <c r="A2331" s="92"/>
      <c r="B2331" s="93"/>
      <c r="C2331" s="77"/>
    </row>
    <row r="2332" spans="1:3" ht="14.25">
      <c r="A2332" s="92"/>
      <c r="B2332" s="93"/>
      <c r="C2332" s="77"/>
    </row>
    <row r="2333" spans="1:3" ht="14.25">
      <c r="A2333" s="92"/>
      <c r="B2333" s="93"/>
      <c r="C2333" s="77"/>
    </row>
    <row r="2334" spans="1:3" ht="14.25">
      <c r="A2334" s="92"/>
      <c r="B2334" s="93"/>
      <c r="C2334" s="77"/>
    </row>
    <row r="2335" spans="1:3" ht="14.25">
      <c r="A2335" s="92"/>
      <c r="B2335" s="93"/>
      <c r="C2335" s="77"/>
    </row>
    <row r="2336" spans="1:3" ht="14.25">
      <c r="A2336" s="92"/>
      <c r="B2336" s="93"/>
      <c r="C2336" s="77"/>
    </row>
    <row r="2337" spans="1:3" ht="14.25">
      <c r="A2337" s="92"/>
      <c r="B2337" s="93"/>
      <c r="C2337" s="77"/>
    </row>
    <row r="2338" spans="1:3" ht="14.25">
      <c r="A2338" s="92"/>
      <c r="B2338" s="93"/>
      <c r="C2338" s="77"/>
    </row>
    <row r="2339" spans="1:3" ht="14.25">
      <c r="A2339" s="92"/>
      <c r="B2339" s="93"/>
      <c r="C2339" s="77"/>
    </row>
    <row r="2340" spans="1:3" ht="14.25">
      <c r="A2340" s="92"/>
      <c r="B2340" s="93"/>
      <c r="C2340" s="77"/>
    </row>
    <row r="2341" spans="1:3" ht="14.25">
      <c r="A2341" s="92"/>
      <c r="B2341" s="93"/>
      <c r="C2341" s="77"/>
    </row>
    <row r="2342" spans="1:3" ht="14.25">
      <c r="A2342" s="92"/>
      <c r="B2342" s="93"/>
      <c r="C2342" s="77"/>
    </row>
    <row r="2343" spans="1:3" ht="14.25">
      <c r="A2343" s="92"/>
      <c r="B2343" s="93"/>
      <c r="C2343" s="77"/>
    </row>
    <row r="2344" spans="1:3" ht="14.25">
      <c r="A2344" s="92"/>
      <c r="B2344" s="93"/>
      <c r="C2344" s="77"/>
    </row>
    <row r="2345" spans="1:3" ht="14.25">
      <c r="A2345" s="92"/>
      <c r="B2345" s="93"/>
      <c r="C2345" s="77"/>
    </row>
    <row r="2346" spans="1:3" ht="14.25">
      <c r="A2346" s="92"/>
      <c r="B2346" s="93"/>
      <c r="C2346" s="77"/>
    </row>
    <row r="2347" spans="1:3" ht="14.25">
      <c r="A2347" s="92"/>
      <c r="B2347" s="93"/>
      <c r="C2347" s="77"/>
    </row>
    <row r="2348" spans="1:3" ht="14.25">
      <c r="A2348" s="92"/>
      <c r="B2348" s="93"/>
      <c r="C2348" s="77"/>
    </row>
    <row r="2349" spans="1:3" ht="14.25">
      <c r="A2349" s="92"/>
      <c r="B2349" s="93"/>
      <c r="C2349" s="77"/>
    </row>
    <row r="2350" spans="1:3" ht="14.25">
      <c r="A2350" s="92"/>
      <c r="B2350" s="93"/>
      <c r="C2350" s="77"/>
    </row>
    <row r="2351" spans="1:3" ht="14.25">
      <c r="A2351" s="92"/>
      <c r="B2351" s="93"/>
      <c r="C2351" s="77"/>
    </row>
    <row r="2352" spans="1:3" ht="14.25">
      <c r="A2352" s="92"/>
      <c r="B2352" s="93"/>
      <c r="C2352" s="77"/>
    </row>
    <row r="2353" spans="1:3" ht="14.25">
      <c r="A2353" s="92"/>
      <c r="B2353" s="93"/>
      <c r="C2353" s="77"/>
    </row>
    <row r="2354" spans="1:3" ht="14.25">
      <c r="A2354" s="92"/>
      <c r="B2354" s="93"/>
      <c r="C2354" s="77"/>
    </row>
    <row r="2355" spans="1:3" ht="14.25">
      <c r="A2355" s="92"/>
      <c r="B2355" s="93"/>
      <c r="C2355" s="77"/>
    </row>
    <row r="2356" spans="1:3" ht="14.25">
      <c r="A2356" s="92"/>
      <c r="B2356" s="93"/>
      <c r="C2356" s="77"/>
    </row>
    <row r="2357" spans="1:3" ht="14.25">
      <c r="A2357" s="92"/>
      <c r="B2357" s="93"/>
      <c r="C2357" s="77"/>
    </row>
    <row r="2358" spans="1:3" ht="14.25">
      <c r="A2358" s="92"/>
      <c r="B2358" s="93"/>
      <c r="C2358" s="77"/>
    </row>
    <row r="2359" spans="1:3" ht="14.25">
      <c r="A2359" s="92"/>
      <c r="B2359" s="93"/>
      <c r="C2359" s="77"/>
    </row>
    <row r="2360" spans="1:3" ht="14.25">
      <c r="A2360" s="92"/>
      <c r="B2360" s="93"/>
      <c r="C2360" s="77"/>
    </row>
    <row r="2361" spans="1:3" ht="14.25">
      <c r="A2361" s="92"/>
      <c r="B2361" s="93"/>
      <c r="C2361" s="77"/>
    </row>
    <row r="2362" spans="1:3" ht="14.25">
      <c r="A2362" s="92"/>
      <c r="B2362" s="93"/>
      <c r="C2362" s="77"/>
    </row>
    <row r="2363" spans="1:3" ht="14.25">
      <c r="A2363" s="92"/>
      <c r="B2363" s="93"/>
      <c r="C2363" s="77"/>
    </row>
    <row r="2364" spans="1:3" ht="14.25">
      <c r="A2364" s="92"/>
      <c r="B2364" s="93"/>
      <c r="C2364" s="77"/>
    </row>
    <row r="2365" spans="1:3" ht="14.25">
      <c r="A2365" s="92"/>
      <c r="B2365" s="93"/>
      <c r="C2365" s="77"/>
    </row>
    <row r="2366" spans="1:3" ht="14.25">
      <c r="A2366" s="92"/>
      <c r="B2366" s="93"/>
      <c r="C2366" s="77"/>
    </row>
    <row r="2367" spans="1:3" ht="14.25">
      <c r="A2367" s="92"/>
      <c r="B2367" s="93"/>
      <c r="C2367" s="77"/>
    </row>
    <row r="2368" spans="1:3" ht="14.25">
      <c r="A2368" s="92"/>
      <c r="B2368" s="93"/>
      <c r="C2368" s="77"/>
    </row>
    <row r="2369" spans="1:3" ht="14.25">
      <c r="A2369" s="92"/>
      <c r="B2369" s="93"/>
      <c r="C2369" s="77"/>
    </row>
    <row r="2370" spans="1:3" ht="14.25">
      <c r="A2370" s="92"/>
      <c r="B2370" s="93"/>
      <c r="C2370" s="77"/>
    </row>
    <row r="2371" spans="1:3" ht="14.25">
      <c r="A2371" s="92"/>
      <c r="B2371" s="93"/>
      <c r="C2371" s="77"/>
    </row>
    <row r="2372" spans="1:3" ht="14.25">
      <c r="A2372" s="92"/>
      <c r="B2372" s="93"/>
      <c r="C2372" s="77"/>
    </row>
    <row r="2373" spans="1:3" ht="14.25">
      <c r="A2373" s="92"/>
      <c r="B2373" s="93"/>
      <c r="C2373" s="77"/>
    </row>
    <row r="2374" spans="1:3" ht="14.25">
      <c r="A2374" s="92"/>
      <c r="B2374" s="93"/>
      <c r="C2374" s="77"/>
    </row>
    <row r="2375" spans="1:3" ht="14.25">
      <c r="A2375" s="92"/>
      <c r="B2375" s="93"/>
      <c r="C2375" s="77"/>
    </row>
    <row r="2376" spans="1:3" ht="14.25">
      <c r="A2376" s="92"/>
      <c r="B2376" s="93"/>
      <c r="C2376" s="77"/>
    </row>
    <row r="2377" spans="1:3" ht="14.25">
      <c r="A2377" s="92"/>
      <c r="B2377" s="93"/>
      <c r="C2377" s="77"/>
    </row>
    <row r="2378" spans="1:3" ht="14.25">
      <c r="A2378" s="92"/>
      <c r="B2378" s="93"/>
      <c r="C2378" s="77"/>
    </row>
    <row r="2379" spans="1:3" ht="14.25">
      <c r="A2379" s="92"/>
      <c r="B2379" s="93"/>
      <c r="C2379" s="77"/>
    </row>
    <row r="2380" spans="1:3" ht="14.25">
      <c r="A2380" s="92"/>
      <c r="B2380" s="93"/>
      <c r="C2380" s="77"/>
    </row>
    <row r="2381" spans="1:3" ht="14.25">
      <c r="A2381" s="92"/>
      <c r="B2381" s="93"/>
      <c r="C2381" s="77"/>
    </row>
    <row r="2382" spans="1:3" ht="14.25">
      <c r="A2382" s="92"/>
      <c r="B2382" s="93"/>
      <c r="C2382" s="77"/>
    </row>
    <row r="2383" spans="1:3" ht="14.25">
      <c r="A2383" s="92"/>
      <c r="B2383" s="93"/>
      <c r="C2383" s="77"/>
    </row>
    <row r="2384" spans="1:3" ht="14.25">
      <c r="A2384" s="92"/>
      <c r="B2384" s="93"/>
      <c r="C2384" s="77"/>
    </row>
    <row r="2385" spans="1:3" ht="14.25">
      <c r="A2385" s="92"/>
      <c r="B2385" s="93"/>
      <c r="C2385" s="77"/>
    </row>
    <row r="2386" spans="1:3" ht="14.25">
      <c r="A2386" s="92"/>
      <c r="B2386" s="93"/>
      <c r="C2386" s="77"/>
    </row>
    <row r="2387" spans="1:3" ht="14.25">
      <c r="A2387" s="92"/>
      <c r="B2387" s="93"/>
      <c r="C2387" s="77"/>
    </row>
    <row r="2388" spans="1:3" ht="14.25">
      <c r="A2388" s="92"/>
      <c r="B2388" s="93"/>
      <c r="C2388" s="77"/>
    </row>
    <row r="2389" spans="1:3" ht="14.25">
      <c r="A2389" s="92"/>
      <c r="B2389" s="93"/>
      <c r="C2389" s="77"/>
    </row>
    <row r="2390" spans="1:3" ht="14.25">
      <c r="A2390" s="92"/>
      <c r="B2390" s="93"/>
      <c r="C2390" s="77"/>
    </row>
    <row r="2391" spans="1:3" ht="14.25">
      <c r="A2391" s="92"/>
      <c r="B2391" s="93"/>
      <c r="C2391" s="77"/>
    </row>
    <row r="2392" spans="1:3" ht="14.25">
      <c r="A2392" s="92"/>
      <c r="B2392" s="93"/>
      <c r="C2392" s="77"/>
    </row>
    <row r="2393" spans="1:3" ht="14.25">
      <c r="A2393" s="92"/>
      <c r="B2393" s="93"/>
      <c r="C2393" s="77"/>
    </row>
    <row r="2394" spans="1:3" ht="14.25">
      <c r="A2394" s="92"/>
      <c r="B2394" s="93"/>
      <c r="C2394" s="77"/>
    </row>
    <row r="2395" spans="1:3" ht="14.25">
      <c r="A2395" s="92"/>
      <c r="B2395" s="93"/>
      <c r="C2395" s="77"/>
    </row>
    <row r="2396" spans="1:3" ht="14.25">
      <c r="A2396" s="92"/>
      <c r="B2396" s="93"/>
      <c r="C2396" s="77"/>
    </row>
    <row r="2397" spans="1:3" ht="14.25">
      <c r="A2397" s="92"/>
      <c r="B2397" s="93"/>
      <c r="C2397" s="77"/>
    </row>
    <row r="2398" spans="1:3" ht="14.25">
      <c r="A2398" s="92"/>
      <c r="B2398" s="93"/>
      <c r="C2398" s="77"/>
    </row>
    <row r="2399" spans="1:3" ht="14.25">
      <c r="A2399" s="92"/>
      <c r="B2399" s="93"/>
      <c r="C2399" s="77"/>
    </row>
    <row r="2400" spans="1:3" ht="14.25">
      <c r="A2400" s="92"/>
      <c r="B2400" s="93"/>
      <c r="C2400" s="77"/>
    </row>
    <row r="2401" spans="1:3" ht="14.25">
      <c r="A2401" s="92"/>
      <c r="B2401" s="93"/>
      <c r="C2401" s="77"/>
    </row>
    <row r="2402" spans="1:3" ht="14.25">
      <c r="A2402" s="92"/>
      <c r="B2402" s="93"/>
      <c r="C2402" s="77"/>
    </row>
    <row r="2403" spans="1:3" ht="14.25">
      <c r="A2403" s="92"/>
      <c r="B2403" s="93"/>
      <c r="C2403" s="77"/>
    </row>
    <row r="2404" spans="1:3" ht="14.25">
      <c r="A2404" s="92"/>
      <c r="B2404" s="93"/>
      <c r="C2404" s="77"/>
    </row>
    <row r="2405" spans="1:3" ht="14.25">
      <c r="A2405" s="92"/>
      <c r="B2405" s="93"/>
      <c r="C2405" s="77"/>
    </row>
    <row r="2406" spans="1:3" ht="14.25">
      <c r="A2406" s="92"/>
      <c r="B2406" s="93"/>
      <c r="C2406" s="77"/>
    </row>
    <row r="2407" spans="1:3" ht="14.25">
      <c r="A2407" s="92"/>
      <c r="B2407" s="93"/>
      <c r="C2407" s="77"/>
    </row>
    <row r="2408" spans="1:3" ht="14.25">
      <c r="A2408" s="92"/>
      <c r="B2408" s="93"/>
      <c r="C2408" s="77"/>
    </row>
    <row r="2409" spans="1:3" ht="14.25">
      <c r="A2409" s="92"/>
      <c r="B2409" s="93"/>
      <c r="C2409" s="77"/>
    </row>
    <row r="2410" spans="1:3" ht="14.25">
      <c r="A2410" s="92"/>
      <c r="B2410" s="93"/>
      <c r="C2410" s="77"/>
    </row>
    <row r="2411" spans="1:3" ht="14.25">
      <c r="A2411" s="92"/>
      <c r="B2411" s="93"/>
      <c r="C2411" s="77"/>
    </row>
    <row r="2412" spans="1:3" ht="14.25">
      <c r="A2412" s="92"/>
      <c r="B2412" s="93"/>
      <c r="C2412" s="77"/>
    </row>
    <row r="2413" spans="1:3" ht="14.25">
      <c r="A2413" s="92"/>
      <c r="B2413" s="93"/>
      <c r="C2413" s="77"/>
    </row>
    <row r="2414" spans="1:3" ht="14.25">
      <c r="A2414" s="92"/>
      <c r="B2414" s="93"/>
      <c r="C2414" s="77"/>
    </row>
    <row r="2415" spans="1:3" ht="14.25">
      <c r="A2415" s="92"/>
      <c r="B2415" s="93"/>
      <c r="C2415" s="77"/>
    </row>
    <row r="2416" spans="1:3" ht="14.25">
      <c r="A2416" s="92"/>
      <c r="B2416" s="93"/>
      <c r="C2416" s="77"/>
    </row>
    <row r="2417" spans="1:3" ht="14.25">
      <c r="A2417" s="92"/>
      <c r="B2417" s="93"/>
      <c r="C2417" s="77"/>
    </row>
    <row r="2418" spans="1:3" ht="14.25">
      <c r="A2418" s="92"/>
      <c r="B2418" s="93"/>
      <c r="C2418" s="77"/>
    </row>
    <row r="2419" spans="1:3" ht="14.25">
      <c r="A2419" s="92"/>
      <c r="B2419" s="93"/>
      <c r="C2419" s="77"/>
    </row>
    <row r="2420" spans="1:3" ht="14.25">
      <c r="A2420" s="92"/>
      <c r="B2420" s="93"/>
      <c r="C2420" s="77"/>
    </row>
    <row r="2421" spans="1:3" ht="14.25">
      <c r="A2421" s="92"/>
      <c r="B2421" s="93"/>
      <c r="C2421" s="77"/>
    </row>
    <row r="2422" spans="1:3" ht="14.25">
      <c r="A2422" s="92"/>
      <c r="B2422" s="93"/>
      <c r="C2422" s="77"/>
    </row>
    <row r="2423" spans="1:3" ht="14.25">
      <c r="A2423" s="92"/>
      <c r="B2423" s="93"/>
      <c r="C2423" s="77"/>
    </row>
    <row r="2424" spans="1:3" ht="14.25">
      <c r="A2424" s="92"/>
      <c r="B2424" s="93"/>
      <c r="C2424" s="77"/>
    </row>
    <row r="2425" spans="1:3" ht="14.25">
      <c r="A2425" s="92"/>
      <c r="B2425" s="93"/>
      <c r="C2425" s="77"/>
    </row>
    <row r="2426" spans="1:3" ht="14.25">
      <c r="A2426" s="92"/>
      <c r="B2426" s="93"/>
      <c r="C2426" s="77"/>
    </row>
    <row r="2427" spans="1:3" ht="14.25">
      <c r="A2427" s="92"/>
      <c r="B2427" s="93"/>
      <c r="C2427" s="77"/>
    </row>
    <row r="2428" spans="1:3" ht="14.25">
      <c r="A2428" s="92"/>
      <c r="B2428" s="93"/>
      <c r="C2428" s="77"/>
    </row>
    <row r="2429" spans="1:3" ht="14.25">
      <c r="A2429" s="92"/>
      <c r="B2429" s="93"/>
      <c r="C2429" s="77"/>
    </row>
    <row r="2430" spans="1:3" ht="14.25">
      <c r="A2430" s="92"/>
      <c r="B2430" s="93"/>
      <c r="C2430" s="77"/>
    </row>
    <row r="2431" spans="1:3" ht="14.25">
      <c r="A2431" s="92"/>
      <c r="B2431" s="93"/>
      <c r="C2431" s="77"/>
    </row>
    <row r="2432" spans="1:3" ht="14.25">
      <c r="A2432" s="92"/>
      <c r="B2432" s="93"/>
      <c r="C2432" s="77"/>
    </row>
    <row r="2433" spans="1:3" ht="14.25">
      <c r="A2433" s="92"/>
      <c r="B2433" s="93"/>
      <c r="C2433" s="77"/>
    </row>
    <row r="2434" spans="1:3" ht="14.25">
      <c r="A2434" s="92"/>
      <c r="B2434" s="93"/>
      <c r="C2434" s="77"/>
    </row>
    <row r="2435" spans="1:3" ht="14.25">
      <c r="A2435" s="92"/>
      <c r="B2435" s="93"/>
      <c r="C2435" s="77"/>
    </row>
    <row r="2436" spans="1:3" ht="14.25">
      <c r="A2436" s="92"/>
      <c r="B2436" s="93"/>
      <c r="C2436" s="77"/>
    </row>
    <row r="2437" spans="1:3" ht="14.25">
      <c r="A2437" s="92"/>
      <c r="B2437" s="93"/>
      <c r="C2437" s="77"/>
    </row>
    <row r="2438" spans="1:3" ht="14.25">
      <c r="A2438" s="92"/>
      <c r="B2438" s="93"/>
      <c r="C2438" s="77"/>
    </row>
    <row r="2439" spans="1:3" ht="14.25">
      <c r="A2439" s="92"/>
      <c r="B2439" s="93"/>
      <c r="C2439" s="77"/>
    </row>
    <row r="2440" spans="1:3" ht="14.25">
      <c r="A2440" s="92"/>
      <c r="B2440" s="93"/>
      <c r="C2440" s="77"/>
    </row>
    <row r="2441" spans="1:3" ht="14.25">
      <c r="A2441" s="92"/>
      <c r="B2441" s="93"/>
      <c r="C2441" s="77"/>
    </row>
    <row r="2442" spans="1:3" ht="14.25">
      <c r="A2442" s="92"/>
      <c r="B2442" s="93"/>
      <c r="C2442" s="77"/>
    </row>
    <row r="2443" spans="1:3" ht="14.25">
      <c r="A2443" s="92"/>
      <c r="B2443" s="93"/>
      <c r="C2443" s="77"/>
    </row>
    <row r="2444" spans="1:3" ht="14.25">
      <c r="A2444" s="92"/>
      <c r="B2444" s="93"/>
      <c r="C2444" s="77"/>
    </row>
    <row r="2445" spans="1:3" ht="14.25">
      <c r="A2445" s="92"/>
      <c r="B2445" s="93"/>
      <c r="C2445" s="77"/>
    </row>
    <row r="2446" spans="1:3" ht="14.25">
      <c r="A2446" s="92"/>
      <c r="B2446" s="93"/>
      <c r="C2446" s="77"/>
    </row>
    <row r="2447" spans="1:3" ht="14.25">
      <c r="A2447" s="92"/>
      <c r="B2447" s="93"/>
      <c r="C2447" s="77"/>
    </row>
    <row r="2448" spans="1:3" ht="14.25">
      <c r="A2448" s="92"/>
      <c r="B2448" s="93"/>
      <c r="C2448" s="77"/>
    </row>
    <row r="2449" spans="1:3" ht="14.25">
      <c r="A2449" s="92"/>
      <c r="B2449" s="93"/>
      <c r="C2449" s="77"/>
    </row>
    <row r="2450" spans="1:3" ht="14.25">
      <c r="A2450" s="92"/>
      <c r="B2450" s="93"/>
      <c r="C2450" s="77"/>
    </row>
    <row r="2451" spans="1:3" ht="14.25">
      <c r="A2451" s="92"/>
      <c r="B2451" s="93"/>
      <c r="C2451" s="77"/>
    </row>
    <row r="2452" spans="1:3" ht="14.25">
      <c r="A2452" s="92"/>
      <c r="B2452" s="93"/>
      <c r="C2452" s="77"/>
    </row>
    <row r="2453" spans="1:3" ht="14.25">
      <c r="A2453" s="92"/>
      <c r="B2453" s="93"/>
      <c r="C2453" s="77"/>
    </row>
    <row r="2454" spans="1:3" ht="14.25">
      <c r="A2454" s="92"/>
      <c r="B2454" s="93"/>
      <c r="C2454" s="77"/>
    </row>
    <row r="2455" spans="1:3" ht="14.25">
      <c r="A2455" s="92"/>
      <c r="B2455" s="93"/>
      <c r="C2455" s="77"/>
    </row>
    <row r="2456" spans="1:3" ht="14.25">
      <c r="A2456" s="92"/>
      <c r="B2456" s="93"/>
      <c r="C2456" s="77"/>
    </row>
    <row r="2457" spans="1:3" ht="14.25">
      <c r="A2457" s="92"/>
      <c r="B2457" s="93"/>
      <c r="C2457" s="77"/>
    </row>
    <row r="2458" spans="1:3" ht="14.25">
      <c r="A2458" s="92"/>
      <c r="B2458" s="93"/>
      <c r="C2458" s="77"/>
    </row>
    <row r="2459" spans="1:3" ht="14.25">
      <c r="A2459" s="92"/>
      <c r="B2459" s="93"/>
      <c r="C2459" s="77"/>
    </row>
    <row r="2460" spans="1:3" ht="14.25">
      <c r="A2460" s="92"/>
      <c r="B2460" s="93"/>
      <c r="C2460" s="77"/>
    </row>
    <row r="2461" spans="1:3" ht="14.25">
      <c r="A2461" s="92"/>
      <c r="B2461" s="93"/>
      <c r="C2461" s="77"/>
    </row>
    <row r="2462" spans="1:3" ht="14.25">
      <c r="A2462" s="92"/>
      <c r="B2462" s="93"/>
      <c r="C2462" s="77"/>
    </row>
    <row r="2463" spans="1:3" ht="14.25">
      <c r="A2463" s="92"/>
      <c r="B2463" s="93"/>
      <c r="C2463" s="77"/>
    </row>
    <row r="2464" spans="1:3" ht="14.25">
      <c r="A2464" s="92"/>
      <c r="B2464" s="93"/>
      <c r="C2464" s="77"/>
    </row>
    <row r="2465" spans="1:3" ht="14.25">
      <c r="A2465" s="92"/>
      <c r="B2465" s="93"/>
      <c r="C2465" s="77"/>
    </row>
    <row r="2466" spans="1:3" ht="14.25">
      <c r="A2466" s="90"/>
      <c r="B2466" s="91"/>
      <c r="C2466" s="78"/>
    </row>
  </sheetData>
  <sheetProtection formatCells="0" formatColumns="0" formatRows="0" insertColumns="0" insertRows="0" insertHyperlinks="0" deleteColumns="0" deleteRows="0" sort="0" autoFilter="0" pivotTables="0"/>
  <protectedRanges>
    <protectedRange sqref="D4:D69" name="Rozstęp1"/>
  </protectedRanges>
  <autoFilter ref="A3:GU76"/>
  <mergeCells count="2">
    <mergeCell ref="A1:C2"/>
    <mergeCell ref="D1:D2"/>
  </mergeCells>
  <printOptions/>
  <pageMargins left="0.25" right="0.25" top="0.75" bottom="0.75" header="0.3" footer="0.3"/>
  <pageSetup horizontalDpi="600" verticalDpi="600" orientation="landscape" paperSize="9" r:id="rId3"/>
  <ignoredErrors>
    <ignoredError sqref="D4:D20 D70:D76 D21:D6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A328"/>
  <sheetViews>
    <sheetView zoomScale="40" zoomScaleNormal="40" zoomScalePageLayoutView="0" workbookViewId="0" topLeftCell="A1">
      <pane xSplit="4" ySplit="2" topLeftCell="E6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F20" sqref="F20"/>
    </sheetView>
  </sheetViews>
  <sheetFormatPr defaultColWidth="8.796875" defaultRowHeight="14.25"/>
  <cols>
    <col min="1" max="1" width="3.3984375" style="10" customWidth="1"/>
    <col min="2" max="2" width="46.3984375" style="22" customWidth="1"/>
    <col min="3" max="3" width="4.5" style="15" customWidth="1"/>
    <col min="4" max="4" width="7.69921875" style="189" customWidth="1"/>
    <col min="5" max="5" width="5.5" style="110" customWidth="1"/>
    <col min="6" max="6" width="5.19921875" style="11" customWidth="1"/>
    <col min="7" max="7" width="5.8984375" style="11" customWidth="1"/>
    <col min="8" max="8" width="6.59765625" style="11" customWidth="1"/>
    <col min="9" max="9" width="6.3984375" style="11" customWidth="1"/>
    <col min="10" max="10" width="6" style="11" customWidth="1"/>
    <col min="11" max="11" width="4.69921875" style="11" customWidth="1"/>
    <col min="12" max="12" width="4.5" style="11" customWidth="1"/>
    <col min="13" max="13" width="6.09765625" style="11" customWidth="1"/>
    <col min="14" max="15" width="5.69921875" style="11" customWidth="1"/>
    <col min="16" max="16" width="4.69921875" style="11" customWidth="1"/>
    <col min="17" max="17" width="5.5" style="11" customWidth="1"/>
    <col min="18" max="18" width="6.59765625" style="11" customWidth="1"/>
    <col min="19" max="19" width="4.59765625" style="11" customWidth="1"/>
    <col min="20" max="20" width="4.69921875" style="11" customWidth="1"/>
    <col min="21" max="21" width="6" style="11" customWidth="1"/>
    <col min="22" max="22" width="5.19921875" style="11" customWidth="1"/>
    <col min="23" max="23" width="6.5" style="11" customWidth="1"/>
    <col min="24" max="24" width="5.59765625" style="11" customWidth="1"/>
    <col min="25" max="25" width="5.09765625" style="11" customWidth="1"/>
    <col min="26" max="26" width="5" style="11" customWidth="1"/>
    <col min="27" max="27" width="5.19921875" style="11" customWidth="1"/>
    <col min="28" max="28" width="7.8984375" style="11" customWidth="1"/>
    <col min="29" max="29" width="6.3984375" style="11" customWidth="1"/>
    <col min="30" max="30" width="5.69921875" style="11" customWidth="1"/>
    <col min="31" max="31" width="8.09765625" style="11" customWidth="1"/>
    <col min="32" max="32" width="7.5" style="11" customWidth="1"/>
    <col min="33" max="34" width="5.09765625" style="11" customWidth="1"/>
    <col min="35" max="35" width="5.19921875" style="11" customWidth="1"/>
    <col min="36" max="37" width="4.8984375" style="11" customWidth="1"/>
    <col min="38" max="38" width="6.3984375" style="11" customWidth="1"/>
    <col min="39" max="39" width="5.3984375" style="11" customWidth="1"/>
    <col min="40" max="40" width="6.3984375" style="11" customWidth="1"/>
    <col min="41" max="41" width="5.3984375" style="110" customWidth="1"/>
    <col min="42" max="42" width="5.69921875" style="11" customWidth="1"/>
    <col min="43" max="43" width="6.69921875" style="11" customWidth="1"/>
    <col min="44" max="45" width="6" style="10" bestFit="1" customWidth="1"/>
    <col min="46" max="16384" width="9" style="10" customWidth="1"/>
  </cols>
  <sheetData>
    <row r="1" spans="1:45" s="139" customFormat="1" ht="12" customHeight="1">
      <c r="A1" s="247" t="s">
        <v>547</v>
      </c>
      <c r="B1" s="247"/>
      <c r="C1" s="247"/>
      <c r="D1" s="243"/>
      <c r="E1" s="137">
        <v>1</v>
      </c>
      <c r="F1" s="138">
        <v>2</v>
      </c>
      <c r="G1" s="137">
        <v>3</v>
      </c>
      <c r="H1" s="138">
        <v>4</v>
      </c>
      <c r="I1" s="137">
        <v>5</v>
      </c>
      <c r="J1" s="138">
        <v>6</v>
      </c>
      <c r="K1" s="137">
        <v>7</v>
      </c>
      <c r="L1" s="138">
        <v>8</v>
      </c>
      <c r="M1" s="137">
        <v>9</v>
      </c>
      <c r="N1" s="138">
        <v>10</v>
      </c>
      <c r="O1" s="137">
        <v>11</v>
      </c>
      <c r="P1" s="138">
        <v>12</v>
      </c>
      <c r="Q1" s="137">
        <v>13</v>
      </c>
      <c r="R1" s="138">
        <v>14</v>
      </c>
      <c r="S1" s="137">
        <v>15</v>
      </c>
      <c r="T1" s="138">
        <v>16</v>
      </c>
      <c r="U1" s="137">
        <v>17</v>
      </c>
      <c r="V1" s="138">
        <v>18</v>
      </c>
      <c r="W1" s="137">
        <v>19</v>
      </c>
      <c r="X1" s="138">
        <v>20</v>
      </c>
      <c r="Y1" s="137">
        <v>21</v>
      </c>
      <c r="Z1" s="138">
        <v>22</v>
      </c>
      <c r="AA1" s="137">
        <v>23</v>
      </c>
      <c r="AB1" s="138">
        <v>24</v>
      </c>
      <c r="AC1" s="137">
        <v>25</v>
      </c>
      <c r="AD1" s="138">
        <v>26</v>
      </c>
      <c r="AE1" s="137">
        <v>27</v>
      </c>
      <c r="AF1" s="138">
        <v>28</v>
      </c>
      <c r="AG1" s="137">
        <v>29</v>
      </c>
      <c r="AH1" s="138">
        <v>30</v>
      </c>
      <c r="AI1" s="137">
        <v>31</v>
      </c>
      <c r="AJ1" s="138">
        <v>32</v>
      </c>
      <c r="AK1" s="137">
        <v>33</v>
      </c>
      <c r="AL1" s="138">
        <v>34</v>
      </c>
      <c r="AM1" s="137">
        <v>35</v>
      </c>
      <c r="AN1" s="138">
        <v>36</v>
      </c>
      <c r="AO1" s="137">
        <v>37</v>
      </c>
      <c r="AP1" s="138">
        <v>38</v>
      </c>
      <c r="AQ1" s="137">
        <v>39</v>
      </c>
      <c r="AR1" s="138">
        <v>40</v>
      </c>
      <c r="AS1" s="137">
        <v>41</v>
      </c>
    </row>
    <row r="2" spans="1:45" ht="69" customHeight="1">
      <c r="A2" s="248"/>
      <c r="B2" s="248"/>
      <c r="C2" s="248"/>
      <c r="D2" s="244"/>
      <c r="E2" s="108" t="s">
        <v>377</v>
      </c>
      <c r="F2" s="108" t="s">
        <v>496</v>
      </c>
      <c r="G2" s="108" t="s">
        <v>497</v>
      </c>
      <c r="H2" s="108" t="s">
        <v>498</v>
      </c>
      <c r="I2" s="108" t="s">
        <v>499</v>
      </c>
      <c r="J2" s="108" t="s">
        <v>500</v>
      </c>
      <c r="K2" s="108" t="s">
        <v>501</v>
      </c>
      <c r="L2" s="108" t="s">
        <v>502</v>
      </c>
      <c r="M2" s="108" t="s">
        <v>503</v>
      </c>
      <c r="N2" s="108" t="s">
        <v>504</v>
      </c>
      <c r="O2" s="108" t="s">
        <v>505</v>
      </c>
      <c r="P2" s="108" t="s">
        <v>506</v>
      </c>
      <c r="Q2" s="108" t="s">
        <v>507</v>
      </c>
      <c r="R2" s="108" t="s">
        <v>508</v>
      </c>
      <c r="S2" s="108" t="s">
        <v>509</v>
      </c>
      <c r="T2" s="108" t="s">
        <v>510</v>
      </c>
      <c r="U2" s="108" t="s">
        <v>511</v>
      </c>
      <c r="V2" s="108" t="s">
        <v>512</v>
      </c>
      <c r="W2" s="108" t="s">
        <v>513</v>
      </c>
      <c r="X2" s="108" t="s">
        <v>514</v>
      </c>
      <c r="Y2" s="108" t="s">
        <v>515</v>
      </c>
      <c r="Z2" s="108" t="s">
        <v>378</v>
      </c>
      <c r="AA2" s="108" t="s">
        <v>516</v>
      </c>
      <c r="AB2" s="108" t="s">
        <v>517</v>
      </c>
      <c r="AC2" s="108" t="s">
        <v>614</v>
      </c>
      <c r="AD2" s="108" t="s">
        <v>518</v>
      </c>
      <c r="AE2" s="108" t="s">
        <v>519</v>
      </c>
      <c r="AF2" s="108" t="s">
        <v>520</v>
      </c>
      <c r="AG2" s="108" t="s">
        <v>521</v>
      </c>
      <c r="AH2" s="108" t="s">
        <v>615</v>
      </c>
      <c r="AI2" s="108" t="s">
        <v>522</v>
      </c>
      <c r="AJ2" s="108" t="s">
        <v>523</v>
      </c>
      <c r="AK2" s="174" t="s">
        <v>524</v>
      </c>
      <c r="AL2" s="108" t="s">
        <v>525</v>
      </c>
      <c r="AM2" s="108" t="s">
        <v>570</v>
      </c>
      <c r="AN2" s="108" t="s">
        <v>526</v>
      </c>
      <c r="AO2" s="108" t="s">
        <v>527</v>
      </c>
      <c r="AP2" s="175" t="s">
        <v>528</v>
      </c>
      <c r="AQ2" s="108" t="s">
        <v>529</v>
      </c>
      <c r="AR2" s="175" t="s">
        <v>561</v>
      </c>
      <c r="AS2" s="108" t="s">
        <v>562</v>
      </c>
    </row>
    <row r="3" spans="1:45" s="178" customFormat="1" ht="173.25" customHeight="1">
      <c r="A3" s="187" t="s">
        <v>107</v>
      </c>
      <c r="B3" s="176" t="s">
        <v>108</v>
      </c>
      <c r="C3" s="170" t="s">
        <v>5</v>
      </c>
      <c r="D3" s="184" t="s">
        <v>544</v>
      </c>
      <c r="E3" s="177" t="s">
        <v>530</v>
      </c>
      <c r="F3" s="177" t="s">
        <v>531</v>
      </c>
      <c r="G3" s="177" t="s">
        <v>532</v>
      </c>
      <c r="H3" s="177" t="s">
        <v>585</v>
      </c>
      <c r="I3" s="177" t="s">
        <v>586</v>
      </c>
      <c r="J3" s="177" t="s">
        <v>533</v>
      </c>
      <c r="K3" s="177" t="s">
        <v>530</v>
      </c>
      <c r="L3" s="177" t="s">
        <v>534</v>
      </c>
      <c r="M3" s="177" t="s">
        <v>610</v>
      </c>
      <c r="N3" s="177" t="s">
        <v>611</v>
      </c>
      <c r="O3" s="177" t="s">
        <v>535</v>
      </c>
      <c r="P3" s="177" t="s">
        <v>587</v>
      </c>
      <c r="Q3" s="177" t="s">
        <v>612</v>
      </c>
      <c r="R3" s="177" t="s">
        <v>536</v>
      </c>
      <c r="S3" s="177" t="s">
        <v>537</v>
      </c>
      <c r="T3" s="177" t="s">
        <v>538</v>
      </c>
      <c r="U3" s="177" t="s">
        <v>608</v>
      </c>
      <c r="V3" s="177" t="s">
        <v>607</v>
      </c>
      <c r="W3" s="177" t="s">
        <v>606</v>
      </c>
      <c r="X3" s="177" t="s">
        <v>605</v>
      </c>
      <c r="Y3" s="177" t="s">
        <v>604</v>
      </c>
      <c r="Z3" s="177" t="s">
        <v>588</v>
      </c>
      <c r="AA3" s="177" t="s">
        <v>539</v>
      </c>
      <c r="AB3" s="177" t="s">
        <v>603</v>
      </c>
      <c r="AC3" s="177" t="s">
        <v>602</v>
      </c>
      <c r="AD3" s="177" t="s">
        <v>601</v>
      </c>
      <c r="AE3" s="177" t="s">
        <v>592</v>
      </c>
      <c r="AF3" s="177" t="s">
        <v>589</v>
      </c>
      <c r="AG3" s="177" t="s">
        <v>600</v>
      </c>
      <c r="AH3" s="177" t="s">
        <v>599</v>
      </c>
      <c r="AI3" s="177" t="s">
        <v>590</v>
      </c>
      <c r="AJ3" s="177" t="s">
        <v>593</v>
      </c>
      <c r="AK3" s="195" t="s">
        <v>591</v>
      </c>
      <c r="AL3" s="177" t="s">
        <v>594</v>
      </c>
      <c r="AM3" s="177" t="s">
        <v>540</v>
      </c>
      <c r="AN3" s="177" t="s">
        <v>541</v>
      </c>
      <c r="AO3" s="177" t="s">
        <v>595</v>
      </c>
      <c r="AP3" s="195" t="s">
        <v>596</v>
      </c>
      <c r="AQ3" s="177" t="s">
        <v>555</v>
      </c>
      <c r="AR3" s="195" t="s">
        <v>597</v>
      </c>
      <c r="AS3" s="177" t="s">
        <v>598</v>
      </c>
    </row>
    <row r="4" spans="1:45" s="13" customFormat="1" ht="51">
      <c r="A4" s="95" t="s">
        <v>21</v>
      </c>
      <c r="B4" s="14" t="s">
        <v>455</v>
      </c>
      <c r="C4" s="66" t="s">
        <v>7</v>
      </c>
      <c r="D4" s="188">
        <f>SUM(E4:AS4)</f>
        <v>499</v>
      </c>
      <c r="E4" s="149"/>
      <c r="F4" s="130">
        <v>30</v>
      </c>
      <c r="G4" s="130">
        <v>40</v>
      </c>
      <c r="H4" s="130"/>
      <c r="I4" s="9"/>
      <c r="J4" s="130"/>
      <c r="K4" s="130">
        <v>8</v>
      </c>
      <c r="L4" s="130"/>
      <c r="M4" s="130"/>
      <c r="N4" s="130">
        <v>51</v>
      </c>
      <c r="O4" s="130"/>
      <c r="P4" s="130">
        <v>9</v>
      </c>
      <c r="Q4" s="130"/>
      <c r="R4" s="130"/>
      <c r="S4" s="130"/>
      <c r="T4" s="130"/>
      <c r="U4" s="130">
        <v>10</v>
      </c>
      <c r="V4" s="130"/>
      <c r="W4" s="130"/>
      <c r="X4" s="130">
        <v>4</v>
      </c>
      <c r="Y4" s="130">
        <v>40</v>
      </c>
      <c r="Z4" s="130">
        <v>70</v>
      </c>
      <c r="AA4" s="130"/>
      <c r="AB4" s="130"/>
      <c r="AC4" s="130">
        <v>17</v>
      </c>
      <c r="AD4" s="130"/>
      <c r="AE4" s="130">
        <v>30</v>
      </c>
      <c r="AF4" s="130"/>
      <c r="AG4" s="130">
        <v>27</v>
      </c>
      <c r="AH4" s="149">
        <v>0</v>
      </c>
      <c r="AI4" s="130"/>
      <c r="AJ4" s="130"/>
      <c r="AK4" s="130">
        <v>40</v>
      </c>
      <c r="AL4" s="130"/>
      <c r="AM4" s="130">
        <v>6</v>
      </c>
      <c r="AN4" s="130">
        <v>32</v>
      </c>
      <c r="AO4" s="130">
        <v>70</v>
      </c>
      <c r="AP4" s="9"/>
      <c r="AQ4" s="130">
        <v>15</v>
      </c>
      <c r="AR4" s="130"/>
      <c r="AS4" s="130"/>
    </row>
    <row r="5" spans="1:45" s="13" customFormat="1" ht="114.75">
      <c r="A5" s="95" t="s">
        <v>22</v>
      </c>
      <c r="B5" s="4" t="s">
        <v>456</v>
      </c>
      <c r="C5" s="66" t="s">
        <v>7</v>
      </c>
      <c r="D5" s="188">
        <f aca="true" t="shared" si="0" ref="D5:D16">SUM(E5:AS5)</f>
        <v>199</v>
      </c>
      <c r="E5" s="149"/>
      <c r="F5" s="130">
        <v>5</v>
      </c>
      <c r="G5" s="130"/>
      <c r="H5" s="130">
        <v>2</v>
      </c>
      <c r="I5" s="9"/>
      <c r="J5" s="130">
        <v>1</v>
      </c>
      <c r="K5" s="130">
        <v>5</v>
      </c>
      <c r="L5" s="130"/>
      <c r="M5" s="130">
        <v>5</v>
      </c>
      <c r="N5" s="130">
        <v>11</v>
      </c>
      <c r="O5" s="130">
        <v>10</v>
      </c>
      <c r="P5" s="130">
        <v>8</v>
      </c>
      <c r="Q5" s="130">
        <v>1</v>
      </c>
      <c r="R5" s="130"/>
      <c r="S5" s="130"/>
      <c r="T5" s="130">
        <v>1</v>
      </c>
      <c r="U5" s="130">
        <v>10</v>
      </c>
      <c r="V5" s="130"/>
      <c r="W5" s="130"/>
      <c r="X5" s="130"/>
      <c r="Y5" s="130">
        <v>40</v>
      </c>
      <c r="Z5" s="130"/>
      <c r="AA5" s="130"/>
      <c r="AB5" s="130">
        <v>50</v>
      </c>
      <c r="AC5" s="130"/>
      <c r="AD5" s="130"/>
      <c r="AE5" s="130">
        <v>5</v>
      </c>
      <c r="AF5" s="130"/>
      <c r="AG5" s="130">
        <v>2</v>
      </c>
      <c r="AH5" s="149">
        <v>0</v>
      </c>
      <c r="AI5" s="130">
        <v>20</v>
      </c>
      <c r="AJ5" s="130">
        <v>10</v>
      </c>
      <c r="AK5" s="130">
        <v>8</v>
      </c>
      <c r="AL5" s="130"/>
      <c r="AM5" s="130"/>
      <c r="AN5" s="130"/>
      <c r="AO5" s="1"/>
      <c r="AP5" s="9"/>
      <c r="AQ5" s="130"/>
      <c r="AR5" s="130">
        <v>5</v>
      </c>
      <c r="AS5" s="130"/>
    </row>
    <row r="6" spans="1:45" s="13" customFormat="1" ht="102">
      <c r="A6" s="95" t="s">
        <v>23</v>
      </c>
      <c r="B6" s="4" t="s">
        <v>583</v>
      </c>
      <c r="C6" s="66" t="s">
        <v>7</v>
      </c>
      <c r="D6" s="188">
        <f t="shared" si="0"/>
        <v>67</v>
      </c>
      <c r="E6" s="149"/>
      <c r="F6" s="130">
        <v>4</v>
      </c>
      <c r="G6" s="130"/>
      <c r="H6" s="130"/>
      <c r="I6" s="9"/>
      <c r="J6" s="130"/>
      <c r="K6" s="130"/>
      <c r="L6" s="130"/>
      <c r="M6" s="130">
        <v>5</v>
      </c>
      <c r="N6" s="130">
        <v>0</v>
      </c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>
        <v>2</v>
      </c>
      <c r="AD6" s="130"/>
      <c r="AE6" s="130">
        <v>20</v>
      </c>
      <c r="AF6" s="130"/>
      <c r="AG6" s="130"/>
      <c r="AH6" s="149">
        <v>6</v>
      </c>
      <c r="AI6" s="130"/>
      <c r="AJ6" s="130"/>
      <c r="AK6" s="130">
        <v>10</v>
      </c>
      <c r="AL6" s="130"/>
      <c r="AM6" s="130"/>
      <c r="AN6" s="130"/>
      <c r="AO6" s="1"/>
      <c r="AP6" s="9"/>
      <c r="AQ6" s="130"/>
      <c r="AR6" s="130">
        <v>20</v>
      </c>
      <c r="AS6" s="130"/>
    </row>
    <row r="7" spans="1:45" s="13" customFormat="1" ht="102">
      <c r="A7" s="95" t="s">
        <v>24</v>
      </c>
      <c r="B7" s="4" t="s">
        <v>495</v>
      </c>
      <c r="C7" s="66" t="s">
        <v>7</v>
      </c>
      <c r="D7" s="188">
        <f t="shared" si="0"/>
        <v>151</v>
      </c>
      <c r="E7" s="149">
        <v>15</v>
      </c>
      <c r="F7" s="130">
        <v>11</v>
      </c>
      <c r="G7" s="130"/>
      <c r="H7" s="130"/>
      <c r="I7" s="9"/>
      <c r="J7" s="130"/>
      <c r="K7" s="130">
        <v>4</v>
      </c>
      <c r="L7" s="130"/>
      <c r="M7" s="130">
        <v>1</v>
      </c>
      <c r="N7" s="130">
        <v>0</v>
      </c>
      <c r="O7" s="130"/>
      <c r="P7" s="130"/>
      <c r="Q7" s="130"/>
      <c r="R7" s="130">
        <v>8</v>
      </c>
      <c r="S7" s="130"/>
      <c r="T7" s="130"/>
      <c r="U7" s="130"/>
      <c r="V7" s="130">
        <v>5</v>
      </c>
      <c r="W7" s="130"/>
      <c r="X7" s="130">
        <v>1</v>
      </c>
      <c r="Y7" s="130">
        <v>15</v>
      </c>
      <c r="Z7" s="130"/>
      <c r="AA7" s="130"/>
      <c r="AB7" s="130">
        <v>30</v>
      </c>
      <c r="AC7" s="130"/>
      <c r="AD7" s="130">
        <v>20</v>
      </c>
      <c r="AE7" s="130">
        <v>5</v>
      </c>
      <c r="AF7" s="130">
        <v>1</v>
      </c>
      <c r="AG7" s="130"/>
      <c r="AH7" s="149">
        <v>0</v>
      </c>
      <c r="AI7" s="130"/>
      <c r="AJ7" s="130"/>
      <c r="AK7" s="130">
        <v>3</v>
      </c>
      <c r="AL7" s="132">
        <v>1</v>
      </c>
      <c r="AM7" s="130"/>
      <c r="AN7" s="130">
        <v>2</v>
      </c>
      <c r="AO7" s="1">
        <v>11</v>
      </c>
      <c r="AP7" s="9"/>
      <c r="AQ7" s="130">
        <v>15</v>
      </c>
      <c r="AR7" s="130">
        <v>3</v>
      </c>
      <c r="AS7" s="130"/>
    </row>
    <row r="8" spans="1:45" s="13" customFormat="1" ht="102">
      <c r="A8" s="95" t="s">
        <v>25</v>
      </c>
      <c r="B8" s="14" t="s">
        <v>584</v>
      </c>
      <c r="C8" s="66" t="s">
        <v>7</v>
      </c>
      <c r="D8" s="188">
        <f t="shared" si="0"/>
        <v>2129</v>
      </c>
      <c r="E8" s="41">
        <v>235</v>
      </c>
      <c r="F8" s="130">
        <v>32</v>
      </c>
      <c r="G8" s="130">
        <v>65</v>
      </c>
      <c r="H8" s="130"/>
      <c r="I8" s="9"/>
      <c r="J8" s="130">
        <v>2</v>
      </c>
      <c r="K8" s="130"/>
      <c r="L8" s="130">
        <v>5</v>
      </c>
      <c r="M8" s="130">
        <v>15</v>
      </c>
      <c r="N8" s="130">
        <v>50</v>
      </c>
      <c r="O8" s="130"/>
      <c r="P8" s="130"/>
      <c r="Q8" s="130"/>
      <c r="R8" s="130">
        <v>25</v>
      </c>
      <c r="S8" s="130">
        <v>3</v>
      </c>
      <c r="T8" s="130"/>
      <c r="U8" s="130"/>
      <c r="V8" s="130"/>
      <c r="W8" s="130">
        <v>40</v>
      </c>
      <c r="X8" s="130">
        <v>9</v>
      </c>
      <c r="Y8" s="130">
        <v>160</v>
      </c>
      <c r="Z8" s="130">
        <v>300</v>
      </c>
      <c r="AA8" s="130">
        <v>22</v>
      </c>
      <c r="AB8" s="130"/>
      <c r="AC8" s="130"/>
      <c r="AD8" s="130">
        <v>61</v>
      </c>
      <c r="AE8" s="130">
        <v>50</v>
      </c>
      <c r="AF8" s="130">
        <v>14</v>
      </c>
      <c r="AG8" s="130">
        <v>25</v>
      </c>
      <c r="AH8" s="149">
        <v>100</v>
      </c>
      <c r="AI8" s="130"/>
      <c r="AJ8" s="130">
        <v>30</v>
      </c>
      <c r="AK8" s="130">
        <v>42</v>
      </c>
      <c r="AL8" s="132">
        <v>13</v>
      </c>
      <c r="AM8" s="130"/>
      <c r="AN8" s="130">
        <v>16</v>
      </c>
      <c r="AO8" s="1">
        <v>520</v>
      </c>
      <c r="AP8" s="9"/>
      <c r="AQ8" s="130">
        <v>5</v>
      </c>
      <c r="AR8" s="130">
        <v>30</v>
      </c>
      <c r="AS8" s="130">
        <v>260</v>
      </c>
    </row>
    <row r="9" spans="1:45" s="13" customFormat="1" ht="51">
      <c r="A9" s="95" t="s">
        <v>26</v>
      </c>
      <c r="B9" s="14" t="s">
        <v>563</v>
      </c>
      <c r="C9" s="66" t="s">
        <v>7</v>
      </c>
      <c r="D9" s="188">
        <f t="shared" si="0"/>
        <v>172</v>
      </c>
      <c r="E9" s="149"/>
      <c r="F9" s="130">
        <v>1</v>
      </c>
      <c r="G9" s="130">
        <v>20</v>
      </c>
      <c r="H9" s="130"/>
      <c r="I9" s="9"/>
      <c r="J9" s="130"/>
      <c r="K9" s="130">
        <v>4</v>
      </c>
      <c r="L9" s="130"/>
      <c r="M9" s="130"/>
      <c r="N9" s="130">
        <v>0</v>
      </c>
      <c r="O9" s="130"/>
      <c r="P9" s="130"/>
      <c r="Q9" s="130">
        <v>33</v>
      </c>
      <c r="R9" s="130">
        <v>5</v>
      </c>
      <c r="S9" s="130"/>
      <c r="T9" s="130"/>
      <c r="U9" s="130"/>
      <c r="V9" s="130"/>
      <c r="W9" s="130">
        <v>20</v>
      </c>
      <c r="X9" s="130"/>
      <c r="Y9" s="130">
        <v>40</v>
      </c>
      <c r="Z9" s="130"/>
      <c r="AA9" s="130">
        <v>10</v>
      </c>
      <c r="AB9" s="130"/>
      <c r="AC9" s="130"/>
      <c r="AD9" s="130"/>
      <c r="AE9" s="130">
        <v>30</v>
      </c>
      <c r="AF9" s="130"/>
      <c r="AG9" s="130"/>
      <c r="AH9" s="149">
        <v>3</v>
      </c>
      <c r="AI9" s="130"/>
      <c r="AJ9" s="130"/>
      <c r="AK9" s="130">
        <v>6</v>
      </c>
      <c r="AL9" s="130"/>
      <c r="AM9" s="130"/>
      <c r="AN9" s="130"/>
      <c r="AO9" s="1"/>
      <c r="AP9" s="9"/>
      <c r="AQ9" s="130"/>
      <c r="AR9" s="130"/>
      <c r="AS9" s="130"/>
    </row>
    <row r="10" spans="1:45" s="13" customFormat="1" ht="38.25">
      <c r="A10" s="95" t="s">
        <v>27</v>
      </c>
      <c r="B10" s="14" t="s">
        <v>457</v>
      </c>
      <c r="C10" s="66" t="s">
        <v>7</v>
      </c>
      <c r="D10" s="188">
        <f t="shared" si="0"/>
        <v>88</v>
      </c>
      <c r="E10" s="149"/>
      <c r="F10" s="130">
        <v>1</v>
      </c>
      <c r="G10" s="130"/>
      <c r="H10" s="130">
        <v>8</v>
      </c>
      <c r="I10" s="9"/>
      <c r="J10" s="130">
        <v>5</v>
      </c>
      <c r="K10" s="130">
        <v>4</v>
      </c>
      <c r="L10" s="130"/>
      <c r="M10" s="130"/>
      <c r="N10" s="130">
        <v>0</v>
      </c>
      <c r="O10" s="130">
        <v>3</v>
      </c>
      <c r="P10" s="130"/>
      <c r="Q10" s="130"/>
      <c r="R10" s="130">
        <v>5</v>
      </c>
      <c r="S10" s="130"/>
      <c r="T10" s="130"/>
      <c r="U10" s="130"/>
      <c r="V10" s="130"/>
      <c r="W10" s="130"/>
      <c r="X10" s="130"/>
      <c r="Y10" s="130"/>
      <c r="Z10" s="130">
        <v>10</v>
      </c>
      <c r="AA10" s="130"/>
      <c r="AB10" s="130">
        <v>1</v>
      </c>
      <c r="AC10" s="130"/>
      <c r="AD10" s="130"/>
      <c r="AE10" s="130">
        <v>30</v>
      </c>
      <c r="AF10" s="130"/>
      <c r="AG10" s="130"/>
      <c r="AH10" s="149">
        <v>0</v>
      </c>
      <c r="AI10" s="130"/>
      <c r="AJ10" s="130"/>
      <c r="AK10" s="130">
        <v>10</v>
      </c>
      <c r="AL10" s="130"/>
      <c r="AM10" s="130"/>
      <c r="AN10" s="130"/>
      <c r="AO10" s="1">
        <v>11</v>
      </c>
      <c r="AP10" s="9"/>
      <c r="AQ10" s="130"/>
      <c r="AR10" s="130"/>
      <c r="AS10" s="130"/>
    </row>
    <row r="11" spans="1:45" s="13" customFormat="1" ht="51">
      <c r="A11" s="95" t="s">
        <v>28</v>
      </c>
      <c r="B11" s="14" t="s">
        <v>458</v>
      </c>
      <c r="C11" s="16" t="s">
        <v>7</v>
      </c>
      <c r="D11" s="188">
        <f t="shared" si="0"/>
        <v>1883</v>
      </c>
      <c r="E11" s="130">
        <v>280</v>
      </c>
      <c r="F11" s="130">
        <v>45</v>
      </c>
      <c r="G11" s="130">
        <v>60</v>
      </c>
      <c r="H11" s="130">
        <v>8</v>
      </c>
      <c r="I11" s="9"/>
      <c r="J11" s="130">
        <v>5</v>
      </c>
      <c r="K11" s="130">
        <v>5</v>
      </c>
      <c r="L11" s="130">
        <v>5</v>
      </c>
      <c r="M11" s="130"/>
      <c r="N11" s="130">
        <v>100</v>
      </c>
      <c r="O11" s="130">
        <v>3</v>
      </c>
      <c r="P11" s="130">
        <v>7</v>
      </c>
      <c r="Q11" s="130">
        <v>30</v>
      </c>
      <c r="R11" s="130">
        <v>10</v>
      </c>
      <c r="S11" s="130">
        <v>5</v>
      </c>
      <c r="T11" s="130">
        <v>6</v>
      </c>
      <c r="U11" s="130">
        <v>11</v>
      </c>
      <c r="V11" s="130">
        <v>5</v>
      </c>
      <c r="W11" s="130">
        <v>35</v>
      </c>
      <c r="X11" s="130">
        <v>3</v>
      </c>
      <c r="Y11" s="130">
        <v>170</v>
      </c>
      <c r="Z11" s="130">
        <v>180</v>
      </c>
      <c r="AA11" s="130">
        <v>18</v>
      </c>
      <c r="AB11" s="130">
        <v>130</v>
      </c>
      <c r="AC11" s="130">
        <v>17</v>
      </c>
      <c r="AD11" s="130">
        <v>19</v>
      </c>
      <c r="AE11" s="130">
        <v>60</v>
      </c>
      <c r="AF11" s="130">
        <v>10</v>
      </c>
      <c r="AG11" s="130"/>
      <c r="AH11" s="149">
        <v>147</v>
      </c>
      <c r="AI11" s="130">
        <v>4</v>
      </c>
      <c r="AJ11" s="130">
        <v>30</v>
      </c>
      <c r="AK11" s="130">
        <v>45</v>
      </c>
      <c r="AL11" s="41">
        <v>25</v>
      </c>
      <c r="AM11" s="130">
        <v>12</v>
      </c>
      <c r="AN11" s="130">
        <v>35</v>
      </c>
      <c r="AO11" s="1">
        <v>260</v>
      </c>
      <c r="AP11" s="9"/>
      <c r="AQ11" s="130">
        <v>8</v>
      </c>
      <c r="AR11" s="130">
        <v>50</v>
      </c>
      <c r="AS11" s="130">
        <v>40</v>
      </c>
    </row>
    <row r="12" spans="1:45" s="13" customFormat="1" ht="35.25" customHeight="1">
      <c r="A12" s="95" t="s">
        <v>29</v>
      </c>
      <c r="B12" s="14" t="s">
        <v>459</v>
      </c>
      <c r="C12" s="16" t="s">
        <v>7</v>
      </c>
      <c r="D12" s="188">
        <f t="shared" si="0"/>
        <v>221</v>
      </c>
      <c r="E12" s="130">
        <v>20</v>
      </c>
      <c r="F12" s="130">
        <v>11</v>
      </c>
      <c r="G12" s="130"/>
      <c r="H12" s="130"/>
      <c r="I12" s="9"/>
      <c r="J12" s="130">
        <v>5</v>
      </c>
      <c r="K12" s="130">
        <v>8</v>
      </c>
      <c r="L12" s="130"/>
      <c r="M12" s="130">
        <v>12</v>
      </c>
      <c r="N12" s="130">
        <v>54</v>
      </c>
      <c r="O12" s="130">
        <v>3</v>
      </c>
      <c r="P12" s="130">
        <v>5</v>
      </c>
      <c r="Q12" s="130">
        <v>30</v>
      </c>
      <c r="R12" s="130"/>
      <c r="S12" s="130">
        <v>5</v>
      </c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>
        <v>20</v>
      </c>
      <c r="AF12" s="130"/>
      <c r="AG12" s="130"/>
      <c r="AH12" s="149">
        <v>3</v>
      </c>
      <c r="AI12" s="130"/>
      <c r="AJ12" s="130"/>
      <c r="AK12" s="130">
        <v>5</v>
      </c>
      <c r="AL12" s="130"/>
      <c r="AM12" s="130"/>
      <c r="AN12" s="130"/>
      <c r="AO12" s="1">
        <v>25</v>
      </c>
      <c r="AP12" s="9"/>
      <c r="AQ12" s="130">
        <v>15</v>
      </c>
      <c r="AR12" s="130"/>
      <c r="AS12" s="130"/>
    </row>
    <row r="13" spans="1:45" s="13" customFormat="1" ht="38.25">
      <c r="A13" s="95" t="s">
        <v>30</v>
      </c>
      <c r="B13" s="14" t="s">
        <v>460</v>
      </c>
      <c r="C13" s="16" t="s">
        <v>7</v>
      </c>
      <c r="D13" s="188">
        <f t="shared" si="0"/>
        <v>53</v>
      </c>
      <c r="E13" s="130"/>
      <c r="F13" s="130">
        <v>4</v>
      </c>
      <c r="G13" s="130"/>
      <c r="H13" s="130"/>
      <c r="I13" s="9"/>
      <c r="J13" s="130">
        <v>3</v>
      </c>
      <c r="K13" s="130"/>
      <c r="L13" s="130"/>
      <c r="M13" s="130"/>
      <c r="N13" s="130">
        <v>0</v>
      </c>
      <c r="O13" s="130">
        <v>3</v>
      </c>
      <c r="P13" s="130"/>
      <c r="Q13" s="130">
        <v>4</v>
      </c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>
        <v>30</v>
      </c>
      <c r="AF13" s="130"/>
      <c r="AG13" s="130"/>
      <c r="AH13" s="149">
        <v>0</v>
      </c>
      <c r="AI13" s="130"/>
      <c r="AJ13" s="130"/>
      <c r="AK13" s="130">
        <v>5</v>
      </c>
      <c r="AL13" s="130"/>
      <c r="AM13" s="130"/>
      <c r="AN13" s="130"/>
      <c r="AO13" s="1">
        <v>4</v>
      </c>
      <c r="AP13" s="9"/>
      <c r="AQ13" s="130"/>
      <c r="AR13" s="130"/>
      <c r="AS13" s="130"/>
    </row>
    <row r="14" spans="1:53" s="9" customFormat="1" ht="96.75" customHeight="1">
      <c r="A14" s="95" t="s">
        <v>31</v>
      </c>
      <c r="B14" s="4" t="s">
        <v>462</v>
      </c>
      <c r="C14" s="66" t="s">
        <v>7</v>
      </c>
      <c r="D14" s="188">
        <f t="shared" si="0"/>
        <v>543</v>
      </c>
      <c r="E14" s="165"/>
      <c r="F14" s="130">
        <v>16</v>
      </c>
      <c r="G14" s="130">
        <v>10</v>
      </c>
      <c r="H14" s="130">
        <v>7</v>
      </c>
      <c r="J14" s="130"/>
      <c r="K14" s="130">
        <v>3</v>
      </c>
      <c r="L14" s="130"/>
      <c r="M14" s="130"/>
      <c r="N14" s="130">
        <v>0</v>
      </c>
      <c r="O14" s="130">
        <v>0</v>
      </c>
      <c r="P14" s="130">
        <v>3</v>
      </c>
      <c r="Q14" s="130">
        <v>2</v>
      </c>
      <c r="R14" s="130">
        <v>2</v>
      </c>
      <c r="S14" s="130">
        <v>5</v>
      </c>
      <c r="T14" s="130"/>
      <c r="U14" s="130">
        <v>12</v>
      </c>
      <c r="V14" s="130"/>
      <c r="W14" s="130">
        <v>10</v>
      </c>
      <c r="X14" s="130">
        <v>3</v>
      </c>
      <c r="Y14" s="130">
        <v>40</v>
      </c>
      <c r="Z14" s="130">
        <v>40</v>
      </c>
      <c r="AA14" s="130">
        <v>22</v>
      </c>
      <c r="AB14" s="130">
        <v>5</v>
      </c>
      <c r="AC14" s="130"/>
      <c r="AD14" s="130">
        <v>13</v>
      </c>
      <c r="AE14" s="130">
        <v>10</v>
      </c>
      <c r="AF14" s="130"/>
      <c r="AG14" s="130"/>
      <c r="AH14" s="149">
        <v>9</v>
      </c>
      <c r="AI14" s="130">
        <v>4</v>
      </c>
      <c r="AJ14" s="130">
        <v>5</v>
      </c>
      <c r="AK14" s="130">
        <v>10</v>
      </c>
      <c r="AL14" s="130"/>
      <c r="AM14" s="130"/>
      <c r="AN14" s="130">
        <v>22</v>
      </c>
      <c r="AO14" s="1">
        <v>10</v>
      </c>
      <c r="AQ14" s="130"/>
      <c r="AR14" s="130">
        <v>20</v>
      </c>
      <c r="AS14" s="130">
        <v>260</v>
      </c>
      <c r="AT14" s="13"/>
      <c r="AU14" s="13"/>
      <c r="AV14" s="13"/>
      <c r="AW14" s="13"/>
      <c r="AX14" s="13"/>
      <c r="AY14" s="13"/>
      <c r="AZ14" s="13"/>
      <c r="BA14" s="13"/>
    </row>
    <row r="15" spans="1:53" s="9" customFormat="1" ht="63.75">
      <c r="A15" s="95" t="s">
        <v>32</v>
      </c>
      <c r="B15" s="14" t="s">
        <v>141</v>
      </c>
      <c r="C15" s="66" t="s">
        <v>7</v>
      </c>
      <c r="D15" s="188">
        <f t="shared" si="0"/>
        <v>36</v>
      </c>
      <c r="E15" s="130"/>
      <c r="F15" s="130"/>
      <c r="G15" s="130">
        <v>10</v>
      </c>
      <c r="H15" s="130"/>
      <c r="J15" s="130">
        <v>4</v>
      </c>
      <c r="K15" s="130"/>
      <c r="L15" s="130"/>
      <c r="M15" s="130"/>
      <c r="N15" s="130">
        <v>0</v>
      </c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>
        <v>5</v>
      </c>
      <c r="AA15" s="130"/>
      <c r="AB15" s="130">
        <v>1</v>
      </c>
      <c r="AC15" s="130"/>
      <c r="AD15" s="130">
        <v>1</v>
      </c>
      <c r="AE15" s="130"/>
      <c r="AF15" s="130"/>
      <c r="AG15" s="130"/>
      <c r="AH15" s="149">
        <v>0</v>
      </c>
      <c r="AI15" s="130"/>
      <c r="AJ15" s="130">
        <v>2</v>
      </c>
      <c r="AK15" s="130">
        <v>3</v>
      </c>
      <c r="AL15" s="130"/>
      <c r="AM15" s="130"/>
      <c r="AN15" s="130"/>
      <c r="AO15" s="1"/>
      <c r="AQ15" s="130"/>
      <c r="AR15" s="130">
        <v>10</v>
      </c>
      <c r="AS15" s="130"/>
      <c r="AT15" s="13"/>
      <c r="AU15" s="13"/>
      <c r="AV15" s="13"/>
      <c r="AW15" s="13"/>
      <c r="AX15" s="13"/>
      <c r="AY15" s="13"/>
      <c r="AZ15" s="13"/>
      <c r="BA15" s="13"/>
    </row>
    <row r="16" spans="1:53" s="109" customFormat="1" ht="63.75">
      <c r="A16" s="95" t="s">
        <v>33</v>
      </c>
      <c r="B16" s="14" t="s">
        <v>461</v>
      </c>
      <c r="C16" s="130" t="s">
        <v>7</v>
      </c>
      <c r="D16" s="188">
        <f t="shared" si="0"/>
        <v>15</v>
      </c>
      <c r="E16" s="166"/>
      <c r="F16" s="166">
        <v>2</v>
      </c>
      <c r="G16" s="166">
        <v>5</v>
      </c>
      <c r="H16" s="166"/>
      <c r="I16" s="11"/>
      <c r="J16" s="166"/>
      <c r="K16" s="166">
        <v>1</v>
      </c>
      <c r="L16" s="166"/>
      <c r="M16" s="166"/>
      <c r="N16" s="166">
        <v>0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93">
        <v>0</v>
      </c>
      <c r="AI16" s="166"/>
      <c r="AJ16" s="166">
        <v>1</v>
      </c>
      <c r="AK16" s="166"/>
      <c r="AL16" s="166"/>
      <c r="AM16" s="166"/>
      <c r="AN16" s="166"/>
      <c r="AO16" s="110">
        <v>2</v>
      </c>
      <c r="AP16" s="11"/>
      <c r="AQ16" s="166">
        <v>4</v>
      </c>
      <c r="AR16" s="166"/>
      <c r="AS16" s="166"/>
      <c r="AT16" s="13"/>
      <c r="AU16" s="13"/>
      <c r="AV16" s="13"/>
      <c r="AW16" s="13"/>
      <c r="AX16" s="13"/>
      <c r="AY16" s="13"/>
      <c r="AZ16" s="13"/>
      <c r="BA16" s="13"/>
    </row>
    <row r="17" spans="2:53" s="12" customFormat="1" ht="15">
      <c r="B17" s="111"/>
      <c r="C17" s="17"/>
      <c r="D17" s="190"/>
      <c r="E17" s="17"/>
      <c r="AO17" s="17"/>
      <c r="AT17" s="13"/>
      <c r="AU17" s="13"/>
      <c r="AV17" s="13"/>
      <c r="AW17" s="13"/>
      <c r="AX17" s="13"/>
      <c r="AY17" s="13"/>
      <c r="AZ17" s="13"/>
      <c r="BA17" s="13"/>
    </row>
    <row r="18" spans="2:53" s="12" customFormat="1" ht="15">
      <c r="B18" s="111"/>
      <c r="C18" s="17"/>
      <c r="D18" s="190"/>
      <c r="E18" s="17"/>
      <c r="AO18" s="17"/>
      <c r="AT18" s="13"/>
      <c r="AU18" s="13"/>
      <c r="AV18" s="13"/>
      <c r="AW18" s="13"/>
      <c r="AX18" s="13"/>
      <c r="AY18" s="13"/>
      <c r="AZ18" s="13"/>
      <c r="BA18" s="13"/>
    </row>
    <row r="19" spans="2:53" s="12" customFormat="1" ht="15">
      <c r="B19" s="111"/>
      <c r="C19" s="17"/>
      <c r="D19" s="190"/>
      <c r="E19" s="17"/>
      <c r="AO19" s="17"/>
      <c r="AT19" s="13"/>
      <c r="AU19" s="13"/>
      <c r="AV19" s="13"/>
      <c r="AW19" s="13"/>
      <c r="AX19" s="13"/>
      <c r="AY19" s="13"/>
      <c r="AZ19" s="13"/>
      <c r="BA19" s="13"/>
    </row>
    <row r="20" spans="2:53" s="12" customFormat="1" ht="15">
      <c r="B20" s="111"/>
      <c r="C20" s="17"/>
      <c r="D20" s="190"/>
      <c r="E20" s="17"/>
      <c r="AO20" s="17"/>
      <c r="AT20" s="13"/>
      <c r="AU20" s="13"/>
      <c r="AV20" s="13"/>
      <c r="AW20" s="13"/>
      <c r="AX20" s="13"/>
      <c r="AY20" s="13"/>
      <c r="AZ20" s="13"/>
      <c r="BA20" s="13"/>
    </row>
    <row r="21" spans="2:53" s="12" customFormat="1" ht="15">
      <c r="B21" s="111"/>
      <c r="C21" s="17"/>
      <c r="D21" s="190"/>
      <c r="E21" s="17"/>
      <c r="AO21" s="17"/>
      <c r="AT21" s="13"/>
      <c r="AU21" s="13"/>
      <c r="AV21" s="13"/>
      <c r="AW21" s="13"/>
      <c r="AX21" s="13"/>
      <c r="AY21" s="13"/>
      <c r="AZ21" s="13"/>
      <c r="BA21" s="13"/>
    </row>
    <row r="22" spans="2:53" s="12" customFormat="1" ht="15">
      <c r="B22" s="111"/>
      <c r="C22" s="17"/>
      <c r="D22" s="190"/>
      <c r="E22" s="17"/>
      <c r="AO22" s="17"/>
      <c r="AT22" s="13"/>
      <c r="AU22" s="13"/>
      <c r="AV22" s="13"/>
      <c r="AW22" s="13"/>
      <c r="AX22" s="13"/>
      <c r="AY22" s="13"/>
      <c r="AZ22" s="13"/>
      <c r="BA22" s="13"/>
    </row>
    <row r="23" spans="2:53" s="12" customFormat="1" ht="15">
      <c r="B23" s="111"/>
      <c r="C23" s="17"/>
      <c r="D23" s="190"/>
      <c r="E23" s="17"/>
      <c r="AO23" s="17"/>
      <c r="AT23" s="13"/>
      <c r="AU23" s="13"/>
      <c r="AV23" s="13"/>
      <c r="AW23" s="13"/>
      <c r="AX23" s="13"/>
      <c r="AY23" s="13"/>
      <c r="AZ23" s="13"/>
      <c r="BA23" s="13"/>
    </row>
    <row r="24" spans="2:53" s="12" customFormat="1" ht="15">
      <c r="B24" s="111"/>
      <c r="C24" s="17"/>
      <c r="D24" s="190"/>
      <c r="E24" s="17"/>
      <c r="AO24" s="17"/>
      <c r="AT24" s="13"/>
      <c r="AU24" s="13"/>
      <c r="AV24" s="13"/>
      <c r="AW24" s="13"/>
      <c r="AX24" s="13"/>
      <c r="AY24" s="13"/>
      <c r="AZ24" s="13"/>
      <c r="BA24" s="13"/>
    </row>
    <row r="25" spans="2:53" s="12" customFormat="1" ht="15">
      <c r="B25" s="111"/>
      <c r="C25" s="17"/>
      <c r="D25" s="190"/>
      <c r="E25" s="17"/>
      <c r="AO25" s="17"/>
      <c r="AT25" s="13"/>
      <c r="AU25" s="13"/>
      <c r="AV25" s="13"/>
      <c r="AW25" s="13"/>
      <c r="AX25" s="13"/>
      <c r="AY25" s="13"/>
      <c r="AZ25" s="13"/>
      <c r="BA25" s="13"/>
    </row>
    <row r="26" spans="2:53" s="12" customFormat="1" ht="15">
      <c r="B26" s="111"/>
      <c r="C26" s="17"/>
      <c r="D26" s="190"/>
      <c r="E26" s="17"/>
      <c r="AO26" s="17"/>
      <c r="AT26" s="13"/>
      <c r="AU26" s="13"/>
      <c r="AV26" s="13"/>
      <c r="AW26" s="13"/>
      <c r="AX26" s="13"/>
      <c r="AY26" s="13"/>
      <c r="AZ26" s="13"/>
      <c r="BA26" s="13"/>
    </row>
    <row r="27" spans="2:53" s="12" customFormat="1" ht="12" customHeight="1">
      <c r="B27" s="111"/>
      <c r="C27" s="17"/>
      <c r="D27" s="190"/>
      <c r="E27" s="17"/>
      <c r="AO27" s="17"/>
      <c r="AT27" s="13"/>
      <c r="AU27" s="13"/>
      <c r="AV27" s="13"/>
      <c r="AW27" s="13"/>
      <c r="AX27" s="13"/>
      <c r="AY27" s="13"/>
      <c r="AZ27" s="13"/>
      <c r="BA27" s="13"/>
    </row>
    <row r="28" spans="2:53" s="12" customFormat="1" ht="15">
      <c r="B28" s="111"/>
      <c r="C28" s="17"/>
      <c r="D28" s="190"/>
      <c r="E28" s="17"/>
      <c r="AO28" s="17"/>
      <c r="AT28" s="13"/>
      <c r="AU28" s="13"/>
      <c r="AV28" s="13"/>
      <c r="AW28" s="13"/>
      <c r="AX28" s="13"/>
      <c r="AY28" s="13"/>
      <c r="AZ28" s="13"/>
      <c r="BA28" s="13"/>
    </row>
    <row r="29" spans="2:53" s="12" customFormat="1" ht="15">
      <c r="B29" s="111"/>
      <c r="C29" s="17"/>
      <c r="D29" s="190"/>
      <c r="E29" s="17"/>
      <c r="AO29" s="17"/>
      <c r="AT29" s="13"/>
      <c r="AU29" s="13"/>
      <c r="AV29" s="13"/>
      <c r="AW29" s="13"/>
      <c r="AX29" s="13"/>
      <c r="AY29" s="13"/>
      <c r="AZ29" s="13"/>
      <c r="BA29" s="13"/>
    </row>
    <row r="30" spans="2:53" s="12" customFormat="1" ht="15">
      <c r="B30" s="111"/>
      <c r="C30" s="17"/>
      <c r="D30" s="190"/>
      <c r="E30" s="17"/>
      <c r="AO30" s="17"/>
      <c r="AT30" s="13"/>
      <c r="AU30" s="13"/>
      <c r="AV30" s="13"/>
      <c r="AW30" s="13"/>
      <c r="AX30" s="13"/>
      <c r="AY30" s="13"/>
      <c r="AZ30" s="13"/>
      <c r="BA30" s="13"/>
    </row>
    <row r="31" spans="2:53" s="12" customFormat="1" ht="15">
      <c r="B31" s="111"/>
      <c r="C31" s="17"/>
      <c r="D31" s="190"/>
      <c r="E31" s="17"/>
      <c r="AO31" s="17"/>
      <c r="AT31" s="13"/>
      <c r="AU31" s="13"/>
      <c r="AV31" s="13"/>
      <c r="AW31" s="13"/>
      <c r="AX31" s="13"/>
      <c r="AY31" s="13"/>
      <c r="AZ31" s="13"/>
      <c r="BA31" s="13"/>
    </row>
    <row r="32" spans="2:53" s="12" customFormat="1" ht="15">
      <c r="B32" s="111"/>
      <c r="C32" s="17"/>
      <c r="D32" s="190"/>
      <c r="E32" s="17"/>
      <c r="AO32" s="17"/>
      <c r="AT32" s="13"/>
      <c r="AU32" s="13"/>
      <c r="AV32" s="13"/>
      <c r="AW32" s="13"/>
      <c r="AX32" s="13"/>
      <c r="AY32" s="13"/>
      <c r="AZ32" s="13"/>
      <c r="BA32" s="13"/>
    </row>
    <row r="33" spans="2:53" s="12" customFormat="1" ht="15">
      <c r="B33" s="111"/>
      <c r="C33" s="17"/>
      <c r="D33" s="190"/>
      <c r="E33" s="17"/>
      <c r="AO33" s="17"/>
      <c r="AT33" s="13"/>
      <c r="AU33" s="13"/>
      <c r="AV33" s="13"/>
      <c r="AW33" s="13"/>
      <c r="AX33" s="13"/>
      <c r="AY33" s="13"/>
      <c r="AZ33" s="13"/>
      <c r="BA33" s="13"/>
    </row>
    <row r="34" spans="2:53" s="12" customFormat="1" ht="12" customHeight="1">
      <c r="B34" s="111"/>
      <c r="C34" s="17"/>
      <c r="D34" s="190"/>
      <c r="E34" s="17"/>
      <c r="AO34" s="17"/>
      <c r="AT34" s="13"/>
      <c r="AU34" s="13"/>
      <c r="AV34" s="13"/>
      <c r="AW34" s="13"/>
      <c r="AX34" s="13"/>
      <c r="AY34" s="13"/>
      <c r="AZ34" s="13"/>
      <c r="BA34" s="13"/>
    </row>
    <row r="35" spans="2:53" s="12" customFormat="1" ht="15">
      <c r="B35" s="111"/>
      <c r="C35" s="17"/>
      <c r="D35" s="190"/>
      <c r="E35" s="17"/>
      <c r="AO35" s="17"/>
      <c r="AT35" s="13"/>
      <c r="AU35" s="13"/>
      <c r="AV35" s="13"/>
      <c r="AW35" s="13"/>
      <c r="AX35" s="13"/>
      <c r="AY35" s="13"/>
      <c r="AZ35" s="13"/>
      <c r="BA35" s="13"/>
    </row>
    <row r="36" spans="2:53" s="12" customFormat="1" ht="15">
      <c r="B36" s="111"/>
      <c r="C36" s="17"/>
      <c r="D36" s="190"/>
      <c r="E36" s="17"/>
      <c r="AO36" s="17"/>
      <c r="AT36" s="13"/>
      <c r="AU36" s="13"/>
      <c r="AV36" s="13"/>
      <c r="AW36" s="13"/>
      <c r="AX36" s="13"/>
      <c r="AY36" s="13"/>
      <c r="AZ36" s="13"/>
      <c r="BA36" s="13"/>
    </row>
    <row r="37" spans="2:53" s="12" customFormat="1" ht="15">
      <c r="B37" s="111"/>
      <c r="C37" s="17"/>
      <c r="D37" s="190"/>
      <c r="E37" s="17"/>
      <c r="AO37" s="17"/>
      <c r="AT37" s="13"/>
      <c r="AU37" s="13"/>
      <c r="AV37" s="13"/>
      <c r="AW37" s="13"/>
      <c r="AX37" s="13"/>
      <c r="AY37" s="13"/>
      <c r="AZ37" s="13"/>
      <c r="BA37" s="13"/>
    </row>
    <row r="38" spans="2:53" s="12" customFormat="1" ht="15">
      <c r="B38" s="111"/>
      <c r="C38" s="17"/>
      <c r="D38" s="190"/>
      <c r="E38" s="17"/>
      <c r="AO38" s="17"/>
      <c r="AT38" s="13"/>
      <c r="AU38" s="13"/>
      <c r="AV38" s="13"/>
      <c r="AW38" s="13"/>
      <c r="AX38" s="13"/>
      <c r="AY38" s="13"/>
      <c r="AZ38" s="13"/>
      <c r="BA38" s="13"/>
    </row>
    <row r="39" spans="2:53" s="12" customFormat="1" ht="15">
      <c r="B39" s="111"/>
      <c r="C39" s="17"/>
      <c r="D39" s="190"/>
      <c r="E39" s="17"/>
      <c r="AO39" s="17"/>
      <c r="AT39" s="13"/>
      <c r="AU39" s="13"/>
      <c r="AV39" s="13"/>
      <c r="AW39" s="13"/>
      <c r="AX39" s="13"/>
      <c r="AY39" s="13"/>
      <c r="AZ39" s="13"/>
      <c r="BA39" s="13"/>
    </row>
    <row r="40" spans="2:53" s="12" customFormat="1" ht="15">
      <c r="B40" s="111"/>
      <c r="C40" s="17"/>
      <c r="D40" s="190"/>
      <c r="E40" s="17"/>
      <c r="AO40" s="17"/>
      <c r="AT40" s="13"/>
      <c r="AU40" s="13"/>
      <c r="AV40" s="13"/>
      <c r="AW40" s="13"/>
      <c r="AX40" s="13"/>
      <c r="AY40" s="13"/>
      <c r="AZ40" s="13"/>
      <c r="BA40" s="13"/>
    </row>
    <row r="41" spans="2:53" s="12" customFormat="1" ht="15">
      <c r="B41" s="111"/>
      <c r="C41" s="17"/>
      <c r="D41" s="190"/>
      <c r="E41" s="17"/>
      <c r="AO41" s="17"/>
      <c r="AT41" s="13"/>
      <c r="AU41" s="13"/>
      <c r="AV41" s="13"/>
      <c r="AW41" s="13"/>
      <c r="AX41" s="13"/>
      <c r="AY41" s="13"/>
      <c r="AZ41" s="13"/>
      <c r="BA41" s="13"/>
    </row>
    <row r="42" spans="2:53" s="12" customFormat="1" ht="15">
      <c r="B42" s="111"/>
      <c r="C42" s="17"/>
      <c r="D42" s="190"/>
      <c r="E42" s="17"/>
      <c r="AO42" s="17"/>
      <c r="AT42" s="13"/>
      <c r="AU42" s="13"/>
      <c r="AV42" s="13"/>
      <c r="AW42" s="13"/>
      <c r="AX42" s="13"/>
      <c r="AY42" s="13"/>
      <c r="AZ42" s="13"/>
      <c r="BA42" s="13"/>
    </row>
    <row r="43" spans="2:53" s="12" customFormat="1" ht="12" customHeight="1">
      <c r="B43" s="111"/>
      <c r="C43" s="17"/>
      <c r="D43" s="190"/>
      <c r="E43" s="17"/>
      <c r="AO43" s="17"/>
      <c r="AT43" s="13"/>
      <c r="AU43" s="13"/>
      <c r="AV43" s="13"/>
      <c r="AW43" s="13"/>
      <c r="AX43" s="13"/>
      <c r="AY43" s="13"/>
      <c r="AZ43" s="13"/>
      <c r="BA43" s="13"/>
    </row>
    <row r="44" spans="2:53" s="12" customFormat="1" ht="15">
      <c r="B44" s="111"/>
      <c r="C44" s="17"/>
      <c r="D44" s="190"/>
      <c r="E44" s="17"/>
      <c r="AO44" s="17"/>
      <c r="AT44" s="13"/>
      <c r="AU44" s="13"/>
      <c r="AV44" s="13"/>
      <c r="AW44" s="13"/>
      <c r="AX44" s="13"/>
      <c r="AY44" s="13"/>
      <c r="AZ44" s="13"/>
      <c r="BA44" s="13"/>
    </row>
    <row r="45" spans="2:53" s="12" customFormat="1" ht="15">
      <c r="B45" s="111"/>
      <c r="C45" s="17"/>
      <c r="D45" s="190"/>
      <c r="E45" s="17"/>
      <c r="AO45" s="17"/>
      <c r="AT45" s="13"/>
      <c r="AU45" s="13"/>
      <c r="AV45" s="13"/>
      <c r="AW45" s="13"/>
      <c r="AX45" s="13"/>
      <c r="AY45" s="13"/>
      <c r="AZ45" s="13"/>
      <c r="BA45" s="13"/>
    </row>
    <row r="46" spans="2:53" s="12" customFormat="1" ht="15">
      <c r="B46" s="111"/>
      <c r="C46" s="17"/>
      <c r="D46" s="190"/>
      <c r="E46" s="17"/>
      <c r="AO46" s="17"/>
      <c r="AT46" s="13"/>
      <c r="AU46" s="13"/>
      <c r="AV46" s="13"/>
      <c r="AW46" s="13"/>
      <c r="AX46" s="13"/>
      <c r="AY46" s="13"/>
      <c r="AZ46" s="13"/>
      <c r="BA46" s="13"/>
    </row>
    <row r="47" spans="2:41" s="12" customFormat="1" ht="15">
      <c r="B47" s="111"/>
      <c r="C47" s="17"/>
      <c r="D47" s="190"/>
      <c r="E47" s="17"/>
      <c r="AO47" s="17"/>
    </row>
    <row r="48" spans="2:41" s="12" customFormat="1" ht="15">
      <c r="B48" s="111"/>
      <c r="C48" s="17"/>
      <c r="D48" s="190"/>
      <c r="E48" s="17"/>
      <c r="AO48" s="17"/>
    </row>
    <row r="49" spans="2:41" s="12" customFormat="1" ht="15">
      <c r="B49" s="111"/>
      <c r="C49" s="17"/>
      <c r="D49" s="190"/>
      <c r="E49" s="17"/>
      <c r="AO49" s="17"/>
    </row>
    <row r="50" spans="2:41" s="12" customFormat="1" ht="12" customHeight="1">
      <c r="B50" s="111"/>
      <c r="C50" s="17"/>
      <c r="D50" s="190"/>
      <c r="E50" s="17"/>
      <c r="AO50" s="17"/>
    </row>
    <row r="51" spans="2:41" s="12" customFormat="1" ht="15">
      <c r="B51" s="111"/>
      <c r="C51" s="17"/>
      <c r="D51" s="190"/>
      <c r="E51" s="17"/>
      <c r="AO51" s="17"/>
    </row>
    <row r="52" spans="2:41" s="12" customFormat="1" ht="15">
      <c r="B52" s="111"/>
      <c r="C52" s="17"/>
      <c r="D52" s="190"/>
      <c r="E52" s="17"/>
      <c r="AO52" s="17"/>
    </row>
    <row r="53" spans="2:41" s="12" customFormat="1" ht="15">
      <c r="B53" s="111"/>
      <c r="C53" s="17"/>
      <c r="D53" s="190"/>
      <c r="E53" s="17"/>
      <c r="AO53" s="17"/>
    </row>
    <row r="54" spans="2:41" s="12" customFormat="1" ht="15">
      <c r="B54" s="111"/>
      <c r="C54" s="17"/>
      <c r="D54" s="190"/>
      <c r="E54" s="17"/>
      <c r="AO54" s="17"/>
    </row>
    <row r="55" spans="2:41" s="12" customFormat="1" ht="15">
      <c r="B55" s="111"/>
      <c r="C55" s="17"/>
      <c r="D55" s="190"/>
      <c r="E55" s="17"/>
      <c r="AO55" s="17"/>
    </row>
    <row r="56" spans="2:41" s="12" customFormat="1" ht="15">
      <c r="B56" s="111"/>
      <c r="C56" s="17"/>
      <c r="D56" s="190"/>
      <c r="E56" s="17"/>
      <c r="AO56" s="17"/>
    </row>
    <row r="57" spans="2:41" s="12" customFormat="1" ht="15">
      <c r="B57" s="111"/>
      <c r="C57" s="17"/>
      <c r="D57" s="190"/>
      <c r="E57" s="17"/>
      <c r="AO57" s="17"/>
    </row>
    <row r="58" spans="2:41" s="12" customFormat="1" ht="15">
      <c r="B58" s="111"/>
      <c r="C58" s="17"/>
      <c r="D58" s="190"/>
      <c r="E58" s="17"/>
      <c r="AO58" s="17"/>
    </row>
    <row r="59" spans="2:41" s="12" customFormat="1" ht="12" customHeight="1">
      <c r="B59" s="111"/>
      <c r="C59" s="17"/>
      <c r="D59" s="190"/>
      <c r="E59" s="17"/>
      <c r="AO59" s="17"/>
    </row>
    <row r="60" spans="2:41" s="12" customFormat="1" ht="15">
      <c r="B60" s="111"/>
      <c r="C60" s="17"/>
      <c r="D60" s="190"/>
      <c r="E60" s="17"/>
      <c r="AO60" s="17"/>
    </row>
    <row r="61" spans="2:41" s="12" customFormat="1" ht="15">
      <c r="B61" s="111"/>
      <c r="C61" s="17"/>
      <c r="D61" s="190"/>
      <c r="E61" s="17"/>
      <c r="AO61" s="17"/>
    </row>
    <row r="62" spans="2:41" s="12" customFormat="1" ht="15">
      <c r="B62" s="111"/>
      <c r="C62" s="17"/>
      <c r="D62" s="190"/>
      <c r="E62" s="17"/>
      <c r="AO62" s="17"/>
    </row>
    <row r="63" spans="2:41" s="12" customFormat="1" ht="15">
      <c r="B63" s="111"/>
      <c r="C63" s="17"/>
      <c r="D63" s="190"/>
      <c r="E63" s="17"/>
      <c r="AO63" s="17"/>
    </row>
    <row r="64" spans="2:41" s="12" customFormat="1" ht="15">
      <c r="B64" s="111"/>
      <c r="C64" s="17"/>
      <c r="D64" s="190"/>
      <c r="E64" s="17"/>
      <c r="AO64" s="17"/>
    </row>
    <row r="65" spans="2:41" s="12" customFormat="1" ht="15">
      <c r="B65" s="111"/>
      <c r="C65" s="17"/>
      <c r="D65" s="190"/>
      <c r="E65" s="17"/>
      <c r="AO65" s="17"/>
    </row>
    <row r="66" spans="2:41" s="12" customFormat="1" ht="12" customHeight="1">
      <c r="B66" s="111"/>
      <c r="C66" s="17"/>
      <c r="D66" s="190"/>
      <c r="E66" s="17"/>
      <c r="AO66" s="17"/>
    </row>
    <row r="67" spans="2:41" s="12" customFormat="1" ht="15">
      <c r="B67" s="111"/>
      <c r="C67" s="17"/>
      <c r="D67" s="190"/>
      <c r="E67" s="17"/>
      <c r="AO67" s="17"/>
    </row>
    <row r="68" spans="2:41" s="12" customFormat="1" ht="15">
      <c r="B68" s="111"/>
      <c r="C68" s="17"/>
      <c r="D68" s="190"/>
      <c r="E68" s="17"/>
      <c r="AO68" s="17"/>
    </row>
    <row r="69" spans="2:41" s="12" customFormat="1" ht="15">
      <c r="B69" s="111"/>
      <c r="C69" s="17"/>
      <c r="D69" s="190"/>
      <c r="E69" s="17"/>
      <c r="AO69" s="17"/>
    </row>
    <row r="70" spans="2:41" s="12" customFormat="1" ht="15">
      <c r="B70" s="111"/>
      <c r="C70" s="17"/>
      <c r="D70" s="190"/>
      <c r="E70" s="17"/>
      <c r="AO70" s="17"/>
    </row>
    <row r="71" spans="2:41" s="12" customFormat="1" ht="12" customHeight="1">
      <c r="B71" s="111"/>
      <c r="C71" s="17"/>
      <c r="D71" s="190"/>
      <c r="E71" s="17"/>
      <c r="AO71" s="17"/>
    </row>
    <row r="72" spans="2:41" s="12" customFormat="1" ht="15">
      <c r="B72" s="111"/>
      <c r="C72" s="17"/>
      <c r="D72" s="190"/>
      <c r="E72" s="17"/>
      <c r="AO72" s="17"/>
    </row>
    <row r="73" spans="2:41" s="12" customFormat="1" ht="15">
      <c r="B73" s="111"/>
      <c r="C73" s="17"/>
      <c r="D73" s="190"/>
      <c r="E73" s="17"/>
      <c r="AO73" s="17"/>
    </row>
    <row r="74" spans="2:41" s="12" customFormat="1" ht="15">
      <c r="B74" s="111"/>
      <c r="C74" s="17"/>
      <c r="D74" s="190"/>
      <c r="E74" s="17"/>
      <c r="AO74" s="17"/>
    </row>
    <row r="75" spans="2:41" s="12" customFormat="1" ht="15">
      <c r="B75" s="111"/>
      <c r="C75" s="17"/>
      <c r="D75" s="190"/>
      <c r="E75" s="17"/>
      <c r="AO75" s="17"/>
    </row>
    <row r="76" spans="2:41" s="12" customFormat="1" ht="15">
      <c r="B76" s="111"/>
      <c r="C76" s="17"/>
      <c r="D76" s="190"/>
      <c r="E76" s="17"/>
      <c r="AO76" s="17"/>
    </row>
    <row r="77" spans="2:41" s="12" customFormat="1" ht="15">
      <c r="B77" s="111"/>
      <c r="C77" s="17"/>
      <c r="D77" s="190"/>
      <c r="E77" s="17"/>
      <c r="AO77" s="17"/>
    </row>
    <row r="78" spans="2:41" s="12" customFormat="1" ht="12" customHeight="1">
      <c r="B78" s="111"/>
      <c r="C78" s="17"/>
      <c r="D78" s="190"/>
      <c r="E78" s="17"/>
      <c r="AO78" s="17"/>
    </row>
    <row r="79" spans="2:41" s="12" customFormat="1" ht="15">
      <c r="B79" s="111"/>
      <c r="C79" s="17"/>
      <c r="D79" s="190"/>
      <c r="E79" s="17"/>
      <c r="AO79" s="17"/>
    </row>
    <row r="80" spans="2:41" s="12" customFormat="1" ht="15">
      <c r="B80" s="111"/>
      <c r="C80" s="17"/>
      <c r="D80" s="190"/>
      <c r="E80" s="17"/>
      <c r="AO80" s="17"/>
    </row>
    <row r="81" spans="2:41" s="12" customFormat="1" ht="12" customHeight="1">
      <c r="B81" s="111"/>
      <c r="C81" s="17"/>
      <c r="D81" s="190"/>
      <c r="E81" s="17"/>
      <c r="AO81" s="17"/>
    </row>
    <row r="82" spans="2:41" s="12" customFormat="1" ht="15">
      <c r="B82" s="111"/>
      <c r="C82" s="17"/>
      <c r="D82" s="190"/>
      <c r="E82" s="17"/>
      <c r="AO82" s="17"/>
    </row>
    <row r="83" spans="2:41" s="12" customFormat="1" ht="15">
      <c r="B83" s="111"/>
      <c r="C83" s="17"/>
      <c r="D83" s="190"/>
      <c r="E83" s="17"/>
      <c r="AO83" s="17"/>
    </row>
    <row r="84" spans="2:41" s="12" customFormat="1" ht="15">
      <c r="B84" s="111"/>
      <c r="C84" s="17"/>
      <c r="D84" s="190"/>
      <c r="E84" s="17"/>
      <c r="AO84" s="17"/>
    </row>
    <row r="85" spans="2:41" s="12" customFormat="1" ht="15">
      <c r="B85" s="111"/>
      <c r="C85" s="17"/>
      <c r="D85" s="190"/>
      <c r="E85" s="17"/>
      <c r="AO85" s="17"/>
    </row>
    <row r="86" spans="2:41" s="12" customFormat="1" ht="15">
      <c r="B86" s="111"/>
      <c r="C86" s="17"/>
      <c r="D86" s="190"/>
      <c r="E86" s="17"/>
      <c r="AO86" s="17"/>
    </row>
    <row r="87" spans="2:41" s="12" customFormat="1" ht="15">
      <c r="B87" s="111"/>
      <c r="C87" s="17"/>
      <c r="D87" s="190"/>
      <c r="E87" s="17"/>
      <c r="AO87" s="17"/>
    </row>
    <row r="88" spans="2:41" s="12" customFormat="1" ht="12" customHeight="1">
      <c r="B88" s="111"/>
      <c r="C88" s="17"/>
      <c r="D88" s="190"/>
      <c r="E88" s="17"/>
      <c r="AO88" s="17"/>
    </row>
    <row r="89" spans="2:41" s="12" customFormat="1" ht="15">
      <c r="B89" s="111"/>
      <c r="C89" s="17"/>
      <c r="D89" s="190"/>
      <c r="E89" s="17"/>
      <c r="AO89" s="17"/>
    </row>
    <row r="90" spans="2:41" s="12" customFormat="1" ht="15">
      <c r="B90" s="111"/>
      <c r="C90" s="17"/>
      <c r="D90" s="190"/>
      <c r="E90" s="17"/>
      <c r="AO90" s="17"/>
    </row>
    <row r="91" spans="2:41" s="12" customFormat="1" ht="15">
      <c r="B91" s="111"/>
      <c r="C91" s="17"/>
      <c r="D91" s="190"/>
      <c r="E91" s="17"/>
      <c r="AO91" s="17"/>
    </row>
    <row r="92" spans="2:41" s="12" customFormat="1" ht="15">
      <c r="B92" s="111"/>
      <c r="C92" s="17"/>
      <c r="D92" s="190"/>
      <c r="E92" s="17"/>
      <c r="AO92" s="17"/>
    </row>
    <row r="93" spans="2:41" s="12" customFormat="1" ht="15">
      <c r="B93" s="111"/>
      <c r="C93" s="17"/>
      <c r="D93" s="190"/>
      <c r="E93" s="17"/>
      <c r="AO93" s="17"/>
    </row>
    <row r="94" spans="2:41" s="12" customFormat="1" ht="15">
      <c r="B94" s="111"/>
      <c r="C94" s="17"/>
      <c r="D94" s="190"/>
      <c r="E94" s="17"/>
      <c r="AO94" s="17"/>
    </row>
    <row r="95" spans="2:41" s="12" customFormat="1" ht="15">
      <c r="B95" s="111"/>
      <c r="C95" s="17"/>
      <c r="D95" s="190"/>
      <c r="E95" s="17"/>
      <c r="AO95" s="17"/>
    </row>
    <row r="96" spans="2:41" s="12" customFormat="1" ht="12" customHeight="1">
      <c r="B96" s="111"/>
      <c r="C96" s="17"/>
      <c r="D96" s="190"/>
      <c r="E96" s="17"/>
      <c r="AO96" s="17"/>
    </row>
    <row r="97" spans="2:41" s="12" customFormat="1" ht="15">
      <c r="B97" s="111"/>
      <c r="C97" s="17"/>
      <c r="D97" s="190"/>
      <c r="E97" s="17"/>
      <c r="AO97" s="17"/>
    </row>
    <row r="98" spans="2:41" s="12" customFormat="1" ht="15">
      <c r="B98" s="111"/>
      <c r="C98" s="17"/>
      <c r="D98" s="190"/>
      <c r="E98" s="17"/>
      <c r="AO98" s="17"/>
    </row>
    <row r="99" spans="2:41" s="12" customFormat="1" ht="15">
      <c r="B99" s="111"/>
      <c r="C99" s="17"/>
      <c r="D99" s="190"/>
      <c r="E99" s="17"/>
      <c r="AO99" s="17"/>
    </row>
    <row r="100" spans="2:41" s="12" customFormat="1" ht="15">
      <c r="B100" s="111"/>
      <c r="C100" s="17"/>
      <c r="D100" s="190"/>
      <c r="E100" s="17"/>
      <c r="AO100" s="17"/>
    </row>
    <row r="101" spans="2:41" s="12" customFormat="1" ht="15">
      <c r="B101" s="111"/>
      <c r="C101" s="17"/>
      <c r="D101" s="190"/>
      <c r="E101" s="17"/>
      <c r="AO101" s="17"/>
    </row>
    <row r="102" spans="2:41" s="12" customFormat="1" ht="15">
      <c r="B102" s="111"/>
      <c r="C102" s="17"/>
      <c r="D102" s="190"/>
      <c r="E102" s="17"/>
      <c r="AO102" s="17"/>
    </row>
    <row r="103" spans="2:41" s="12" customFormat="1" ht="15">
      <c r="B103" s="111"/>
      <c r="C103" s="17"/>
      <c r="D103" s="190"/>
      <c r="E103" s="17"/>
      <c r="AO103" s="17"/>
    </row>
    <row r="104" spans="2:41" s="12" customFormat="1" ht="12" customHeight="1">
      <c r="B104" s="111"/>
      <c r="C104" s="17"/>
      <c r="D104" s="190"/>
      <c r="E104" s="17"/>
      <c r="AO104" s="17"/>
    </row>
    <row r="105" spans="2:41" s="12" customFormat="1" ht="15">
      <c r="B105" s="111"/>
      <c r="C105" s="17"/>
      <c r="D105" s="190"/>
      <c r="E105" s="17"/>
      <c r="AO105" s="17"/>
    </row>
    <row r="106" spans="2:41" s="12" customFormat="1" ht="15">
      <c r="B106" s="111"/>
      <c r="C106" s="17"/>
      <c r="D106" s="190"/>
      <c r="E106" s="17"/>
      <c r="AO106" s="17"/>
    </row>
    <row r="107" spans="2:41" s="12" customFormat="1" ht="15">
      <c r="B107" s="111"/>
      <c r="C107" s="17"/>
      <c r="D107" s="190"/>
      <c r="E107" s="17"/>
      <c r="AO107" s="17"/>
    </row>
    <row r="108" spans="2:41" s="12" customFormat="1" ht="15">
      <c r="B108" s="111"/>
      <c r="C108" s="17"/>
      <c r="D108" s="190"/>
      <c r="E108" s="17"/>
      <c r="AO108" s="17"/>
    </row>
    <row r="109" spans="2:41" s="12" customFormat="1" ht="15">
      <c r="B109" s="111"/>
      <c r="C109" s="17"/>
      <c r="D109" s="190"/>
      <c r="E109" s="17"/>
      <c r="AO109" s="17"/>
    </row>
    <row r="110" spans="2:41" s="12" customFormat="1" ht="15">
      <c r="B110" s="111"/>
      <c r="C110" s="17"/>
      <c r="D110" s="190"/>
      <c r="E110" s="17"/>
      <c r="AO110" s="17"/>
    </row>
    <row r="111" spans="2:41" s="12" customFormat="1" ht="15">
      <c r="B111" s="111"/>
      <c r="C111" s="17"/>
      <c r="D111" s="190"/>
      <c r="E111" s="17"/>
      <c r="AO111" s="17"/>
    </row>
    <row r="112" spans="2:41" s="12" customFormat="1" ht="12" customHeight="1">
      <c r="B112" s="111"/>
      <c r="C112" s="17"/>
      <c r="D112" s="190"/>
      <c r="E112" s="17"/>
      <c r="AO112" s="17"/>
    </row>
    <row r="113" spans="2:41" s="12" customFormat="1" ht="15">
      <c r="B113" s="111"/>
      <c r="C113" s="17"/>
      <c r="D113" s="190"/>
      <c r="E113" s="17"/>
      <c r="AO113" s="17"/>
    </row>
    <row r="114" spans="2:41" s="12" customFormat="1" ht="15">
      <c r="B114" s="111"/>
      <c r="C114" s="17"/>
      <c r="D114" s="190"/>
      <c r="E114" s="17"/>
      <c r="AO114" s="17"/>
    </row>
    <row r="115" spans="2:41" s="12" customFormat="1" ht="15">
      <c r="B115" s="111"/>
      <c r="C115" s="17"/>
      <c r="D115" s="190"/>
      <c r="E115" s="17"/>
      <c r="AO115" s="17"/>
    </row>
    <row r="116" spans="2:41" s="12" customFormat="1" ht="15">
      <c r="B116" s="111"/>
      <c r="C116" s="17"/>
      <c r="D116" s="190"/>
      <c r="E116" s="17"/>
      <c r="AO116" s="17"/>
    </row>
    <row r="117" spans="2:41" s="12" customFormat="1" ht="15">
      <c r="B117" s="111"/>
      <c r="C117" s="17"/>
      <c r="D117" s="190"/>
      <c r="E117" s="17"/>
      <c r="AO117" s="17"/>
    </row>
    <row r="118" spans="2:41" s="12" customFormat="1" ht="15">
      <c r="B118" s="111"/>
      <c r="C118" s="17"/>
      <c r="D118" s="190"/>
      <c r="E118" s="17"/>
      <c r="AO118" s="17"/>
    </row>
    <row r="119" spans="2:41" s="12" customFormat="1" ht="15">
      <c r="B119" s="111"/>
      <c r="C119" s="17"/>
      <c r="D119" s="190"/>
      <c r="E119" s="17"/>
      <c r="AO119" s="17"/>
    </row>
    <row r="120" spans="2:41" s="12" customFormat="1" ht="12" customHeight="1">
      <c r="B120" s="111"/>
      <c r="C120" s="17"/>
      <c r="D120" s="190"/>
      <c r="E120" s="17"/>
      <c r="AO120" s="17"/>
    </row>
    <row r="121" spans="2:41" s="12" customFormat="1" ht="15">
      <c r="B121" s="111"/>
      <c r="C121" s="17"/>
      <c r="D121" s="190"/>
      <c r="E121" s="17"/>
      <c r="AO121" s="17"/>
    </row>
    <row r="122" spans="2:41" s="12" customFormat="1" ht="15">
      <c r="B122" s="111"/>
      <c r="C122" s="17"/>
      <c r="D122" s="190"/>
      <c r="E122" s="17"/>
      <c r="AO122" s="17"/>
    </row>
    <row r="123" spans="2:41" s="12" customFormat="1" ht="15">
      <c r="B123" s="111"/>
      <c r="C123" s="17"/>
      <c r="D123" s="190"/>
      <c r="E123" s="17"/>
      <c r="AO123" s="17"/>
    </row>
    <row r="124" spans="2:41" s="12" customFormat="1" ht="15">
      <c r="B124" s="111"/>
      <c r="C124" s="17"/>
      <c r="D124" s="190"/>
      <c r="E124" s="17"/>
      <c r="AO124" s="17"/>
    </row>
    <row r="125" spans="2:41" s="12" customFormat="1" ht="15">
      <c r="B125" s="111"/>
      <c r="C125" s="17"/>
      <c r="D125" s="190"/>
      <c r="E125" s="17"/>
      <c r="AO125" s="17"/>
    </row>
    <row r="126" spans="2:41" s="12" customFormat="1" ht="15">
      <c r="B126" s="111"/>
      <c r="C126" s="17"/>
      <c r="D126" s="190"/>
      <c r="E126" s="17"/>
      <c r="AO126" s="17"/>
    </row>
    <row r="127" spans="2:41" s="12" customFormat="1" ht="15">
      <c r="B127" s="111"/>
      <c r="C127" s="17"/>
      <c r="D127" s="190"/>
      <c r="E127" s="17"/>
      <c r="AO127" s="17"/>
    </row>
    <row r="128" spans="2:41" s="12" customFormat="1" ht="12" customHeight="1">
      <c r="B128" s="111"/>
      <c r="C128" s="17"/>
      <c r="D128" s="190"/>
      <c r="E128" s="17"/>
      <c r="AO128" s="17"/>
    </row>
    <row r="129" spans="2:41" s="12" customFormat="1" ht="15">
      <c r="B129" s="111"/>
      <c r="C129" s="17"/>
      <c r="D129" s="190"/>
      <c r="E129" s="17"/>
      <c r="AO129" s="17"/>
    </row>
    <row r="130" spans="2:41" s="12" customFormat="1" ht="15">
      <c r="B130" s="111"/>
      <c r="C130" s="17"/>
      <c r="D130" s="190"/>
      <c r="E130" s="17"/>
      <c r="AO130" s="17"/>
    </row>
    <row r="131" spans="2:41" s="12" customFormat="1" ht="15">
      <c r="B131" s="111"/>
      <c r="C131" s="17"/>
      <c r="D131" s="190"/>
      <c r="E131" s="17"/>
      <c r="AO131" s="17"/>
    </row>
    <row r="132" spans="2:41" s="12" customFormat="1" ht="15">
      <c r="B132" s="111"/>
      <c r="C132" s="17"/>
      <c r="D132" s="190"/>
      <c r="E132" s="17"/>
      <c r="AO132" s="17"/>
    </row>
    <row r="133" spans="2:41" s="12" customFormat="1" ht="15">
      <c r="B133" s="111"/>
      <c r="C133" s="17"/>
      <c r="D133" s="190"/>
      <c r="E133" s="17"/>
      <c r="AO133" s="17"/>
    </row>
    <row r="134" spans="2:41" s="12" customFormat="1" ht="15">
      <c r="B134" s="111"/>
      <c r="C134" s="17"/>
      <c r="D134" s="190"/>
      <c r="E134" s="17"/>
      <c r="AO134" s="17"/>
    </row>
    <row r="135" spans="2:41" s="12" customFormat="1" ht="15">
      <c r="B135" s="111"/>
      <c r="C135" s="17"/>
      <c r="D135" s="190"/>
      <c r="E135" s="17"/>
      <c r="AO135" s="17"/>
    </row>
    <row r="136" spans="2:41" s="12" customFormat="1" ht="12" customHeight="1">
      <c r="B136" s="111"/>
      <c r="C136" s="17"/>
      <c r="D136" s="190"/>
      <c r="E136" s="17"/>
      <c r="AO136" s="17"/>
    </row>
    <row r="137" spans="2:41" s="12" customFormat="1" ht="15">
      <c r="B137" s="111"/>
      <c r="C137" s="17"/>
      <c r="D137" s="190"/>
      <c r="E137" s="17"/>
      <c r="AO137" s="17"/>
    </row>
    <row r="138" spans="2:41" s="12" customFormat="1" ht="15">
      <c r="B138" s="111"/>
      <c r="C138" s="17"/>
      <c r="D138" s="190"/>
      <c r="E138" s="17"/>
      <c r="AO138" s="17"/>
    </row>
    <row r="139" spans="2:41" s="12" customFormat="1" ht="15">
      <c r="B139" s="111"/>
      <c r="C139" s="17"/>
      <c r="D139" s="190"/>
      <c r="E139" s="17"/>
      <c r="AO139" s="17"/>
    </row>
    <row r="140" spans="2:41" s="12" customFormat="1" ht="15">
      <c r="B140" s="111"/>
      <c r="C140" s="17"/>
      <c r="D140" s="190"/>
      <c r="E140" s="17"/>
      <c r="AO140" s="17"/>
    </row>
    <row r="141" spans="2:41" s="12" customFormat="1" ht="15">
      <c r="B141" s="111"/>
      <c r="C141" s="17"/>
      <c r="D141" s="190"/>
      <c r="E141" s="17"/>
      <c r="AO141" s="17"/>
    </row>
    <row r="142" spans="2:41" s="12" customFormat="1" ht="15">
      <c r="B142" s="111"/>
      <c r="C142" s="17"/>
      <c r="D142" s="190"/>
      <c r="E142" s="17"/>
      <c r="AO142" s="17"/>
    </row>
    <row r="143" spans="2:41" s="12" customFormat="1" ht="15">
      <c r="B143" s="111"/>
      <c r="C143" s="17"/>
      <c r="D143" s="190"/>
      <c r="E143" s="17"/>
      <c r="AO143" s="17"/>
    </row>
    <row r="144" spans="2:41" s="12" customFormat="1" ht="12" customHeight="1">
      <c r="B144" s="111"/>
      <c r="C144" s="17"/>
      <c r="D144" s="190"/>
      <c r="E144" s="17"/>
      <c r="AO144" s="17"/>
    </row>
    <row r="145" spans="2:41" s="12" customFormat="1" ht="15">
      <c r="B145" s="111"/>
      <c r="C145" s="17"/>
      <c r="D145" s="190"/>
      <c r="E145" s="17"/>
      <c r="AO145" s="17"/>
    </row>
    <row r="146" spans="2:41" s="12" customFormat="1" ht="15">
      <c r="B146" s="111"/>
      <c r="C146" s="17"/>
      <c r="D146" s="190"/>
      <c r="E146" s="17"/>
      <c r="AO146" s="17"/>
    </row>
    <row r="147" spans="2:41" s="12" customFormat="1" ht="15">
      <c r="B147" s="111"/>
      <c r="C147" s="17"/>
      <c r="D147" s="190"/>
      <c r="E147" s="17"/>
      <c r="AO147" s="17"/>
    </row>
    <row r="148" spans="2:41" s="12" customFormat="1" ht="15">
      <c r="B148" s="111"/>
      <c r="C148" s="17"/>
      <c r="D148" s="190"/>
      <c r="E148" s="17"/>
      <c r="AO148" s="17"/>
    </row>
    <row r="149" spans="2:41" s="12" customFormat="1" ht="15">
      <c r="B149" s="111"/>
      <c r="C149" s="17"/>
      <c r="D149" s="190"/>
      <c r="E149" s="17"/>
      <c r="AO149" s="17"/>
    </row>
    <row r="150" spans="2:41" s="12" customFormat="1" ht="15">
      <c r="B150" s="111"/>
      <c r="C150" s="17"/>
      <c r="D150" s="190"/>
      <c r="E150" s="17"/>
      <c r="AO150" s="17"/>
    </row>
    <row r="151" spans="2:41" s="12" customFormat="1" ht="12" customHeight="1">
      <c r="B151" s="111"/>
      <c r="C151" s="17"/>
      <c r="D151" s="190"/>
      <c r="E151" s="17"/>
      <c r="AO151" s="17"/>
    </row>
    <row r="152" spans="2:41" s="12" customFormat="1" ht="15">
      <c r="B152" s="111"/>
      <c r="C152" s="17"/>
      <c r="D152" s="190"/>
      <c r="E152" s="17"/>
      <c r="AO152" s="17"/>
    </row>
    <row r="153" spans="2:41" s="12" customFormat="1" ht="15">
      <c r="B153" s="111"/>
      <c r="C153" s="17"/>
      <c r="D153" s="190"/>
      <c r="E153" s="17"/>
      <c r="AO153" s="17"/>
    </row>
    <row r="154" spans="2:41" s="12" customFormat="1" ht="15">
      <c r="B154" s="111"/>
      <c r="C154" s="17"/>
      <c r="D154" s="190"/>
      <c r="E154" s="17"/>
      <c r="AO154" s="17"/>
    </row>
    <row r="155" spans="2:41" s="12" customFormat="1" ht="15">
      <c r="B155" s="111"/>
      <c r="C155" s="17"/>
      <c r="D155" s="190"/>
      <c r="E155" s="17"/>
      <c r="AO155" s="17"/>
    </row>
    <row r="156" spans="2:41" s="12" customFormat="1" ht="15">
      <c r="B156" s="111"/>
      <c r="C156" s="17"/>
      <c r="D156" s="190"/>
      <c r="E156" s="17"/>
      <c r="AO156" s="17"/>
    </row>
    <row r="157" spans="2:41" s="12" customFormat="1" ht="15">
      <c r="B157" s="111"/>
      <c r="C157" s="17"/>
      <c r="D157" s="190"/>
      <c r="E157" s="17"/>
      <c r="AO157" s="17"/>
    </row>
    <row r="158" spans="2:41" s="12" customFormat="1" ht="12" customHeight="1">
      <c r="B158" s="111"/>
      <c r="C158" s="17"/>
      <c r="D158" s="190"/>
      <c r="E158" s="17"/>
      <c r="AO158" s="17"/>
    </row>
    <row r="159" spans="2:41" s="12" customFormat="1" ht="15">
      <c r="B159" s="111"/>
      <c r="C159" s="17"/>
      <c r="D159" s="190"/>
      <c r="E159" s="17"/>
      <c r="AO159" s="17"/>
    </row>
    <row r="160" spans="2:41" s="12" customFormat="1" ht="15">
      <c r="B160" s="111"/>
      <c r="C160" s="17"/>
      <c r="D160" s="190"/>
      <c r="E160" s="17"/>
      <c r="AO160" s="17"/>
    </row>
    <row r="161" spans="2:41" s="12" customFormat="1" ht="15">
      <c r="B161" s="111"/>
      <c r="C161" s="17"/>
      <c r="D161" s="190"/>
      <c r="E161" s="17"/>
      <c r="AO161" s="17"/>
    </row>
    <row r="162" spans="2:41" s="12" customFormat="1" ht="15">
      <c r="B162" s="111"/>
      <c r="C162" s="17"/>
      <c r="D162" s="190"/>
      <c r="E162" s="17"/>
      <c r="AO162" s="17"/>
    </row>
    <row r="163" spans="2:41" s="12" customFormat="1" ht="15">
      <c r="B163" s="111"/>
      <c r="C163" s="17"/>
      <c r="D163" s="190"/>
      <c r="E163" s="17"/>
      <c r="AO163" s="17"/>
    </row>
    <row r="164" spans="2:41" s="12" customFormat="1" ht="15">
      <c r="B164" s="111"/>
      <c r="C164" s="17"/>
      <c r="D164" s="190"/>
      <c r="E164" s="17"/>
      <c r="AO164" s="17"/>
    </row>
    <row r="165" spans="2:41" s="12" customFormat="1" ht="12" customHeight="1">
      <c r="B165" s="111"/>
      <c r="C165" s="17"/>
      <c r="D165" s="190"/>
      <c r="E165" s="17"/>
      <c r="AO165" s="17"/>
    </row>
    <row r="166" spans="2:41" s="12" customFormat="1" ht="15">
      <c r="B166" s="111"/>
      <c r="C166" s="17"/>
      <c r="D166" s="190"/>
      <c r="E166" s="17"/>
      <c r="AO166" s="17"/>
    </row>
    <row r="167" spans="2:41" s="12" customFormat="1" ht="15">
      <c r="B167" s="111"/>
      <c r="C167" s="17"/>
      <c r="D167" s="190"/>
      <c r="E167" s="17"/>
      <c r="AO167" s="17"/>
    </row>
    <row r="168" spans="2:41" s="12" customFormat="1" ht="15">
      <c r="B168" s="111"/>
      <c r="C168" s="17"/>
      <c r="D168" s="190"/>
      <c r="E168" s="17"/>
      <c r="AO168" s="17"/>
    </row>
    <row r="169" spans="2:41" s="12" customFormat="1" ht="15">
      <c r="B169" s="111"/>
      <c r="C169" s="17"/>
      <c r="D169" s="190"/>
      <c r="E169" s="17"/>
      <c r="AO169" s="17"/>
    </row>
    <row r="170" spans="2:41" s="12" customFormat="1" ht="15">
      <c r="B170" s="111"/>
      <c r="C170" s="17"/>
      <c r="D170" s="190"/>
      <c r="E170" s="17"/>
      <c r="AO170" s="17"/>
    </row>
    <row r="171" spans="2:41" s="12" customFormat="1" ht="15">
      <c r="B171" s="111"/>
      <c r="C171" s="17"/>
      <c r="D171" s="190"/>
      <c r="E171" s="17"/>
      <c r="AO171" s="17"/>
    </row>
    <row r="172" spans="2:41" s="12" customFormat="1" ht="12" customHeight="1">
      <c r="B172" s="111"/>
      <c r="C172" s="17"/>
      <c r="D172" s="190"/>
      <c r="E172" s="17"/>
      <c r="AO172" s="17"/>
    </row>
    <row r="173" spans="2:41" s="12" customFormat="1" ht="15">
      <c r="B173" s="111"/>
      <c r="C173" s="17"/>
      <c r="D173" s="190"/>
      <c r="E173" s="17"/>
      <c r="AO173" s="17"/>
    </row>
    <row r="174" spans="2:41" s="12" customFormat="1" ht="15">
      <c r="B174" s="111"/>
      <c r="C174" s="17"/>
      <c r="D174" s="190"/>
      <c r="E174" s="17"/>
      <c r="AO174" s="17"/>
    </row>
    <row r="175" spans="2:41" s="12" customFormat="1" ht="15">
      <c r="B175" s="111"/>
      <c r="C175" s="17"/>
      <c r="D175" s="190"/>
      <c r="E175" s="17"/>
      <c r="AO175" s="17"/>
    </row>
    <row r="176" spans="2:41" s="12" customFormat="1" ht="15">
      <c r="B176" s="111"/>
      <c r="C176" s="17"/>
      <c r="D176" s="190"/>
      <c r="E176" s="17"/>
      <c r="AO176" s="17"/>
    </row>
    <row r="177" spans="2:41" s="12" customFormat="1" ht="15">
      <c r="B177" s="111"/>
      <c r="C177" s="17"/>
      <c r="D177" s="190"/>
      <c r="E177" s="17"/>
      <c r="AO177" s="17"/>
    </row>
    <row r="178" spans="2:41" s="12" customFormat="1" ht="15">
      <c r="B178" s="111"/>
      <c r="C178" s="17"/>
      <c r="D178" s="190"/>
      <c r="E178" s="17"/>
      <c r="AO178" s="17"/>
    </row>
    <row r="179" spans="2:41" s="12" customFormat="1" ht="12" customHeight="1">
      <c r="B179" s="111"/>
      <c r="C179" s="17"/>
      <c r="D179" s="190"/>
      <c r="E179" s="17"/>
      <c r="AO179" s="17"/>
    </row>
    <row r="180" spans="2:41" s="12" customFormat="1" ht="15">
      <c r="B180" s="111"/>
      <c r="C180" s="17"/>
      <c r="D180" s="190"/>
      <c r="E180" s="17"/>
      <c r="AO180" s="17"/>
    </row>
    <row r="181" spans="2:41" s="12" customFormat="1" ht="15">
      <c r="B181" s="111"/>
      <c r="C181" s="17"/>
      <c r="D181" s="190"/>
      <c r="E181" s="17"/>
      <c r="AO181" s="17"/>
    </row>
    <row r="182" spans="2:41" s="12" customFormat="1" ht="15">
      <c r="B182" s="111"/>
      <c r="C182" s="17"/>
      <c r="D182" s="190"/>
      <c r="E182" s="17"/>
      <c r="AO182" s="17"/>
    </row>
    <row r="183" spans="2:41" s="12" customFormat="1" ht="15">
      <c r="B183" s="111"/>
      <c r="C183" s="17"/>
      <c r="D183" s="190"/>
      <c r="E183" s="17"/>
      <c r="AO183" s="17"/>
    </row>
    <row r="184" spans="2:41" s="12" customFormat="1" ht="15">
      <c r="B184" s="111"/>
      <c r="C184" s="17"/>
      <c r="D184" s="190"/>
      <c r="E184" s="17"/>
      <c r="AO184" s="17"/>
    </row>
    <row r="185" spans="2:41" s="12" customFormat="1" ht="15">
      <c r="B185" s="111"/>
      <c r="C185" s="17"/>
      <c r="D185" s="190"/>
      <c r="E185" s="17"/>
      <c r="AO185" s="17"/>
    </row>
    <row r="186" spans="2:41" s="12" customFormat="1" ht="12" customHeight="1">
      <c r="B186" s="111"/>
      <c r="C186" s="17"/>
      <c r="D186" s="190"/>
      <c r="E186" s="17"/>
      <c r="AO186" s="17"/>
    </row>
    <row r="187" spans="2:41" s="12" customFormat="1" ht="15">
      <c r="B187" s="111"/>
      <c r="C187" s="17"/>
      <c r="D187" s="190"/>
      <c r="E187" s="17"/>
      <c r="AO187" s="17"/>
    </row>
    <row r="188" spans="2:41" s="12" customFormat="1" ht="15">
      <c r="B188" s="111"/>
      <c r="C188" s="17"/>
      <c r="D188" s="190"/>
      <c r="E188" s="17"/>
      <c r="AO188" s="17"/>
    </row>
    <row r="189" spans="2:41" s="12" customFormat="1" ht="15">
      <c r="B189" s="111"/>
      <c r="C189" s="17"/>
      <c r="D189" s="190"/>
      <c r="E189" s="17"/>
      <c r="AO189" s="17"/>
    </row>
    <row r="190" spans="2:41" s="12" customFormat="1" ht="15">
      <c r="B190" s="111"/>
      <c r="C190" s="17"/>
      <c r="D190" s="190"/>
      <c r="E190" s="17"/>
      <c r="AO190" s="17"/>
    </row>
    <row r="191" spans="2:41" s="12" customFormat="1" ht="15">
      <c r="B191" s="111"/>
      <c r="C191" s="17"/>
      <c r="D191" s="190"/>
      <c r="E191" s="17"/>
      <c r="AO191" s="17"/>
    </row>
    <row r="192" spans="2:41" s="12" customFormat="1" ht="15">
      <c r="B192" s="111"/>
      <c r="C192" s="17"/>
      <c r="D192" s="190"/>
      <c r="E192" s="17"/>
      <c r="AO192" s="17"/>
    </row>
    <row r="193" spans="2:41" s="12" customFormat="1" ht="12" customHeight="1">
      <c r="B193" s="111"/>
      <c r="C193" s="17"/>
      <c r="D193" s="190"/>
      <c r="E193" s="17"/>
      <c r="AO193" s="17"/>
    </row>
    <row r="194" spans="2:41" s="12" customFormat="1" ht="15">
      <c r="B194" s="111"/>
      <c r="C194" s="17"/>
      <c r="D194" s="190"/>
      <c r="E194" s="17"/>
      <c r="AO194" s="17"/>
    </row>
    <row r="195" spans="2:41" s="12" customFormat="1" ht="15">
      <c r="B195" s="111"/>
      <c r="C195" s="17"/>
      <c r="D195" s="190"/>
      <c r="E195" s="17"/>
      <c r="AO195" s="17"/>
    </row>
    <row r="196" spans="2:41" s="12" customFormat="1" ht="15">
      <c r="B196" s="111"/>
      <c r="C196" s="17"/>
      <c r="D196" s="190"/>
      <c r="E196" s="17"/>
      <c r="AO196" s="17"/>
    </row>
    <row r="197" spans="2:41" s="12" customFormat="1" ht="15">
      <c r="B197" s="111"/>
      <c r="C197" s="17"/>
      <c r="D197" s="190"/>
      <c r="E197" s="17"/>
      <c r="AO197" s="17"/>
    </row>
    <row r="198" spans="2:41" s="12" customFormat="1" ht="15">
      <c r="B198" s="111"/>
      <c r="C198" s="17"/>
      <c r="D198" s="190"/>
      <c r="E198" s="17"/>
      <c r="AO198" s="17"/>
    </row>
    <row r="199" spans="2:41" s="12" customFormat="1" ht="15">
      <c r="B199" s="111"/>
      <c r="C199" s="17"/>
      <c r="D199" s="190"/>
      <c r="E199" s="17"/>
      <c r="AO199" s="17"/>
    </row>
    <row r="200" spans="2:41" s="12" customFormat="1" ht="12" customHeight="1">
      <c r="B200" s="111"/>
      <c r="C200" s="17"/>
      <c r="D200" s="190"/>
      <c r="E200" s="17"/>
      <c r="AO200" s="17"/>
    </row>
    <row r="201" spans="2:41" s="12" customFormat="1" ht="15">
      <c r="B201" s="111"/>
      <c r="C201" s="17"/>
      <c r="D201" s="190"/>
      <c r="E201" s="17"/>
      <c r="AO201" s="17"/>
    </row>
    <row r="202" spans="2:41" s="12" customFormat="1" ht="15">
      <c r="B202" s="111"/>
      <c r="C202" s="17"/>
      <c r="D202" s="190"/>
      <c r="E202" s="17"/>
      <c r="AO202" s="17"/>
    </row>
    <row r="203" spans="2:41" s="12" customFormat="1" ht="15">
      <c r="B203" s="111"/>
      <c r="C203" s="17"/>
      <c r="D203" s="190"/>
      <c r="E203" s="17"/>
      <c r="AO203" s="17"/>
    </row>
    <row r="204" spans="2:41" s="12" customFormat="1" ht="15">
      <c r="B204" s="111"/>
      <c r="C204" s="17"/>
      <c r="D204" s="190"/>
      <c r="E204" s="17"/>
      <c r="AO204" s="17"/>
    </row>
    <row r="205" spans="2:41" s="12" customFormat="1" ht="15">
      <c r="B205" s="111"/>
      <c r="C205" s="17"/>
      <c r="D205" s="190"/>
      <c r="E205" s="17"/>
      <c r="AO205" s="17"/>
    </row>
    <row r="206" spans="2:41" s="12" customFormat="1" ht="15">
      <c r="B206" s="111"/>
      <c r="C206" s="17"/>
      <c r="D206" s="190"/>
      <c r="E206" s="17"/>
      <c r="AO206" s="17"/>
    </row>
    <row r="207" spans="2:41" s="12" customFormat="1" ht="12" customHeight="1">
      <c r="B207" s="111"/>
      <c r="C207" s="17"/>
      <c r="D207" s="190"/>
      <c r="E207" s="17"/>
      <c r="AO207" s="17"/>
    </row>
    <row r="208" spans="2:41" s="12" customFormat="1" ht="15">
      <c r="B208" s="111"/>
      <c r="C208" s="17"/>
      <c r="D208" s="190"/>
      <c r="E208" s="17"/>
      <c r="AO208" s="17"/>
    </row>
    <row r="209" spans="2:41" s="12" customFormat="1" ht="15">
      <c r="B209" s="111"/>
      <c r="C209" s="17"/>
      <c r="D209" s="190"/>
      <c r="E209" s="17"/>
      <c r="AO209" s="17"/>
    </row>
    <row r="210" spans="2:41" s="12" customFormat="1" ht="15">
      <c r="B210" s="111"/>
      <c r="C210" s="17"/>
      <c r="D210" s="190"/>
      <c r="E210" s="17"/>
      <c r="AO210" s="17"/>
    </row>
    <row r="211" spans="2:41" s="12" customFormat="1" ht="15">
      <c r="B211" s="111"/>
      <c r="C211" s="17"/>
      <c r="D211" s="190"/>
      <c r="E211" s="17"/>
      <c r="AO211" s="17"/>
    </row>
    <row r="212" spans="2:41" s="12" customFormat="1" ht="15">
      <c r="B212" s="111"/>
      <c r="C212" s="17"/>
      <c r="D212" s="190"/>
      <c r="E212" s="17"/>
      <c r="AO212" s="17"/>
    </row>
    <row r="213" spans="2:41" s="12" customFormat="1" ht="15">
      <c r="B213" s="111"/>
      <c r="C213" s="17"/>
      <c r="D213" s="190"/>
      <c r="E213" s="17"/>
      <c r="AO213" s="17"/>
    </row>
    <row r="214" spans="2:41" s="12" customFormat="1" ht="12" customHeight="1">
      <c r="B214" s="111"/>
      <c r="C214" s="17"/>
      <c r="D214" s="190"/>
      <c r="E214" s="17"/>
      <c r="AO214" s="17"/>
    </row>
    <row r="215" spans="2:41" s="12" customFormat="1" ht="15">
      <c r="B215" s="111"/>
      <c r="C215" s="17"/>
      <c r="D215" s="190"/>
      <c r="E215" s="17"/>
      <c r="AO215" s="17"/>
    </row>
    <row r="216" spans="2:41" s="12" customFormat="1" ht="15">
      <c r="B216" s="111"/>
      <c r="C216" s="17"/>
      <c r="D216" s="190"/>
      <c r="E216" s="17"/>
      <c r="AO216" s="17"/>
    </row>
    <row r="217" spans="2:41" s="12" customFormat="1" ht="15">
      <c r="B217" s="111"/>
      <c r="C217" s="17"/>
      <c r="D217" s="190"/>
      <c r="E217" s="17"/>
      <c r="AO217" s="17"/>
    </row>
    <row r="218" spans="2:41" s="12" customFormat="1" ht="15">
      <c r="B218" s="111"/>
      <c r="C218" s="17"/>
      <c r="D218" s="190"/>
      <c r="E218" s="17"/>
      <c r="AO218" s="17"/>
    </row>
    <row r="219" spans="2:41" s="12" customFormat="1" ht="15">
      <c r="B219" s="111"/>
      <c r="C219" s="17"/>
      <c r="D219" s="190"/>
      <c r="E219" s="17"/>
      <c r="AO219" s="17"/>
    </row>
    <row r="220" spans="2:41" s="12" customFormat="1" ht="15">
      <c r="B220" s="111"/>
      <c r="C220" s="17"/>
      <c r="D220" s="190"/>
      <c r="E220" s="17"/>
      <c r="AO220" s="17"/>
    </row>
    <row r="221" spans="2:41" s="12" customFormat="1" ht="12" customHeight="1">
      <c r="B221" s="111"/>
      <c r="C221" s="17"/>
      <c r="D221" s="190"/>
      <c r="E221" s="17"/>
      <c r="AO221" s="17"/>
    </row>
    <row r="222" spans="2:41" s="12" customFormat="1" ht="15">
      <c r="B222" s="111"/>
      <c r="C222" s="17"/>
      <c r="D222" s="190"/>
      <c r="E222" s="17"/>
      <c r="AO222" s="17"/>
    </row>
    <row r="223" spans="2:41" s="12" customFormat="1" ht="15">
      <c r="B223" s="111"/>
      <c r="C223" s="17"/>
      <c r="D223" s="190"/>
      <c r="E223" s="17"/>
      <c r="AO223" s="17"/>
    </row>
    <row r="224" spans="2:41" s="12" customFormat="1" ht="15">
      <c r="B224" s="111"/>
      <c r="C224" s="17"/>
      <c r="D224" s="190"/>
      <c r="E224" s="17"/>
      <c r="AO224" s="17"/>
    </row>
    <row r="225" spans="2:41" s="12" customFormat="1" ht="15">
      <c r="B225" s="111"/>
      <c r="C225" s="17"/>
      <c r="D225" s="190"/>
      <c r="E225" s="17"/>
      <c r="AO225" s="17"/>
    </row>
    <row r="226" spans="2:41" s="12" customFormat="1" ht="15">
      <c r="B226" s="111"/>
      <c r="C226" s="17"/>
      <c r="D226" s="190"/>
      <c r="E226" s="17"/>
      <c r="AO226" s="17"/>
    </row>
    <row r="227" spans="2:41" s="12" customFormat="1" ht="15">
      <c r="B227" s="111"/>
      <c r="C227" s="17"/>
      <c r="D227" s="190"/>
      <c r="E227" s="17"/>
      <c r="AO227" s="17"/>
    </row>
    <row r="228" spans="2:41" s="12" customFormat="1" ht="12" customHeight="1">
      <c r="B228" s="111"/>
      <c r="C228" s="17"/>
      <c r="D228" s="190"/>
      <c r="E228" s="17"/>
      <c r="AO228" s="17"/>
    </row>
    <row r="229" spans="2:43" s="12" customFormat="1" ht="15">
      <c r="B229" s="111"/>
      <c r="C229" s="17"/>
      <c r="D229" s="189"/>
      <c r="E229" s="110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0"/>
      <c r="AP229" s="11"/>
      <c r="AQ229" s="11"/>
    </row>
    <row r="230" spans="2:43" s="12" customFormat="1" ht="15">
      <c r="B230" s="111"/>
      <c r="C230" s="17"/>
      <c r="D230" s="189"/>
      <c r="E230" s="110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0"/>
      <c r="AP230" s="11"/>
      <c r="AQ230" s="11"/>
    </row>
    <row r="231" spans="2:43" s="12" customFormat="1" ht="15">
      <c r="B231" s="111"/>
      <c r="C231" s="17"/>
      <c r="D231" s="189"/>
      <c r="E231" s="110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0"/>
      <c r="AP231" s="11"/>
      <c r="AQ231" s="11"/>
    </row>
    <row r="232" spans="2:43" s="12" customFormat="1" ht="15">
      <c r="B232" s="111"/>
      <c r="C232" s="17"/>
      <c r="D232" s="189"/>
      <c r="E232" s="110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0"/>
      <c r="AP232" s="11"/>
      <c r="AQ232" s="11"/>
    </row>
    <row r="233" spans="2:43" s="12" customFormat="1" ht="15">
      <c r="B233" s="111"/>
      <c r="C233" s="17"/>
      <c r="D233" s="189"/>
      <c r="E233" s="110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0"/>
      <c r="AP233" s="11"/>
      <c r="AQ233" s="11"/>
    </row>
    <row r="234" spans="2:43" s="12" customFormat="1" ht="15">
      <c r="B234" s="111"/>
      <c r="C234" s="17"/>
      <c r="D234" s="189"/>
      <c r="E234" s="110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0"/>
      <c r="AP234" s="11"/>
      <c r="AQ234" s="11"/>
    </row>
    <row r="235" spans="2:43" s="12" customFormat="1" ht="15">
      <c r="B235" s="111"/>
      <c r="C235" s="17"/>
      <c r="D235" s="189"/>
      <c r="E235" s="110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0"/>
      <c r="AP235" s="11"/>
      <c r="AQ235" s="11"/>
    </row>
    <row r="236" spans="2:43" s="12" customFormat="1" ht="15">
      <c r="B236" s="111"/>
      <c r="C236" s="17"/>
      <c r="D236" s="189"/>
      <c r="E236" s="110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0"/>
      <c r="AP236" s="11"/>
      <c r="AQ236" s="11"/>
    </row>
    <row r="237" spans="2:43" s="12" customFormat="1" ht="15">
      <c r="B237" s="111"/>
      <c r="C237" s="17"/>
      <c r="D237" s="189"/>
      <c r="E237" s="110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0"/>
      <c r="AP237" s="11"/>
      <c r="AQ237" s="11"/>
    </row>
    <row r="238" spans="2:43" s="12" customFormat="1" ht="15">
      <c r="B238" s="111"/>
      <c r="C238" s="17"/>
      <c r="D238" s="189"/>
      <c r="E238" s="110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0"/>
      <c r="AP238" s="11"/>
      <c r="AQ238" s="11"/>
    </row>
    <row r="239" spans="2:43" s="12" customFormat="1" ht="15">
      <c r="B239" s="111"/>
      <c r="C239" s="17"/>
      <c r="D239" s="189"/>
      <c r="E239" s="110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0"/>
      <c r="AP239" s="11"/>
      <c r="AQ239" s="11"/>
    </row>
    <row r="240" spans="2:43" s="12" customFormat="1" ht="15">
      <c r="B240" s="111"/>
      <c r="C240" s="17"/>
      <c r="D240" s="189"/>
      <c r="E240" s="110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0"/>
      <c r="AP240" s="11"/>
      <c r="AQ240" s="11"/>
    </row>
    <row r="241" spans="2:43" s="12" customFormat="1" ht="15">
      <c r="B241" s="111"/>
      <c r="C241" s="17"/>
      <c r="D241" s="189"/>
      <c r="E241" s="110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0"/>
      <c r="AP241" s="11"/>
      <c r="AQ241" s="11"/>
    </row>
    <row r="242" spans="2:43" s="12" customFormat="1" ht="15">
      <c r="B242" s="111"/>
      <c r="C242" s="17"/>
      <c r="D242" s="189"/>
      <c r="E242" s="110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0"/>
      <c r="AP242" s="11"/>
      <c r="AQ242" s="11"/>
    </row>
    <row r="243" spans="2:43" s="12" customFormat="1" ht="15">
      <c r="B243" s="111"/>
      <c r="C243" s="17"/>
      <c r="D243" s="189"/>
      <c r="E243" s="110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0"/>
      <c r="AP243" s="11"/>
      <c r="AQ243" s="11"/>
    </row>
    <row r="244" spans="2:43" s="12" customFormat="1" ht="15">
      <c r="B244" s="111"/>
      <c r="C244" s="17"/>
      <c r="D244" s="189"/>
      <c r="E244" s="110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0"/>
      <c r="AP244" s="11"/>
      <c r="AQ244" s="11"/>
    </row>
    <row r="245" spans="2:43" s="12" customFormat="1" ht="15">
      <c r="B245" s="111"/>
      <c r="C245" s="17"/>
      <c r="D245" s="189"/>
      <c r="E245" s="110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0"/>
      <c r="AP245" s="11"/>
      <c r="AQ245" s="11"/>
    </row>
    <row r="246" spans="2:43" s="12" customFormat="1" ht="15">
      <c r="B246" s="111"/>
      <c r="C246" s="17"/>
      <c r="D246" s="189"/>
      <c r="E246" s="110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0"/>
      <c r="AP246" s="11"/>
      <c r="AQ246" s="11"/>
    </row>
    <row r="247" spans="2:43" s="12" customFormat="1" ht="15">
      <c r="B247" s="111"/>
      <c r="C247" s="17"/>
      <c r="D247" s="189"/>
      <c r="E247" s="110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0"/>
      <c r="AP247" s="11"/>
      <c r="AQ247" s="11"/>
    </row>
    <row r="248" spans="2:43" s="12" customFormat="1" ht="15">
      <c r="B248" s="111"/>
      <c r="C248" s="17"/>
      <c r="D248" s="189"/>
      <c r="E248" s="110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0"/>
      <c r="AP248" s="11"/>
      <c r="AQ248" s="11"/>
    </row>
    <row r="249" spans="2:43" s="12" customFormat="1" ht="15">
      <c r="B249" s="111"/>
      <c r="C249" s="17"/>
      <c r="D249" s="189"/>
      <c r="E249" s="110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0"/>
      <c r="AP249" s="11"/>
      <c r="AQ249" s="11"/>
    </row>
    <row r="250" spans="2:43" s="12" customFormat="1" ht="15">
      <c r="B250" s="111"/>
      <c r="C250" s="17"/>
      <c r="D250" s="189"/>
      <c r="E250" s="110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0"/>
      <c r="AP250" s="11"/>
      <c r="AQ250" s="11"/>
    </row>
    <row r="251" spans="2:43" s="12" customFormat="1" ht="15">
      <c r="B251" s="111"/>
      <c r="C251" s="17"/>
      <c r="D251" s="189"/>
      <c r="E251" s="110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0"/>
      <c r="AP251" s="11"/>
      <c r="AQ251" s="11"/>
    </row>
    <row r="252" spans="2:43" s="12" customFormat="1" ht="15">
      <c r="B252" s="111"/>
      <c r="C252" s="17"/>
      <c r="D252" s="189"/>
      <c r="E252" s="110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0"/>
      <c r="AP252" s="11"/>
      <c r="AQ252" s="11"/>
    </row>
    <row r="253" spans="2:43" s="12" customFormat="1" ht="15">
      <c r="B253" s="111"/>
      <c r="C253" s="17"/>
      <c r="D253" s="189"/>
      <c r="E253" s="110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0"/>
      <c r="AP253" s="11"/>
      <c r="AQ253" s="11"/>
    </row>
    <row r="254" spans="2:43" s="12" customFormat="1" ht="15">
      <c r="B254" s="111"/>
      <c r="C254" s="17"/>
      <c r="D254" s="189"/>
      <c r="E254" s="110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0"/>
      <c r="AP254" s="11"/>
      <c r="AQ254" s="11"/>
    </row>
    <row r="255" spans="2:43" s="12" customFormat="1" ht="15">
      <c r="B255" s="111"/>
      <c r="C255" s="17"/>
      <c r="D255" s="189"/>
      <c r="E255" s="110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0"/>
      <c r="AP255" s="11"/>
      <c r="AQ255" s="11"/>
    </row>
    <row r="256" spans="2:43" s="12" customFormat="1" ht="15">
      <c r="B256" s="111"/>
      <c r="C256" s="17"/>
      <c r="D256" s="189"/>
      <c r="E256" s="110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0"/>
      <c r="AP256" s="11"/>
      <c r="AQ256" s="11"/>
    </row>
    <row r="257" spans="2:43" s="12" customFormat="1" ht="15">
      <c r="B257" s="111"/>
      <c r="C257" s="17"/>
      <c r="D257" s="189"/>
      <c r="E257" s="110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0"/>
      <c r="AP257" s="11"/>
      <c r="AQ257" s="11"/>
    </row>
    <row r="258" spans="2:43" s="12" customFormat="1" ht="15">
      <c r="B258" s="111"/>
      <c r="C258" s="17"/>
      <c r="D258" s="189"/>
      <c r="E258" s="110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0"/>
      <c r="AP258" s="11"/>
      <c r="AQ258" s="11"/>
    </row>
    <row r="259" spans="2:43" s="12" customFormat="1" ht="15">
      <c r="B259" s="111"/>
      <c r="C259" s="17"/>
      <c r="D259" s="189"/>
      <c r="E259" s="110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0"/>
      <c r="AP259" s="11"/>
      <c r="AQ259" s="11"/>
    </row>
    <row r="260" spans="2:43" s="12" customFormat="1" ht="15">
      <c r="B260" s="111"/>
      <c r="C260" s="17"/>
      <c r="D260" s="189"/>
      <c r="E260" s="110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0"/>
      <c r="AP260" s="11"/>
      <c r="AQ260" s="11"/>
    </row>
    <row r="261" spans="2:43" s="12" customFormat="1" ht="15">
      <c r="B261" s="111"/>
      <c r="C261" s="17"/>
      <c r="D261" s="189"/>
      <c r="E261" s="110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0"/>
      <c r="AP261" s="11"/>
      <c r="AQ261" s="11"/>
    </row>
    <row r="262" spans="2:43" s="12" customFormat="1" ht="15">
      <c r="B262" s="111"/>
      <c r="C262" s="17"/>
      <c r="D262" s="189"/>
      <c r="E262" s="110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0"/>
      <c r="AP262" s="11"/>
      <c r="AQ262" s="11"/>
    </row>
    <row r="263" spans="2:43" s="12" customFormat="1" ht="15">
      <c r="B263" s="111"/>
      <c r="C263" s="17"/>
      <c r="D263" s="189"/>
      <c r="E263" s="110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0"/>
      <c r="AP263" s="11"/>
      <c r="AQ263" s="11"/>
    </row>
    <row r="264" spans="2:43" s="12" customFormat="1" ht="15">
      <c r="B264" s="111"/>
      <c r="C264" s="17"/>
      <c r="D264" s="189"/>
      <c r="E264" s="110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0"/>
      <c r="AP264" s="11"/>
      <c r="AQ264" s="11"/>
    </row>
    <row r="265" spans="2:43" s="12" customFormat="1" ht="15">
      <c r="B265" s="111"/>
      <c r="C265" s="17"/>
      <c r="D265" s="189"/>
      <c r="E265" s="110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0"/>
      <c r="AP265" s="11"/>
      <c r="AQ265" s="11"/>
    </row>
    <row r="266" spans="2:43" s="12" customFormat="1" ht="15">
      <c r="B266" s="111"/>
      <c r="C266" s="17"/>
      <c r="D266" s="189"/>
      <c r="E266" s="110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0"/>
      <c r="AP266" s="11"/>
      <c r="AQ266" s="11"/>
    </row>
    <row r="267" spans="2:43" s="12" customFormat="1" ht="15">
      <c r="B267" s="111"/>
      <c r="C267" s="17"/>
      <c r="D267" s="189"/>
      <c r="E267" s="110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0"/>
      <c r="AP267" s="11"/>
      <c r="AQ267" s="11"/>
    </row>
    <row r="268" spans="2:43" s="12" customFormat="1" ht="15">
      <c r="B268" s="111"/>
      <c r="C268" s="17"/>
      <c r="D268" s="189"/>
      <c r="E268" s="110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0"/>
      <c r="AP268" s="11"/>
      <c r="AQ268" s="11"/>
    </row>
    <row r="269" spans="2:43" s="12" customFormat="1" ht="15">
      <c r="B269" s="111"/>
      <c r="C269" s="17"/>
      <c r="D269" s="189"/>
      <c r="E269" s="110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0"/>
      <c r="AP269" s="11"/>
      <c r="AQ269" s="11"/>
    </row>
    <row r="270" spans="2:43" s="12" customFormat="1" ht="15">
      <c r="B270" s="111"/>
      <c r="C270" s="17"/>
      <c r="D270" s="189"/>
      <c r="E270" s="110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0"/>
      <c r="AP270" s="11"/>
      <c r="AQ270" s="11"/>
    </row>
    <row r="271" spans="2:43" s="12" customFormat="1" ht="15">
      <c r="B271" s="111"/>
      <c r="C271" s="17"/>
      <c r="D271" s="189"/>
      <c r="E271" s="110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0"/>
      <c r="AP271" s="11"/>
      <c r="AQ271" s="11"/>
    </row>
    <row r="272" spans="2:43" s="12" customFormat="1" ht="15">
      <c r="B272" s="111"/>
      <c r="C272" s="17"/>
      <c r="D272" s="189"/>
      <c r="E272" s="110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0"/>
      <c r="AP272" s="11"/>
      <c r="AQ272" s="11"/>
    </row>
    <row r="273" spans="2:43" s="12" customFormat="1" ht="15">
      <c r="B273" s="111"/>
      <c r="C273" s="17"/>
      <c r="D273" s="189"/>
      <c r="E273" s="110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0"/>
      <c r="AP273" s="11"/>
      <c r="AQ273" s="11"/>
    </row>
    <row r="274" spans="2:43" s="12" customFormat="1" ht="15">
      <c r="B274" s="111"/>
      <c r="C274" s="17"/>
      <c r="D274" s="189"/>
      <c r="E274" s="110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0"/>
      <c r="AP274" s="11"/>
      <c r="AQ274" s="11"/>
    </row>
    <row r="275" spans="2:43" s="12" customFormat="1" ht="15">
      <c r="B275" s="111"/>
      <c r="C275" s="17"/>
      <c r="D275" s="189"/>
      <c r="E275" s="110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0"/>
      <c r="AP275" s="11"/>
      <c r="AQ275" s="11"/>
    </row>
    <row r="276" spans="2:43" s="12" customFormat="1" ht="15">
      <c r="B276" s="111"/>
      <c r="C276" s="17"/>
      <c r="D276" s="189"/>
      <c r="E276" s="110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0"/>
      <c r="AP276" s="11"/>
      <c r="AQ276" s="11"/>
    </row>
    <row r="277" spans="2:43" s="12" customFormat="1" ht="15">
      <c r="B277" s="111"/>
      <c r="C277" s="17"/>
      <c r="D277" s="189"/>
      <c r="E277" s="110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0"/>
      <c r="AP277" s="11"/>
      <c r="AQ277" s="11"/>
    </row>
    <row r="278" spans="2:43" s="12" customFormat="1" ht="15">
      <c r="B278" s="111"/>
      <c r="C278" s="17"/>
      <c r="D278" s="189"/>
      <c r="E278" s="110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0"/>
      <c r="AP278" s="11"/>
      <c r="AQ278" s="11"/>
    </row>
    <row r="279" spans="2:43" s="12" customFormat="1" ht="15">
      <c r="B279" s="111"/>
      <c r="C279" s="17"/>
      <c r="D279" s="189"/>
      <c r="E279" s="110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0"/>
      <c r="AP279" s="11"/>
      <c r="AQ279" s="11"/>
    </row>
    <row r="280" spans="2:43" s="12" customFormat="1" ht="15">
      <c r="B280" s="111"/>
      <c r="C280" s="17"/>
      <c r="D280" s="189"/>
      <c r="E280" s="110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0"/>
      <c r="AP280" s="11"/>
      <c r="AQ280" s="11"/>
    </row>
    <row r="281" spans="2:43" s="12" customFormat="1" ht="15">
      <c r="B281" s="111"/>
      <c r="C281" s="17"/>
      <c r="D281" s="189"/>
      <c r="E281" s="110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0"/>
      <c r="AP281" s="11"/>
      <c r="AQ281" s="11"/>
    </row>
    <row r="282" spans="2:43" s="12" customFormat="1" ht="15">
      <c r="B282" s="111"/>
      <c r="C282" s="17"/>
      <c r="D282" s="189"/>
      <c r="E282" s="110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0"/>
      <c r="AP282" s="11"/>
      <c r="AQ282" s="11"/>
    </row>
    <row r="283" spans="2:43" s="12" customFormat="1" ht="15">
      <c r="B283" s="111"/>
      <c r="C283" s="17"/>
      <c r="D283" s="189"/>
      <c r="E283" s="110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0"/>
      <c r="AP283" s="11"/>
      <c r="AQ283" s="11"/>
    </row>
    <row r="284" spans="2:43" s="12" customFormat="1" ht="15">
      <c r="B284" s="111"/>
      <c r="C284" s="17"/>
      <c r="D284" s="189"/>
      <c r="E284" s="110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0"/>
      <c r="AP284" s="11"/>
      <c r="AQ284" s="11"/>
    </row>
    <row r="285" spans="2:43" s="12" customFormat="1" ht="15">
      <c r="B285" s="111"/>
      <c r="C285" s="17"/>
      <c r="D285" s="189"/>
      <c r="E285" s="1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0"/>
      <c r="AP285" s="11"/>
      <c r="AQ285" s="11"/>
    </row>
    <row r="286" spans="2:43" s="12" customFormat="1" ht="15">
      <c r="B286" s="111"/>
      <c r="C286" s="17"/>
      <c r="D286" s="189"/>
      <c r="E286" s="110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0"/>
      <c r="AP286" s="11"/>
      <c r="AQ286" s="11"/>
    </row>
    <row r="287" spans="2:43" s="12" customFormat="1" ht="15">
      <c r="B287" s="111"/>
      <c r="C287" s="17"/>
      <c r="D287" s="189"/>
      <c r="E287" s="1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0"/>
      <c r="AP287" s="11"/>
      <c r="AQ287" s="11"/>
    </row>
    <row r="288" spans="2:43" s="12" customFormat="1" ht="15">
      <c r="B288" s="111"/>
      <c r="C288" s="17"/>
      <c r="D288" s="189"/>
      <c r="E288" s="110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0"/>
      <c r="AP288" s="11"/>
      <c r="AQ288" s="11"/>
    </row>
    <row r="289" spans="2:43" s="12" customFormat="1" ht="15">
      <c r="B289" s="111"/>
      <c r="C289" s="17"/>
      <c r="D289" s="189"/>
      <c r="E289" s="1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0"/>
      <c r="AP289" s="11"/>
      <c r="AQ289" s="11"/>
    </row>
    <row r="290" spans="2:43" s="12" customFormat="1" ht="15">
      <c r="B290" s="111"/>
      <c r="C290" s="17"/>
      <c r="D290" s="189"/>
      <c r="E290" s="110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0"/>
      <c r="AP290" s="11"/>
      <c r="AQ290" s="11"/>
    </row>
    <row r="291" spans="2:43" s="12" customFormat="1" ht="15">
      <c r="B291" s="111"/>
      <c r="C291" s="17"/>
      <c r="D291" s="189"/>
      <c r="E291" s="110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0"/>
      <c r="AP291" s="11"/>
      <c r="AQ291" s="11"/>
    </row>
    <row r="292" spans="2:43" s="12" customFormat="1" ht="15">
      <c r="B292" s="111"/>
      <c r="C292" s="17"/>
      <c r="D292" s="189"/>
      <c r="E292" s="110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0"/>
      <c r="AP292" s="11"/>
      <c r="AQ292" s="11"/>
    </row>
    <row r="293" spans="2:43" s="12" customFormat="1" ht="15">
      <c r="B293" s="111"/>
      <c r="C293" s="17"/>
      <c r="D293" s="189"/>
      <c r="E293" s="110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0"/>
      <c r="AP293" s="11"/>
      <c r="AQ293" s="11"/>
    </row>
    <row r="294" spans="2:43" s="12" customFormat="1" ht="15">
      <c r="B294" s="111"/>
      <c r="C294" s="17"/>
      <c r="D294" s="189"/>
      <c r="E294" s="110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0"/>
      <c r="AP294" s="11"/>
      <c r="AQ294" s="11"/>
    </row>
    <row r="295" spans="2:43" s="12" customFormat="1" ht="15">
      <c r="B295" s="111"/>
      <c r="C295" s="17"/>
      <c r="D295" s="189"/>
      <c r="E295" s="110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0"/>
      <c r="AP295" s="11"/>
      <c r="AQ295" s="11"/>
    </row>
    <row r="296" spans="2:43" s="12" customFormat="1" ht="15">
      <c r="B296" s="111"/>
      <c r="C296" s="17"/>
      <c r="D296" s="189"/>
      <c r="E296" s="110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0"/>
      <c r="AP296" s="11"/>
      <c r="AQ296" s="11"/>
    </row>
    <row r="297" spans="2:43" s="12" customFormat="1" ht="15">
      <c r="B297" s="111"/>
      <c r="C297" s="17"/>
      <c r="D297" s="189"/>
      <c r="E297" s="110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0"/>
      <c r="AP297" s="11"/>
      <c r="AQ297" s="11"/>
    </row>
    <row r="298" spans="2:43" s="12" customFormat="1" ht="15">
      <c r="B298" s="111"/>
      <c r="C298" s="17"/>
      <c r="D298" s="189"/>
      <c r="E298" s="110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0"/>
      <c r="AP298" s="11"/>
      <c r="AQ298" s="11"/>
    </row>
    <row r="299" spans="2:43" s="12" customFormat="1" ht="15">
      <c r="B299" s="111"/>
      <c r="C299" s="17"/>
      <c r="D299" s="189"/>
      <c r="E299" s="110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0"/>
      <c r="AP299" s="11"/>
      <c r="AQ299" s="11"/>
    </row>
    <row r="300" spans="2:43" s="12" customFormat="1" ht="15">
      <c r="B300" s="111"/>
      <c r="C300" s="17"/>
      <c r="D300" s="189"/>
      <c r="E300" s="110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0"/>
      <c r="AP300" s="11"/>
      <c r="AQ300" s="11"/>
    </row>
    <row r="301" spans="2:43" s="12" customFormat="1" ht="15">
      <c r="B301" s="111"/>
      <c r="C301" s="17"/>
      <c r="D301" s="189"/>
      <c r="E301" s="110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0"/>
      <c r="AP301" s="11"/>
      <c r="AQ301" s="11"/>
    </row>
    <row r="302" spans="2:43" s="12" customFormat="1" ht="15">
      <c r="B302" s="111"/>
      <c r="C302" s="17"/>
      <c r="D302" s="189"/>
      <c r="E302" s="110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0"/>
      <c r="AP302" s="11"/>
      <c r="AQ302" s="11"/>
    </row>
    <row r="303" spans="2:43" s="12" customFormat="1" ht="15">
      <c r="B303" s="111"/>
      <c r="C303" s="17"/>
      <c r="D303" s="189"/>
      <c r="E303" s="110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0"/>
      <c r="AP303" s="11"/>
      <c r="AQ303" s="11"/>
    </row>
    <row r="304" spans="2:43" s="12" customFormat="1" ht="15">
      <c r="B304" s="111"/>
      <c r="C304" s="17"/>
      <c r="D304" s="189"/>
      <c r="E304" s="110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0"/>
      <c r="AP304" s="11"/>
      <c r="AQ304" s="11"/>
    </row>
    <row r="305" spans="2:43" s="12" customFormat="1" ht="15">
      <c r="B305" s="111"/>
      <c r="C305" s="17"/>
      <c r="D305" s="189"/>
      <c r="E305" s="110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0"/>
      <c r="AP305" s="11"/>
      <c r="AQ305" s="11"/>
    </row>
    <row r="306" spans="2:43" s="12" customFormat="1" ht="15">
      <c r="B306" s="111"/>
      <c r="C306" s="17"/>
      <c r="D306" s="189"/>
      <c r="E306" s="110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0"/>
      <c r="AP306" s="11"/>
      <c r="AQ306" s="11"/>
    </row>
    <row r="307" spans="2:43" s="12" customFormat="1" ht="15">
      <c r="B307" s="111"/>
      <c r="C307" s="17"/>
      <c r="D307" s="189"/>
      <c r="E307" s="110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0"/>
      <c r="AP307" s="11"/>
      <c r="AQ307" s="11"/>
    </row>
    <row r="308" spans="2:43" s="12" customFormat="1" ht="15">
      <c r="B308" s="111"/>
      <c r="C308" s="17"/>
      <c r="D308" s="189"/>
      <c r="E308" s="110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0"/>
      <c r="AP308" s="11"/>
      <c r="AQ308" s="11"/>
    </row>
    <row r="309" spans="2:43" s="12" customFormat="1" ht="15">
      <c r="B309" s="111"/>
      <c r="C309" s="17"/>
      <c r="D309" s="189"/>
      <c r="E309" s="110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0"/>
      <c r="AP309" s="11"/>
      <c r="AQ309" s="11"/>
    </row>
    <row r="310" spans="2:43" s="12" customFormat="1" ht="15">
      <c r="B310" s="111"/>
      <c r="C310" s="17"/>
      <c r="D310" s="189"/>
      <c r="E310" s="110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0"/>
      <c r="AP310" s="11"/>
      <c r="AQ310" s="11"/>
    </row>
    <row r="311" spans="2:43" s="12" customFormat="1" ht="15">
      <c r="B311" s="111"/>
      <c r="C311" s="17"/>
      <c r="D311" s="189"/>
      <c r="E311" s="110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0"/>
      <c r="AP311" s="11"/>
      <c r="AQ311" s="11"/>
    </row>
    <row r="312" spans="2:43" s="12" customFormat="1" ht="15">
      <c r="B312" s="111"/>
      <c r="C312" s="17"/>
      <c r="D312" s="189"/>
      <c r="E312" s="110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0"/>
      <c r="AP312" s="11"/>
      <c r="AQ312" s="11"/>
    </row>
    <row r="313" spans="2:43" s="12" customFormat="1" ht="15">
      <c r="B313" s="111"/>
      <c r="C313" s="17"/>
      <c r="D313" s="189"/>
      <c r="E313" s="110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0"/>
      <c r="AP313" s="11"/>
      <c r="AQ313" s="11"/>
    </row>
    <row r="314" spans="2:43" s="12" customFormat="1" ht="15">
      <c r="B314" s="111"/>
      <c r="C314" s="17"/>
      <c r="D314" s="189"/>
      <c r="E314" s="110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0"/>
      <c r="AP314" s="11"/>
      <c r="AQ314" s="11"/>
    </row>
    <row r="315" spans="2:43" s="12" customFormat="1" ht="15">
      <c r="B315" s="111"/>
      <c r="C315" s="17"/>
      <c r="D315" s="189"/>
      <c r="E315" s="110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0"/>
      <c r="AP315" s="11"/>
      <c r="AQ315" s="11"/>
    </row>
    <row r="316" spans="2:43" s="12" customFormat="1" ht="15">
      <c r="B316" s="111"/>
      <c r="C316" s="17"/>
      <c r="D316" s="189"/>
      <c r="E316" s="110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0"/>
      <c r="AP316" s="11"/>
      <c r="AQ316" s="11"/>
    </row>
    <row r="317" spans="2:43" s="12" customFormat="1" ht="15">
      <c r="B317" s="111"/>
      <c r="C317" s="17"/>
      <c r="D317" s="189"/>
      <c r="E317" s="110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0"/>
      <c r="AP317" s="11"/>
      <c r="AQ317" s="11"/>
    </row>
    <row r="318" spans="2:43" s="12" customFormat="1" ht="15">
      <c r="B318" s="111"/>
      <c r="C318" s="17"/>
      <c r="D318" s="189"/>
      <c r="E318" s="110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0"/>
      <c r="AP318" s="11"/>
      <c r="AQ318" s="11"/>
    </row>
    <row r="319" spans="2:43" s="12" customFormat="1" ht="15">
      <c r="B319" s="111"/>
      <c r="C319" s="17"/>
      <c r="D319" s="189"/>
      <c r="E319" s="110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0"/>
      <c r="AP319" s="11"/>
      <c r="AQ319" s="11"/>
    </row>
    <row r="320" spans="2:43" s="12" customFormat="1" ht="15">
      <c r="B320" s="111"/>
      <c r="C320" s="17"/>
      <c r="D320" s="189"/>
      <c r="E320" s="110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0"/>
      <c r="AP320" s="11"/>
      <c r="AQ320" s="11"/>
    </row>
    <row r="321" spans="2:43" s="12" customFormat="1" ht="15">
      <c r="B321" s="111"/>
      <c r="C321" s="17"/>
      <c r="D321" s="189"/>
      <c r="E321" s="110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0"/>
      <c r="AP321" s="11"/>
      <c r="AQ321" s="11"/>
    </row>
    <row r="322" spans="2:43" s="12" customFormat="1" ht="15">
      <c r="B322" s="111"/>
      <c r="C322" s="17"/>
      <c r="D322" s="189"/>
      <c r="E322" s="110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0"/>
      <c r="AP322" s="11"/>
      <c r="AQ322" s="11"/>
    </row>
    <row r="323" spans="2:43" s="12" customFormat="1" ht="15">
      <c r="B323" s="111"/>
      <c r="C323" s="17"/>
      <c r="D323" s="189"/>
      <c r="E323" s="110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0"/>
      <c r="AP323" s="11"/>
      <c r="AQ323" s="11"/>
    </row>
    <row r="324" spans="2:43" s="12" customFormat="1" ht="15">
      <c r="B324" s="111"/>
      <c r="C324" s="17"/>
      <c r="D324" s="189"/>
      <c r="E324" s="110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0"/>
      <c r="AP324" s="11"/>
      <c r="AQ324" s="11"/>
    </row>
    <row r="325" spans="2:43" s="12" customFormat="1" ht="15">
      <c r="B325" s="111"/>
      <c r="C325" s="17"/>
      <c r="D325" s="189"/>
      <c r="E325" s="110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0"/>
      <c r="AP325" s="11"/>
      <c r="AQ325" s="11"/>
    </row>
    <row r="326" spans="2:43" s="12" customFormat="1" ht="15">
      <c r="B326" s="111"/>
      <c r="C326" s="17"/>
      <c r="D326" s="189"/>
      <c r="E326" s="110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0"/>
      <c r="AP326" s="11"/>
      <c r="AQ326" s="11"/>
    </row>
    <row r="327" spans="2:43" s="12" customFormat="1" ht="15">
      <c r="B327" s="111"/>
      <c r="C327" s="17"/>
      <c r="D327" s="189"/>
      <c r="E327" s="110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0"/>
      <c r="AP327" s="11"/>
      <c r="AQ327" s="11"/>
    </row>
    <row r="328" spans="2:43" s="136" customFormat="1" ht="15">
      <c r="B328" s="134"/>
      <c r="C328" s="135"/>
      <c r="D328" s="189"/>
      <c r="E328" s="110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0"/>
      <c r="AP328" s="11"/>
      <c r="AQ328" s="11"/>
    </row>
  </sheetData>
  <sheetProtection formatCells="0" formatColumns="0" formatRows="0" insertColumns="0" insertRows="0" insertHyperlinks="0" deleteColumns="0" deleteRows="0" sort="0" autoFilter="0" pivotTables="0"/>
  <protectedRanges>
    <protectedRange sqref="D4:D16" name="Rozstęp3"/>
  </protectedRanges>
  <autoFilter ref="A3:BA16"/>
  <mergeCells count="2">
    <mergeCell ref="A1:C2"/>
    <mergeCell ref="D1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2WOG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Krzyśków Katarzyna</cp:lastModifiedBy>
  <cp:lastPrinted>2020-06-03T05:33:30Z</cp:lastPrinted>
  <dcterms:created xsi:type="dcterms:W3CDTF">2011-10-07T13:03:11Z</dcterms:created>
  <dcterms:modified xsi:type="dcterms:W3CDTF">2020-06-03T05:40:05Z</dcterms:modified>
  <cp:category/>
  <cp:version/>
  <cp:contentType/>
  <cp:contentStatus/>
</cp:coreProperties>
</file>