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8010" activeTab="3"/>
  </bookViews>
  <sheets>
    <sheet name="3ter.ogólno" sheetId="1" r:id="rId1"/>
    <sheet name="2 ter.bud." sheetId="2" r:id="rId2"/>
    <sheet name="1bud" sheetId="3" r:id="rId3"/>
    <sheet name="4 ter.ogólno inne" sheetId="4" r:id="rId4"/>
  </sheets>
  <definedNames>
    <definedName name="_xlnm.Print_Area" localSheetId="2">'1bud'!$A$1:$D$37</definedName>
    <definedName name="_xlnm.Print_Area" localSheetId="1">'2 ter.bud.'!$A$1:$F$40</definedName>
    <definedName name="_xlnm.Print_Area" localSheetId="0">'3ter.ogólno'!$A$1:$E$63</definedName>
    <definedName name="_xlnm.Print_Area" localSheetId="3">'4 ter.ogólno inne'!$A$1:$E$20</definedName>
  </definedNames>
  <calcPr fullCalcOnLoad="1"/>
</workbook>
</file>

<file path=xl/sharedStrings.xml><?xml version="1.0" encoding="utf-8"?>
<sst xmlns="http://schemas.openxmlformats.org/spreadsheetml/2006/main" count="214" uniqueCount="154">
  <si>
    <t xml:space="preserve">    </t>
  </si>
  <si>
    <t>L.p</t>
  </si>
  <si>
    <t xml:space="preserve">Adres nieruchomości tereny ogólnodostępne </t>
  </si>
  <si>
    <t>Ogółem pow do sprzatania w m kw.</t>
  </si>
  <si>
    <t>Obręb</t>
  </si>
  <si>
    <t>Nr geodezyjny działki</t>
  </si>
  <si>
    <t>297/2</t>
  </si>
  <si>
    <t>Szczecińska 58-Wileńska</t>
  </si>
  <si>
    <t xml:space="preserve">Szczecinska 64-Pl.Lubelski (pas drogowy) </t>
  </si>
  <si>
    <t xml:space="preserve"> 297/2</t>
  </si>
  <si>
    <t>Szczecińska 76(przy piekarni)</t>
  </si>
  <si>
    <t>Szczecińska nr 66 (pas drogowy)</t>
  </si>
  <si>
    <t>Pl. Lubelski nr 1,2,3,4,5</t>
  </si>
  <si>
    <t>Kościuszki 39,41,45</t>
  </si>
  <si>
    <t>Słowackiego 6, Słow.10-12</t>
  </si>
  <si>
    <t>155/1</t>
  </si>
  <si>
    <t xml:space="preserve">Mickiewicza </t>
  </si>
  <si>
    <t>620/5</t>
  </si>
  <si>
    <t>Jugosłowiańska 18-20</t>
  </si>
  <si>
    <t>J. Piłsudskiego 27-26 g. przy rynku</t>
  </si>
  <si>
    <t>J. Piłsudskiego/schron przy nr 86</t>
  </si>
  <si>
    <t>W. Polskiego 68a chodnik</t>
  </si>
  <si>
    <t>Gen. Andersa-Bydgoska 18,18a,20-droga</t>
  </si>
  <si>
    <t>Gen. Andersa-Bydgoska14,16 droga</t>
  </si>
  <si>
    <t>M. Konopnickiej 1-2 plac</t>
  </si>
  <si>
    <t xml:space="preserve"> 370/19 </t>
  </si>
  <si>
    <t>M. Konopnickiej 3 schron</t>
  </si>
  <si>
    <t xml:space="preserve"> 370/19</t>
  </si>
  <si>
    <t>W. Polskiego 56-68a</t>
  </si>
  <si>
    <t xml:space="preserve"> 370/14</t>
  </si>
  <si>
    <t>M. Konopnickiej 2- garaże</t>
  </si>
  <si>
    <t xml:space="preserve"> Gen.Andersa-do Bydgoskiej 6 ( plac)</t>
  </si>
  <si>
    <t>Gen.Andersa-do Bydgoskiej (chodnik)</t>
  </si>
  <si>
    <t>Skłodowskiej między 10 a 15 (chodnik)</t>
  </si>
  <si>
    <t xml:space="preserve"> 82/6</t>
  </si>
  <si>
    <t>Łabędzia 10 przy komórkach</t>
  </si>
  <si>
    <t>497/9</t>
  </si>
  <si>
    <t>Światopełka 3-5</t>
  </si>
  <si>
    <t>166/2</t>
  </si>
  <si>
    <t>Łąkowa 2</t>
  </si>
  <si>
    <t>132/2</t>
  </si>
  <si>
    <t>Reja - Targowisko</t>
  </si>
  <si>
    <t>656/4,672</t>
  </si>
  <si>
    <t>Woj..Polskiego 106</t>
  </si>
  <si>
    <t>Woj..Polskiego 108-108A</t>
  </si>
  <si>
    <t>Światopełka 8</t>
  </si>
  <si>
    <t>Kasztelańska 2</t>
  </si>
  <si>
    <t>164/2</t>
  </si>
  <si>
    <t>Struga 15,17</t>
  </si>
  <si>
    <t>Lotników 17 - chodnik</t>
  </si>
  <si>
    <t>Kaz.Wielkiego</t>
  </si>
  <si>
    <t>210/3</t>
  </si>
  <si>
    <t>Środkowa 5A</t>
  </si>
  <si>
    <t>640/2</t>
  </si>
  <si>
    <t>Czarnieckiego 19 - Skarbowa</t>
  </si>
  <si>
    <t>440/51</t>
  </si>
  <si>
    <t>Struga plac zabaw</t>
  </si>
  <si>
    <t xml:space="preserve">Razem </t>
  </si>
  <si>
    <t>Nr Ewid</t>
  </si>
  <si>
    <t>Pow. do sprzatania terenów zew. w m kw.</t>
  </si>
  <si>
    <t>Mickiewicza 24</t>
  </si>
  <si>
    <t xml:space="preserve"> 172/5</t>
  </si>
  <si>
    <t>Pl. Świetego Ducha 26</t>
  </si>
  <si>
    <t>Czarnieckiego19</t>
  </si>
  <si>
    <t>440/40</t>
  </si>
  <si>
    <t>Sadowa 53</t>
  </si>
  <si>
    <t>Towarowa 7</t>
  </si>
  <si>
    <t>Towarowa 5</t>
  </si>
  <si>
    <t>Spokojna 9</t>
  </si>
  <si>
    <t>Gen. Okulickiego 10</t>
  </si>
  <si>
    <t>Staszica 25</t>
  </si>
  <si>
    <t xml:space="preserve"> 506/3</t>
  </si>
  <si>
    <t>Kochanowskiego 29</t>
  </si>
  <si>
    <t>Limanowskiego 6</t>
  </si>
  <si>
    <t>Konopnickiej 1,1a</t>
  </si>
  <si>
    <t>Konopnickiej 2</t>
  </si>
  <si>
    <t>Konopnickiej 2a</t>
  </si>
  <si>
    <t>370/19</t>
  </si>
  <si>
    <t>Konopnickiej 3</t>
  </si>
  <si>
    <t xml:space="preserve"> 177/6</t>
  </si>
  <si>
    <t xml:space="preserve">Konopnickiej 8 </t>
  </si>
  <si>
    <t>177/6</t>
  </si>
  <si>
    <t>Konopnickiej 10</t>
  </si>
  <si>
    <t>Konopnickiej 11,11a</t>
  </si>
  <si>
    <t>Konopnickiej 12</t>
  </si>
  <si>
    <t>Konopnickiej 13</t>
  </si>
  <si>
    <t>Konopnickiej 14</t>
  </si>
  <si>
    <t>Konopnickiej 15</t>
  </si>
  <si>
    <t>Konopnickiej 16</t>
  </si>
  <si>
    <t>Konopnickiej 17</t>
  </si>
  <si>
    <t>Konopnickiej 20</t>
  </si>
  <si>
    <t>Piłsudskiego 31</t>
  </si>
  <si>
    <t xml:space="preserve"> 120/3</t>
  </si>
  <si>
    <t>Woj. Polskiego 56</t>
  </si>
  <si>
    <t>370/12</t>
  </si>
  <si>
    <t>Woj. Polskiego 58</t>
  </si>
  <si>
    <t>Woj. Polskiego 58a</t>
  </si>
  <si>
    <t>Woj. Polskiego 60</t>
  </si>
  <si>
    <t>Woj. Polskiego 60a</t>
  </si>
  <si>
    <t>Woj. Polskiego 64a</t>
  </si>
  <si>
    <t xml:space="preserve"> 370/11</t>
  </si>
  <si>
    <t>Źródlana 10</t>
  </si>
  <si>
    <t>Adres nieruchomości budynki</t>
  </si>
  <si>
    <t>Prządki</t>
  </si>
  <si>
    <t>Chrobrego</t>
  </si>
  <si>
    <t>Chrobrego/Prządki</t>
  </si>
  <si>
    <t>Włosiennicza 4</t>
  </si>
  <si>
    <t>Basztowa</t>
  </si>
  <si>
    <t>Tereny zlokalizowane przy ul. Włosienniczej</t>
  </si>
  <si>
    <t>Teren za garażami przy płocie SP.3</t>
  </si>
  <si>
    <t>Tetmajera garaże</t>
  </si>
  <si>
    <t xml:space="preserve">Tetmajera garąże </t>
  </si>
  <si>
    <t>18/1.</t>
  </si>
  <si>
    <t>18/3.</t>
  </si>
  <si>
    <t>18/4.</t>
  </si>
  <si>
    <t>18/5.</t>
  </si>
  <si>
    <t>196/1, 196/2, 196/3 196/4, 196/5, 196/6, 196/7, 197/3, 197/4, 197/5, 1976, 197/6</t>
  </si>
  <si>
    <t>198/1.</t>
  </si>
  <si>
    <t>198/3, 198/4, 198/5, 198/6, 198/7, 198/8, 198/9 198/10, 198/11, 198/12</t>
  </si>
  <si>
    <t>Teren za garażami os. Kopernika</t>
  </si>
  <si>
    <t>474/2</t>
  </si>
  <si>
    <t>Towarowa - teren pomiędzy byłym PKS i Towarowa 5,7</t>
  </si>
  <si>
    <t>101/2</t>
  </si>
  <si>
    <t>Razem</t>
  </si>
  <si>
    <t>Parking przy ul. Łużyckiej</t>
  </si>
  <si>
    <t>702/1</t>
  </si>
  <si>
    <t>Teren niezagospodarowany - os. Pyrzyckie</t>
  </si>
  <si>
    <t>22/3.</t>
  </si>
  <si>
    <t>95/5</t>
  </si>
  <si>
    <t>Adres nieruchomości tereny przylegajace do nieruchomości</t>
  </si>
  <si>
    <t>ZADANIE NR I- GMINA TABELA NR 2</t>
  </si>
  <si>
    <t>ZADANIE I GMINA TABELA NR 3</t>
  </si>
  <si>
    <t>ZADANIE I -GMINA TABELA NR 1</t>
  </si>
  <si>
    <t>ZADANIE I- GMINA TABELA 3A</t>
  </si>
  <si>
    <t xml:space="preserve">Brzozowa </t>
  </si>
  <si>
    <t>raz w tygodniu</t>
  </si>
  <si>
    <t>Pow. do sprzatania wew. budynków                w m kw.</t>
  </si>
  <si>
    <t>Ogółem pow. do sprzatania w m kw.</t>
  </si>
  <si>
    <t>Szczecińska 56,54,52 (pas drogowy)</t>
  </si>
  <si>
    <t>17/1, 12/3,</t>
  </si>
  <si>
    <t>17/2,</t>
  </si>
  <si>
    <t>1128/1,  1128/2</t>
  </si>
  <si>
    <t>297/1, 1002/1</t>
  </si>
  <si>
    <t xml:space="preserve"> 459/8</t>
  </si>
  <si>
    <t>113/3, 114/3</t>
  </si>
  <si>
    <t>113/41,14/7, 114/6, 114/5</t>
  </si>
  <si>
    <t xml:space="preserve"> 7/7</t>
  </si>
  <si>
    <t>Reja - Parking</t>
  </si>
  <si>
    <t>555?43</t>
  </si>
  <si>
    <t>Wyszyńskiego - obok Mango</t>
  </si>
  <si>
    <t>Krzyz Pokutny</t>
  </si>
  <si>
    <t>131/1</t>
  </si>
  <si>
    <t>Płatnerzy - teren dawnego Rynku</t>
  </si>
  <si>
    <t>102/2, 102/5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</si>
</sst>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\ &quot;zł&quot;"/>
    <numFmt numFmtId="166" formatCode="#,##0.0000\ &quot;zł&quot;"/>
    <numFmt numFmtId="167" formatCode="#,##0.000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17" borderId="0" applyNumberFormat="0" applyBorder="0" applyAlignment="0" applyProtection="0"/>
    <xf numFmtId="0" fontId="28" fillId="27" borderId="0" applyNumberFormat="0" applyBorder="0" applyAlignment="0" applyProtection="0"/>
    <xf numFmtId="0" fontId="2" fillId="19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2" fillId="35" borderId="0" applyNumberFormat="0" applyBorder="0" applyAlignment="0" applyProtection="0"/>
    <xf numFmtId="0" fontId="28" fillId="36" borderId="0" applyNumberFormat="0" applyBorder="0" applyAlignment="0" applyProtection="0"/>
    <xf numFmtId="0" fontId="2" fillId="37" borderId="0" applyNumberFormat="0" applyBorder="0" applyAlignment="0" applyProtection="0"/>
    <xf numFmtId="0" fontId="28" fillId="38" borderId="0" applyNumberFormat="0" applyBorder="0" applyAlignment="0" applyProtection="0"/>
    <xf numFmtId="0" fontId="2" fillId="39" borderId="0" applyNumberFormat="0" applyBorder="0" applyAlignment="0" applyProtection="0"/>
    <xf numFmtId="0" fontId="28" fillId="40" borderId="0" applyNumberFormat="0" applyBorder="0" applyAlignment="0" applyProtection="0"/>
    <xf numFmtId="0" fontId="2" fillId="29" borderId="0" applyNumberFormat="0" applyBorder="0" applyAlignment="0" applyProtection="0"/>
    <xf numFmtId="0" fontId="28" fillId="41" borderId="0" applyNumberFormat="0" applyBorder="0" applyAlignment="0" applyProtection="0"/>
    <xf numFmtId="0" fontId="2" fillId="31" borderId="0" applyNumberFormat="0" applyBorder="0" applyAlignment="0" applyProtection="0"/>
    <xf numFmtId="0" fontId="28" fillId="42" borderId="0" applyNumberFormat="0" applyBorder="0" applyAlignment="0" applyProtection="0"/>
    <xf numFmtId="0" fontId="2" fillId="43" borderId="0" applyNumberFormat="0" applyBorder="0" applyAlignment="0" applyProtection="0"/>
    <xf numFmtId="0" fontId="29" fillId="44" borderId="1" applyNumberFormat="0" applyAlignment="0" applyProtection="0"/>
    <xf numFmtId="0" fontId="3" fillId="13" borderId="2" applyNumberFormat="0" applyAlignment="0" applyProtection="0"/>
    <xf numFmtId="0" fontId="30" fillId="45" borderId="3" applyNumberFormat="0" applyAlignment="0" applyProtection="0"/>
    <xf numFmtId="0" fontId="4" fillId="46" borderId="4" applyNumberFormat="0" applyAlignment="0" applyProtection="0"/>
    <xf numFmtId="0" fontId="31" fillId="47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6" fillId="0" borderId="6" applyNumberFormat="0" applyFill="0" applyAlignment="0" applyProtection="0"/>
    <xf numFmtId="0" fontId="33" fillId="48" borderId="7" applyNumberFormat="0" applyAlignment="0" applyProtection="0"/>
    <xf numFmtId="0" fontId="7" fillId="49" borderId="8" applyNumberFormat="0" applyAlignment="0" applyProtection="0"/>
    <xf numFmtId="0" fontId="34" fillId="0" borderId="9" applyNumberFormat="0" applyFill="0" applyAlignment="0" applyProtection="0"/>
    <xf numFmtId="0" fontId="8" fillId="0" borderId="10" applyNumberFormat="0" applyFill="0" applyAlignment="0" applyProtection="0"/>
    <xf numFmtId="0" fontId="35" fillId="0" borderId="11" applyNumberFormat="0" applyFill="0" applyAlignment="0" applyProtection="0"/>
    <xf numFmtId="0" fontId="9" fillId="0" borderId="12" applyNumberFormat="0" applyFill="0" applyAlignment="0" applyProtection="0"/>
    <xf numFmtId="0" fontId="36" fillId="0" borderId="13" applyNumberFormat="0" applyFill="0" applyAlignment="0" applyProtection="0"/>
    <xf numFmtId="0" fontId="10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11" fillId="51" borderId="0" applyNumberFormat="0" applyBorder="0" applyAlignment="0" applyProtection="0"/>
    <xf numFmtId="0" fontId="1" fillId="0" borderId="0">
      <alignment/>
      <protection/>
    </xf>
    <xf numFmtId="0" fontId="38" fillId="45" borderId="1" applyNumberFormat="0" applyAlignment="0" applyProtection="0"/>
    <xf numFmtId="0" fontId="12" fillId="46" borderId="2" applyNumberFormat="0" applyAlignment="0" applyProtection="0"/>
    <xf numFmtId="9" fontId="0" fillId="0" borderId="0" applyFont="0" applyFill="0" applyBorder="0" applyAlignment="0" applyProtection="0"/>
    <xf numFmtId="0" fontId="39" fillId="0" borderId="15" applyNumberFormat="0" applyFill="0" applyAlignment="0" applyProtection="0"/>
    <xf numFmtId="0" fontId="13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17" fillId="5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9" fillId="0" borderId="19" xfId="85" applyFont="1" applyBorder="1" applyAlignment="1">
      <alignment vertical="center"/>
      <protection/>
    </xf>
    <xf numFmtId="0" fontId="19" fillId="0" borderId="19" xfId="85" applyFont="1" applyBorder="1" applyAlignment="1">
      <alignment vertical="center" wrapText="1"/>
      <protection/>
    </xf>
    <xf numFmtId="0" fontId="21" fillId="0" borderId="19" xfId="85" applyFont="1" applyBorder="1" applyAlignment="1">
      <alignment horizontal="left" vertical="top" wrapText="1"/>
      <protection/>
    </xf>
    <xf numFmtId="0" fontId="21" fillId="0" borderId="19" xfId="85" applyFont="1" applyBorder="1" applyAlignment="1">
      <alignment wrapText="1"/>
      <protection/>
    </xf>
    <xf numFmtId="0" fontId="21" fillId="55" borderId="19" xfId="85" applyFont="1" applyFill="1" applyBorder="1" applyAlignment="1">
      <alignment wrapText="1"/>
      <protection/>
    </xf>
    <xf numFmtId="0" fontId="18" fillId="0" borderId="0" xfId="85" applyFont="1">
      <alignment/>
      <protection/>
    </xf>
    <xf numFmtId="0" fontId="18" fillId="0" borderId="0" xfId="85" applyFont="1" applyAlignment="1">
      <alignment/>
      <protection/>
    </xf>
    <xf numFmtId="0" fontId="20" fillId="0" borderId="19" xfId="85" applyFont="1" applyBorder="1">
      <alignment/>
      <protection/>
    </xf>
    <xf numFmtId="0" fontId="21" fillId="0" borderId="20" xfId="85" applyFont="1" applyBorder="1">
      <alignment/>
      <protection/>
    </xf>
    <xf numFmtId="0" fontId="21" fillId="0" borderId="21" xfId="85" applyFont="1" applyBorder="1">
      <alignment/>
      <protection/>
    </xf>
    <xf numFmtId="0" fontId="21" fillId="0" borderId="22" xfId="85" applyFont="1" applyBorder="1" applyAlignment="1">
      <alignment horizontal="right"/>
      <protection/>
    </xf>
    <xf numFmtId="0" fontId="21" fillId="0" borderId="21" xfId="85" applyFont="1" applyFill="1" applyBorder="1">
      <alignment/>
      <protection/>
    </xf>
    <xf numFmtId="1" fontId="21" fillId="0" borderId="21" xfId="85" applyNumberFormat="1" applyFont="1" applyBorder="1">
      <alignment/>
      <protection/>
    </xf>
    <xf numFmtId="0" fontId="21" fillId="0" borderId="22" xfId="85" applyNumberFormat="1" applyFont="1" applyBorder="1" applyAlignment="1">
      <alignment horizontal="right"/>
      <protection/>
    </xf>
    <xf numFmtId="0" fontId="21" fillId="55" borderId="21" xfId="85" applyFont="1" applyFill="1" applyBorder="1">
      <alignment/>
      <protection/>
    </xf>
    <xf numFmtId="0" fontId="21" fillId="0" borderId="23" xfId="85" applyFont="1" applyBorder="1" applyAlignment="1">
      <alignment horizontal="right"/>
      <protection/>
    </xf>
    <xf numFmtId="0" fontId="18" fillId="0" borderId="21" xfId="85" applyFont="1" applyBorder="1">
      <alignment/>
      <protection/>
    </xf>
    <xf numFmtId="0" fontId="18" fillId="0" borderId="20" xfId="85" applyFont="1" applyBorder="1">
      <alignment/>
      <protection/>
    </xf>
    <xf numFmtId="0" fontId="18" fillId="0" borderId="21" xfId="85" applyFont="1" applyFill="1" applyBorder="1">
      <alignment/>
      <protection/>
    </xf>
    <xf numFmtId="0" fontId="18" fillId="55" borderId="21" xfId="85" applyFont="1" applyFill="1" applyBorder="1">
      <alignment/>
      <protection/>
    </xf>
    <xf numFmtId="0" fontId="18" fillId="0" borderId="22" xfId="85" applyFont="1" applyBorder="1">
      <alignment/>
      <protection/>
    </xf>
    <xf numFmtId="0" fontId="18" fillId="0" borderId="22" xfId="85" applyFont="1" applyFill="1" applyBorder="1">
      <alignment/>
      <protection/>
    </xf>
    <xf numFmtId="1" fontId="18" fillId="0" borderId="22" xfId="85" applyNumberFormat="1" applyFont="1" applyBorder="1">
      <alignment/>
      <protection/>
    </xf>
    <xf numFmtId="0" fontId="18" fillId="55" borderId="22" xfId="85" applyFont="1" applyFill="1" applyBorder="1">
      <alignment/>
      <protection/>
    </xf>
    <xf numFmtId="0" fontId="19" fillId="0" borderId="19" xfId="85" applyFont="1" applyBorder="1" applyAlignment="1">
      <alignment horizontal="left" vertical="center" wrapText="1"/>
      <protection/>
    </xf>
    <xf numFmtId="0" fontId="18" fillId="55" borderId="24" xfId="85" applyFont="1" applyFill="1" applyBorder="1">
      <alignment/>
      <protection/>
    </xf>
    <xf numFmtId="0" fontId="18" fillId="55" borderId="25" xfId="85" applyFont="1" applyFill="1" applyBorder="1">
      <alignment/>
      <protection/>
    </xf>
    <xf numFmtId="0" fontId="44" fillId="0" borderId="0" xfId="0" applyFont="1" applyAlignment="1">
      <alignment/>
    </xf>
    <xf numFmtId="0" fontId="21" fillId="56" borderId="19" xfId="85" applyFont="1" applyFill="1" applyBorder="1" applyAlignment="1">
      <alignment wrapText="1"/>
      <protection/>
    </xf>
    <xf numFmtId="0" fontId="45" fillId="57" borderId="0" xfId="0" applyFont="1" applyFill="1" applyBorder="1" applyAlignment="1">
      <alignment horizontal="center"/>
    </xf>
    <xf numFmtId="0" fontId="21" fillId="57" borderId="21" xfId="85" applyFont="1" applyFill="1" applyBorder="1">
      <alignment/>
      <protection/>
    </xf>
    <xf numFmtId="0" fontId="21" fillId="57" borderId="22" xfId="85" applyFont="1" applyFill="1" applyBorder="1" applyAlignment="1">
      <alignment horizontal="right"/>
      <protection/>
    </xf>
    <xf numFmtId="0" fontId="21" fillId="57" borderId="19" xfId="0" applyFont="1" applyFill="1" applyBorder="1" applyAlignment="1">
      <alignment horizontal="left" wrapText="1"/>
    </xf>
    <xf numFmtId="0" fontId="46" fillId="57" borderId="19" xfId="0" applyFont="1" applyFill="1" applyBorder="1" applyAlignment="1">
      <alignment horizontal="left" wrapText="1"/>
    </xf>
    <xf numFmtId="0" fontId="46" fillId="57" borderId="26" xfId="0" applyFont="1" applyFill="1" applyBorder="1" applyAlignment="1">
      <alignment wrapText="1"/>
    </xf>
    <xf numFmtId="0" fontId="20" fillId="0" borderId="21" xfId="85" applyFont="1" applyBorder="1">
      <alignment/>
      <protection/>
    </xf>
    <xf numFmtId="1" fontId="19" fillId="0" borderId="22" xfId="85" applyNumberFormat="1" applyFont="1" applyBorder="1">
      <alignment/>
      <protection/>
    </xf>
    <xf numFmtId="0" fontId="21" fillId="57" borderId="0" xfId="85" applyFont="1" applyFill="1" applyBorder="1">
      <alignment/>
      <protection/>
    </xf>
    <xf numFmtId="0" fontId="21" fillId="57" borderId="0" xfId="0" applyFont="1" applyFill="1" applyBorder="1" applyAlignment="1">
      <alignment/>
    </xf>
    <xf numFmtId="0" fontId="47" fillId="57" borderId="0" xfId="0" applyFont="1" applyFill="1" applyBorder="1" applyAlignment="1">
      <alignment horizontal="left"/>
    </xf>
    <xf numFmtId="16" fontId="21" fillId="57" borderId="0" xfId="0" applyNumberFormat="1" applyFont="1" applyFill="1" applyBorder="1" applyAlignment="1">
      <alignment/>
    </xf>
    <xf numFmtId="0" fontId="21" fillId="57" borderId="0" xfId="85" applyFont="1" applyFill="1" applyBorder="1" applyAlignment="1">
      <alignment vertical="center"/>
      <protection/>
    </xf>
    <xf numFmtId="0" fontId="21" fillId="57" borderId="0" xfId="0" applyFont="1" applyFill="1" applyBorder="1" applyAlignment="1">
      <alignment vertical="center"/>
    </xf>
    <xf numFmtId="0" fontId="21" fillId="57" borderId="0" xfId="0" applyFont="1" applyFill="1" applyBorder="1" applyAlignment="1">
      <alignment wrapText="1"/>
    </xf>
    <xf numFmtId="0" fontId="21" fillId="57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5" fillId="57" borderId="19" xfId="0" applyFont="1" applyFill="1" applyBorder="1" applyAlignment="1">
      <alignment horizontal="center"/>
    </xf>
    <xf numFmtId="0" fontId="18" fillId="0" borderId="0" xfId="85" applyFont="1" applyAlignment="1">
      <alignment horizontal="center"/>
      <protection/>
    </xf>
    <xf numFmtId="0" fontId="18" fillId="0" borderId="21" xfId="85" applyFont="1" applyBorder="1" applyAlignment="1">
      <alignment horizontal="center"/>
      <protection/>
    </xf>
    <xf numFmtId="0" fontId="18" fillId="0" borderId="21" xfId="85" applyFont="1" applyFill="1" applyBorder="1" applyAlignment="1">
      <alignment horizontal="center"/>
      <protection/>
    </xf>
    <xf numFmtId="0" fontId="18" fillId="55" borderId="21" xfId="8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19" fillId="0" borderId="21" xfId="85" applyFont="1" applyBorder="1" applyAlignment="1">
      <alignment vertical="center"/>
      <protection/>
    </xf>
    <xf numFmtId="0" fontId="19" fillId="0" borderId="21" xfId="85" applyFont="1" applyBorder="1" applyAlignment="1">
      <alignment horizontal="left" vertical="center"/>
      <protection/>
    </xf>
    <xf numFmtId="0" fontId="19" fillId="0" borderId="22" xfId="85" applyFont="1" applyBorder="1" applyAlignment="1">
      <alignment vertical="center" wrapText="1"/>
      <protection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19" fillId="0" borderId="21" xfId="85" applyFont="1" applyBorder="1" applyAlignment="1">
      <alignment vertical="center" wrapText="1"/>
      <protection/>
    </xf>
    <xf numFmtId="0" fontId="19" fillId="0" borderId="22" xfId="85" applyFont="1" applyBorder="1" applyAlignment="1">
      <alignment horizontal="center" vertical="center" wrapText="1"/>
      <protection/>
    </xf>
    <xf numFmtId="0" fontId="50" fillId="57" borderId="26" xfId="0" applyFont="1" applyFill="1" applyBorder="1" applyAlignment="1">
      <alignment horizontal="right" wrapText="1"/>
    </xf>
    <xf numFmtId="0" fontId="50" fillId="57" borderId="19" xfId="0" applyFont="1" applyFill="1" applyBorder="1" applyAlignment="1">
      <alignment horizontal="right" wrapText="1"/>
    </xf>
    <xf numFmtId="0" fontId="51" fillId="0" borderId="19" xfId="0" applyFont="1" applyBorder="1" applyAlignment="1">
      <alignment/>
    </xf>
    <xf numFmtId="0" fontId="18" fillId="57" borderId="19" xfId="85" applyFont="1" applyFill="1" applyBorder="1" applyAlignment="1">
      <alignment horizontal="center" vertical="center"/>
      <protection/>
    </xf>
    <xf numFmtId="0" fontId="18" fillId="57" borderId="19" xfId="0" applyFont="1" applyFill="1" applyBorder="1" applyAlignment="1">
      <alignment/>
    </xf>
    <xf numFmtId="0" fontId="52" fillId="57" borderId="19" xfId="0" applyFont="1" applyFill="1" applyBorder="1" applyAlignment="1">
      <alignment horizontal="left"/>
    </xf>
    <xf numFmtId="0" fontId="18" fillId="57" borderId="19" xfId="0" applyFont="1" applyFill="1" applyBorder="1" applyAlignment="1">
      <alignment vertical="center"/>
    </xf>
    <xf numFmtId="0" fontId="18" fillId="57" borderId="19" xfId="0" applyFont="1" applyFill="1" applyBorder="1" applyAlignment="1">
      <alignment wrapText="1"/>
    </xf>
    <xf numFmtId="0" fontId="18" fillId="57" borderId="19" xfId="0" applyFont="1" applyFill="1" applyBorder="1" applyAlignment="1">
      <alignment horizontal="left" vertical="center" wrapText="1"/>
    </xf>
    <xf numFmtId="0" fontId="52" fillId="0" borderId="19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0" fillId="0" borderId="0" xfId="0" applyFont="1" applyAlignment="1">
      <alignment wrapText="1"/>
    </xf>
    <xf numFmtId="0" fontId="20" fillId="0" borderId="0" xfId="85" applyFont="1" applyAlignment="1">
      <alignment horizontal="center" wrapText="1"/>
      <protection/>
    </xf>
    <xf numFmtId="0" fontId="19" fillId="0" borderId="0" xfId="85" applyFont="1" applyBorder="1" applyAlignment="1">
      <alignment horizontal="center" wrapText="1"/>
      <protection/>
    </xf>
    <xf numFmtId="0" fontId="19" fillId="0" borderId="0" xfId="85" applyFont="1" applyBorder="1" applyAlignment="1">
      <alignment wrapText="1"/>
      <protection/>
    </xf>
    <xf numFmtId="0" fontId="21" fillId="0" borderId="27" xfId="85" applyFont="1" applyBorder="1" applyAlignment="1">
      <alignment wrapText="1"/>
      <protection/>
    </xf>
    <xf numFmtId="0" fontId="21" fillId="0" borderId="27" xfId="85" applyFont="1" applyBorder="1" applyAlignment="1">
      <alignment horizontal="right" wrapText="1"/>
      <protection/>
    </xf>
    <xf numFmtId="0" fontId="21" fillId="0" borderId="19" xfId="85" applyFont="1" applyBorder="1" applyAlignment="1">
      <alignment horizontal="right" wrapText="1"/>
      <protection/>
    </xf>
    <xf numFmtId="0" fontId="21" fillId="0" borderId="19" xfId="85" applyFont="1" applyFill="1" applyBorder="1" applyAlignment="1">
      <alignment wrapText="1"/>
      <protection/>
    </xf>
    <xf numFmtId="0" fontId="21" fillId="57" borderId="19" xfId="85" applyFont="1" applyFill="1" applyBorder="1" applyAlignment="1">
      <alignment wrapText="1"/>
      <protection/>
    </xf>
    <xf numFmtId="0" fontId="21" fillId="57" borderId="19" xfId="85" applyFont="1" applyFill="1" applyBorder="1" applyAlignment="1">
      <alignment horizontal="right" wrapText="1"/>
      <protection/>
    </xf>
    <xf numFmtId="0" fontId="21" fillId="57" borderId="19" xfId="0" applyFont="1" applyFill="1" applyBorder="1" applyAlignment="1">
      <alignment horizontal="right" wrapText="1"/>
    </xf>
    <xf numFmtId="0" fontId="46" fillId="57" borderId="19" xfId="0" applyFont="1" applyFill="1" applyBorder="1" applyAlignment="1">
      <alignment horizontal="right" wrapText="1"/>
    </xf>
    <xf numFmtId="0" fontId="50" fillId="57" borderId="26" xfId="0" applyFont="1" applyFill="1" applyBorder="1" applyAlignment="1">
      <alignment wrapText="1"/>
    </xf>
    <xf numFmtId="0" fontId="50" fillId="57" borderId="27" xfId="0" applyFont="1" applyFill="1" applyBorder="1" applyAlignment="1">
      <alignment horizontal="right" wrapText="1"/>
    </xf>
    <xf numFmtId="16" fontId="50" fillId="57" borderId="19" xfId="0" applyNumberFormat="1" applyFont="1" applyFill="1" applyBorder="1" applyAlignment="1">
      <alignment horizontal="right" wrapText="1"/>
    </xf>
    <xf numFmtId="0" fontId="19" fillId="0" borderId="27" xfId="85" applyFont="1" applyBorder="1" applyAlignment="1">
      <alignment vertical="center"/>
      <protection/>
    </xf>
    <xf numFmtId="0" fontId="19" fillId="0" borderId="27" xfId="85" applyFont="1" applyBorder="1" applyAlignment="1">
      <alignment vertical="center" wrapText="1"/>
      <protection/>
    </xf>
    <xf numFmtId="0" fontId="19" fillId="0" borderId="27" xfId="85" applyFont="1" applyBorder="1" applyAlignment="1">
      <alignment horizontal="left" vertical="center" wrapText="1"/>
      <protection/>
    </xf>
    <xf numFmtId="0" fontId="54" fillId="0" borderId="19" xfId="85" applyFont="1" applyBorder="1" applyAlignment="1">
      <alignment horizontal="right" wrapText="1"/>
      <protection/>
    </xf>
    <xf numFmtId="0" fontId="0" fillId="0" borderId="0" xfId="0" applyAlignment="1">
      <alignment horizontal="left" vertical="top" wrapText="1"/>
    </xf>
    <xf numFmtId="0" fontId="54" fillId="0" borderId="20" xfId="85" applyFont="1" applyBorder="1">
      <alignment/>
      <protection/>
    </xf>
    <xf numFmtId="0" fontId="54" fillId="55" borderId="21" xfId="85" applyFont="1" applyFill="1" applyBorder="1">
      <alignment/>
      <protection/>
    </xf>
    <xf numFmtId="0" fontId="54" fillId="0" borderId="19" xfId="85" applyFont="1" applyBorder="1" applyAlignment="1">
      <alignment horizontal="right"/>
      <protection/>
    </xf>
    <xf numFmtId="0" fontId="41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wrapText="1"/>
    </xf>
    <xf numFmtId="0" fontId="20" fillId="0" borderId="21" xfId="85" applyFont="1" applyBorder="1" applyAlignment="1">
      <alignment horizontal="center"/>
      <protection/>
    </xf>
    <xf numFmtId="0" fontId="20" fillId="0" borderId="0" xfId="85" applyFont="1" applyBorder="1" applyAlignment="1">
      <alignment horizontal="center"/>
      <protection/>
    </xf>
    <xf numFmtId="0" fontId="18" fillId="0" borderId="20" xfId="85" applyFont="1" applyBorder="1" applyAlignment="1">
      <alignment horizontal="center"/>
      <protection/>
    </xf>
    <xf numFmtId="0" fontId="18" fillId="0" borderId="28" xfId="85" applyFont="1" applyBorder="1" applyAlignment="1">
      <alignment horizontal="center"/>
      <protection/>
    </xf>
    <xf numFmtId="0" fontId="18" fillId="0" borderId="29" xfId="85" applyFont="1" applyBorder="1" applyAlignment="1">
      <alignment horizontal="center"/>
      <protection/>
    </xf>
    <xf numFmtId="0" fontId="53" fillId="0" borderId="0" xfId="0" applyFont="1" applyAlignment="1">
      <alignment horizontal="center"/>
    </xf>
    <xf numFmtId="0" fontId="47" fillId="57" borderId="19" xfId="0" applyFont="1" applyFill="1" applyBorder="1" applyAlignment="1">
      <alignment horizontal="right" wrapText="1"/>
    </xf>
    <xf numFmtId="0" fontId="21" fillId="57" borderId="19" xfId="85" applyFont="1" applyFill="1" applyBorder="1" applyAlignment="1">
      <alignment horizontal="center" wrapText="1"/>
      <protection/>
    </xf>
    <xf numFmtId="0" fontId="20" fillId="57" borderId="19" xfId="85" applyFont="1" applyFill="1" applyBorder="1" applyAlignment="1">
      <alignment horizontal="right" wrapText="1"/>
      <protection/>
    </xf>
    <xf numFmtId="0" fontId="27" fillId="0" borderId="27" xfId="85" applyFont="1" applyBorder="1" applyAlignment="1">
      <alignment vertical="center"/>
      <protection/>
    </xf>
    <xf numFmtId="0" fontId="27" fillId="0" borderId="27" xfId="85" applyFont="1" applyBorder="1" applyAlignment="1">
      <alignment vertical="center" wrapText="1"/>
      <protection/>
    </xf>
    <xf numFmtId="16" fontId="27" fillId="0" borderId="27" xfId="85" applyNumberFormat="1" applyFont="1" applyBorder="1" applyAlignment="1">
      <alignment horizontal="left" vertical="center" wrapText="1"/>
      <protection/>
    </xf>
    <xf numFmtId="0" fontId="27" fillId="57" borderId="27" xfId="85" applyFont="1" applyFill="1" applyBorder="1" applyAlignment="1">
      <alignment horizontal="center" vertical="center"/>
      <protection/>
    </xf>
    <xf numFmtId="0" fontId="27" fillId="57" borderId="27" xfId="0" applyFont="1" applyFill="1" applyBorder="1" applyAlignment="1">
      <alignment/>
    </xf>
    <xf numFmtId="0" fontId="27" fillId="57" borderId="27" xfId="0" applyFont="1" applyFill="1" applyBorder="1" applyAlignment="1">
      <alignment horizontal="left"/>
    </xf>
    <xf numFmtId="16" fontId="27" fillId="57" borderId="27" xfId="0" applyNumberFormat="1" applyFont="1" applyFill="1" applyBorder="1" applyAlignment="1">
      <alignment/>
    </xf>
    <xf numFmtId="0" fontId="20" fillId="57" borderId="30" xfId="85" applyFont="1" applyFill="1" applyBorder="1" applyAlignment="1">
      <alignment horizontal="center" vertical="center" wrapText="1"/>
      <protection/>
    </xf>
    <xf numFmtId="0" fontId="20" fillId="57" borderId="31" xfId="85" applyFont="1" applyFill="1" applyBorder="1" applyAlignment="1">
      <alignment horizontal="center" vertical="center" wrapText="1"/>
      <protection/>
    </xf>
    <xf numFmtId="0" fontId="20" fillId="57" borderId="32" xfId="85" applyFont="1" applyFill="1" applyBorder="1" applyAlignment="1">
      <alignment horizontal="center" vertical="center" wrapText="1"/>
      <protection/>
    </xf>
    <xf numFmtId="0" fontId="20" fillId="57" borderId="33" xfId="85" applyFont="1" applyFill="1" applyBorder="1" applyAlignment="1">
      <alignment horizontal="center" vertical="center" wrapText="1"/>
      <protection/>
    </xf>
    <xf numFmtId="0" fontId="20" fillId="57" borderId="34" xfId="85" applyFont="1" applyFill="1" applyBorder="1" applyAlignment="1">
      <alignment horizontal="center" vertical="center" wrapText="1"/>
      <protection/>
    </xf>
    <xf numFmtId="0" fontId="20" fillId="57" borderId="35" xfId="85" applyFont="1" applyFill="1" applyBorder="1" applyAlignment="1">
      <alignment horizontal="center" vertical="center" wrapText="1"/>
      <protection/>
    </xf>
  </cellXfs>
  <cellStyles count="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" xfId="101"/>
    <cellStyle name="Złe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showGridLines="0" zoomScaleSheetLayoutView="100" zoomScalePageLayoutView="0" workbookViewId="0" topLeftCell="A1">
      <selection activeCell="H51" sqref="H51"/>
    </sheetView>
  </sheetViews>
  <sheetFormatPr defaultColWidth="8.796875" defaultRowHeight="14.25"/>
  <cols>
    <col min="1" max="1" width="3.69921875" style="0" customWidth="1"/>
    <col min="2" max="2" width="25.3984375" style="0" customWidth="1"/>
    <col min="3" max="3" width="8" style="0" customWidth="1"/>
    <col min="4" max="4" width="4.69921875" style="0" customWidth="1"/>
    <col min="5" max="5" width="8.69921875" style="0" customWidth="1"/>
  </cols>
  <sheetData>
    <row r="2" spans="2:5" s="74" customFormat="1" ht="36.75" customHeight="1">
      <c r="B2" s="73" t="s">
        <v>131</v>
      </c>
      <c r="C2" s="75"/>
      <c r="D2" s="99"/>
      <c r="E2" s="99"/>
    </row>
    <row r="3" spans="1:5" s="74" customFormat="1" ht="14.25">
      <c r="A3" s="76"/>
      <c r="B3" s="77"/>
      <c r="C3" s="76" t="s">
        <v>0</v>
      </c>
      <c r="D3" s="78"/>
      <c r="E3" s="78"/>
    </row>
    <row r="4" spans="1:5" s="74" customFormat="1" ht="14.25">
      <c r="A4" s="77"/>
      <c r="B4" s="77"/>
      <c r="C4" s="78"/>
      <c r="D4" s="78"/>
      <c r="E4" s="78"/>
    </row>
    <row r="5" spans="1:5" s="74" customFormat="1" ht="48">
      <c r="A5" s="2" t="s">
        <v>1</v>
      </c>
      <c r="B5" s="2" t="s">
        <v>2</v>
      </c>
      <c r="C5" s="2" t="s">
        <v>137</v>
      </c>
      <c r="D5" s="2" t="s">
        <v>4</v>
      </c>
      <c r="E5" s="25" t="s">
        <v>5</v>
      </c>
    </row>
    <row r="6" spans="1:5" s="74" customFormat="1" ht="25.5">
      <c r="A6" s="79">
        <v>1</v>
      </c>
      <c r="B6" s="79" t="s">
        <v>138</v>
      </c>
      <c r="C6" s="79">
        <v>260</v>
      </c>
      <c r="D6" s="79">
        <v>5</v>
      </c>
      <c r="E6" s="80" t="s">
        <v>6</v>
      </c>
    </row>
    <row r="7" spans="1:5" s="74" customFormat="1" ht="25.5">
      <c r="A7" s="79">
        <v>2</v>
      </c>
      <c r="B7" s="4" t="s">
        <v>7</v>
      </c>
      <c r="C7" s="4">
        <v>811</v>
      </c>
      <c r="D7" s="4">
        <v>5</v>
      </c>
      <c r="E7" s="93" t="s">
        <v>141</v>
      </c>
    </row>
    <row r="8" spans="1:5" s="74" customFormat="1" ht="14.25" customHeight="1">
      <c r="A8" s="79">
        <v>3</v>
      </c>
      <c r="B8" s="3" t="s">
        <v>8</v>
      </c>
      <c r="C8" s="4">
        <v>100</v>
      </c>
      <c r="D8" s="4">
        <v>5</v>
      </c>
      <c r="E8" s="81" t="s">
        <v>9</v>
      </c>
    </row>
    <row r="9" spans="1:5" s="74" customFormat="1" ht="25.5">
      <c r="A9" s="79">
        <v>4</v>
      </c>
      <c r="B9" s="4" t="s">
        <v>10</v>
      </c>
      <c r="C9" s="4">
        <v>25</v>
      </c>
      <c r="D9" s="4">
        <v>5</v>
      </c>
      <c r="E9" s="93" t="s">
        <v>142</v>
      </c>
    </row>
    <row r="10" spans="1:5" s="74" customFormat="1" ht="25.5">
      <c r="A10" s="79">
        <v>5</v>
      </c>
      <c r="B10" s="4" t="s">
        <v>11</v>
      </c>
      <c r="C10" s="4">
        <v>43</v>
      </c>
      <c r="D10" s="4">
        <v>5</v>
      </c>
      <c r="E10" s="81" t="s">
        <v>9</v>
      </c>
    </row>
    <row r="11" spans="1:5" s="74" customFormat="1" ht="14.25">
      <c r="A11" s="79">
        <v>6</v>
      </c>
      <c r="B11" s="4" t="s">
        <v>12</v>
      </c>
      <c r="C11" s="4">
        <v>1548</v>
      </c>
      <c r="D11" s="4">
        <v>5</v>
      </c>
      <c r="E11" s="81">
        <v>923</v>
      </c>
    </row>
    <row r="12" spans="1:5" s="74" customFormat="1" ht="14.25">
      <c r="A12" s="79">
        <v>7</v>
      </c>
      <c r="B12" s="4" t="s">
        <v>13</v>
      </c>
      <c r="C12" s="4">
        <v>421</v>
      </c>
      <c r="D12" s="4">
        <v>10</v>
      </c>
      <c r="E12" s="81">
        <v>603</v>
      </c>
    </row>
    <row r="13" spans="1:5" s="74" customFormat="1" ht="14.25">
      <c r="A13" s="79">
        <v>8</v>
      </c>
      <c r="B13" s="4" t="s">
        <v>14</v>
      </c>
      <c r="C13" s="4">
        <v>386</v>
      </c>
      <c r="D13" s="4">
        <v>10</v>
      </c>
      <c r="E13" s="81" t="s">
        <v>15</v>
      </c>
    </row>
    <row r="14" spans="1:5" s="74" customFormat="1" ht="14.25">
      <c r="A14" s="79">
        <v>9</v>
      </c>
      <c r="B14" s="4" t="s">
        <v>16</v>
      </c>
      <c r="C14" s="4">
        <v>77</v>
      </c>
      <c r="D14" s="4">
        <v>10</v>
      </c>
      <c r="E14" s="81" t="s">
        <v>17</v>
      </c>
    </row>
    <row r="15" spans="1:5" s="74" customFormat="1" ht="14.25">
      <c r="A15" s="79">
        <v>10</v>
      </c>
      <c r="B15" s="4" t="s">
        <v>18</v>
      </c>
      <c r="C15" s="4">
        <v>594</v>
      </c>
      <c r="D15" s="4">
        <v>5</v>
      </c>
      <c r="E15" s="81">
        <v>1173</v>
      </c>
    </row>
    <row r="16" spans="1:5" s="74" customFormat="1" ht="25.5">
      <c r="A16" s="79">
        <v>11</v>
      </c>
      <c r="B16" s="4" t="s">
        <v>19</v>
      </c>
      <c r="C16" s="4">
        <v>795</v>
      </c>
      <c r="D16" s="4">
        <v>10</v>
      </c>
      <c r="E16" s="81">
        <v>672</v>
      </c>
    </row>
    <row r="17" spans="1:5" s="74" customFormat="1" ht="25.5">
      <c r="A17" s="79">
        <v>12</v>
      </c>
      <c r="B17" s="4" t="s">
        <v>20</v>
      </c>
      <c r="C17" s="4">
        <v>473</v>
      </c>
      <c r="D17" s="4">
        <v>6</v>
      </c>
      <c r="E17" s="93" t="s">
        <v>143</v>
      </c>
    </row>
    <row r="18" spans="1:5" s="74" customFormat="1" ht="14.25">
      <c r="A18" s="79">
        <v>13</v>
      </c>
      <c r="B18" s="4" t="s">
        <v>21</v>
      </c>
      <c r="C18" s="4">
        <v>49</v>
      </c>
      <c r="D18" s="4">
        <v>1</v>
      </c>
      <c r="E18" s="81">
        <v>368</v>
      </c>
    </row>
    <row r="19" spans="1:5" s="74" customFormat="1" ht="25.5">
      <c r="A19" s="79">
        <v>14</v>
      </c>
      <c r="B19" s="4" t="s">
        <v>22</v>
      </c>
      <c r="C19" s="4">
        <v>86</v>
      </c>
      <c r="D19" s="4">
        <v>12</v>
      </c>
      <c r="E19" s="81">
        <v>507</v>
      </c>
    </row>
    <row r="20" spans="1:5" s="74" customFormat="1" ht="25.5">
      <c r="A20" s="79">
        <v>15</v>
      </c>
      <c r="B20" s="4" t="s">
        <v>23</v>
      </c>
      <c r="C20" s="4">
        <v>100</v>
      </c>
      <c r="D20" s="4">
        <v>12</v>
      </c>
      <c r="E20" s="81">
        <v>13</v>
      </c>
    </row>
    <row r="21" spans="1:5" s="74" customFormat="1" ht="14.25">
      <c r="A21" s="79">
        <v>16</v>
      </c>
      <c r="B21" s="4" t="s">
        <v>24</v>
      </c>
      <c r="C21" s="4">
        <v>668</v>
      </c>
      <c r="D21" s="4">
        <v>1</v>
      </c>
      <c r="E21" s="81" t="s">
        <v>25</v>
      </c>
    </row>
    <row r="22" spans="1:5" s="74" customFormat="1" ht="14.25">
      <c r="A22" s="79">
        <v>17</v>
      </c>
      <c r="B22" s="4" t="s">
        <v>26</v>
      </c>
      <c r="C22" s="4">
        <v>781</v>
      </c>
      <c r="D22" s="4">
        <v>1</v>
      </c>
      <c r="E22" s="81" t="s">
        <v>27</v>
      </c>
    </row>
    <row r="23" spans="1:5" s="74" customFormat="1" ht="14.25">
      <c r="A23" s="79">
        <v>18</v>
      </c>
      <c r="B23" s="82" t="s">
        <v>28</v>
      </c>
      <c r="C23" s="82">
        <v>624</v>
      </c>
      <c r="D23" s="4">
        <v>1</v>
      </c>
      <c r="E23" s="81" t="s">
        <v>29</v>
      </c>
    </row>
    <row r="24" spans="1:5" s="74" customFormat="1" ht="14.25">
      <c r="A24" s="79">
        <v>19</v>
      </c>
      <c r="B24" s="5" t="s">
        <v>30</v>
      </c>
      <c r="C24" s="5">
        <v>225</v>
      </c>
      <c r="D24" s="4">
        <v>1</v>
      </c>
      <c r="E24" s="81" t="s">
        <v>27</v>
      </c>
    </row>
    <row r="25" spans="1:5" s="74" customFormat="1" ht="25.5">
      <c r="A25" s="79">
        <v>20</v>
      </c>
      <c r="B25" s="5" t="s">
        <v>31</v>
      </c>
      <c r="C25" s="5">
        <v>1758</v>
      </c>
      <c r="D25" s="4">
        <v>12</v>
      </c>
      <c r="E25" s="81">
        <v>1</v>
      </c>
    </row>
    <row r="26" spans="1:5" s="74" customFormat="1" ht="25.5">
      <c r="A26" s="79">
        <v>21</v>
      </c>
      <c r="B26" s="5" t="s">
        <v>32</v>
      </c>
      <c r="C26" s="5">
        <v>266</v>
      </c>
      <c r="D26" s="4">
        <v>12</v>
      </c>
      <c r="E26" s="81">
        <v>1</v>
      </c>
    </row>
    <row r="27" spans="1:5" s="74" customFormat="1" ht="25.5">
      <c r="A27" s="79">
        <v>22</v>
      </c>
      <c r="B27" s="5" t="s">
        <v>33</v>
      </c>
      <c r="C27" s="5">
        <v>135</v>
      </c>
      <c r="D27" s="4">
        <v>13</v>
      </c>
      <c r="E27" s="81" t="s">
        <v>34</v>
      </c>
    </row>
    <row r="28" spans="1:5" s="74" customFormat="1" ht="14.25">
      <c r="A28" s="79">
        <v>23</v>
      </c>
      <c r="B28" s="5" t="s">
        <v>35</v>
      </c>
      <c r="C28" s="5">
        <v>375</v>
      </c>
      <c r="D28" s="4">
        <v>11</v>
      </c>
      <c r="E28" s="81" t="s">
        <v>36</v>
      </c>
    </row>
    <row r="29" spans="1:5" s="74" customFormat="1" ht="14.25">
      <c r="A29" s="79">
        <v>24</v>
      </c>
      <c r="B29" s="5" t="s">
        <v>37</v>
      </c>
      <c r="C29" s="5">
        <v>570</v>
      </c>
      <c r="D29" s="4">
        <v>3</v>
      </c>
      <c r="E29" s="81" t="s">
        <v>38</v>
      </c>
    </row>
    <row r="30" spans="1:5" s="74" customFormat="1" ht="14.25">
      <c r="A30" s="79">
        <v>25</v>
      </c>
      <c r="B30" s="5" t="s">
        <v>39</v>
      </c>
      <c r="C30" s="5">
        <v>555</v>
      </c>
      <c r="D30" s="4">
        <v>3</v>
      </c>
      <c r="E30" s="81" t="s">
        <v>40</v>
      </c>
    </row>
    <row r="31" spans="1:5" s="74" customFormat="1" ht="14.25">
      <c r="A31" s="79">
        <v>26</v>
      </c>
      <c r="B31" s="5" t="s">
        <v>41</v>
      </c>
      <c r="C31" s="5">
        <v>700</v>
      </c>
      <c r="D31" s="4">
        <v>10</v>
      </c>
      <c r="E31" s="81" t="s">
        <v>42</v>
      </c>
    </row>
    <row r="32" spans="1:5" s="74" customFormat="1" ht="14.25">
      <c r="A32" s="79">
        <v>27</v>
      </c>
      <c r="B32" s="5" t="s">
        <v>147</v>
      </c>
      <c r="C32" s="5">
        <v>485</v>
      </c>
      <c r="D32" s="4">
        <v>10</v>
      </c>
      <c r="E32" s="81">
        <v>679</v>
      </c>
    </row>
    <row r="33" spans="1:5" s="74" customFormat="1" ht="14.25">
      <c r="A33" s="79">
        <v>28</v>
      </c>
      <c r="B33" s="5" t="s">
        <v>149</v>
      </c>
      <c r="C33" s="5">
        <v>300</v>
      </c>
      <c r="D33" s="4">
        <v>10</v>
      </c>
      <c r="E33" s="81" t="s">
        <v>148</v>
      </c>
    </row>
    <row r="34" spans="1:5" s="74" customFormat="1" ht="14.25">
      <c r="A34" s="79">
        <v>29</v>
      </c>
      <c r="B34" s="5" t="s">
        <v>43</v>
      </c>
      <c r="C34" s="5">
        <v>250</v>
      </c>
      <c r="D34" s="4">
        <v>1</v>
      </c>
      <c r="E34" s="81">
        <v>503</v>
      </c>
    </row>
    <row r="35" spans="1:5" s="74" customFormat="1" ht="14.25">
      <c r="A35" s="79">
        <v>30</v>
      </c>
      <c r="B35" s="5" t="s">
        <v>44</v>
      </c>
      <c r="C35" s="5">
        <v>650</v>
      </c>
      <c r="D35" s="4">
        <v>1</v>
      </c>
      <c r="E35" s="81">
        <v>504.505</v>
      </c>
    </row>
    <row r="36" spans="1:5" s="74" customFormat="1" ht="14.25">
      <c r="A36" s="79">
        <v>31</v>
      </c>
      <c r="B36" s="5" t="s">
        <v>45</v>
      </c>
      <c r="C36" s="5">
        <v>528</v>
      </c>
      <c r="D36" s="4">
        <v>3</v>
      </c>
      <c r="E36" s="81">
        <v>163</v>
      </c>
    </row>
    <row r="37" spans="1:5" s="74" customFormat="1" ht="14.25">
      <c r="A37" s="79">
        <v>32</v>
      </c>
      <c r="B37" s="5" t="s">
        <v>134</v>
      </c>
      <c r="C37" s="5">
        <v>1215</v>
      </c>
      <c r="D37" s="4">
        <v>2</v>
      </c>
      <c r="E37" s="81">
        <v>414</v>
      </c>
    </row>
    <row r="38" spans="1:10" s="74" customFormat="1" ht="14.25">
      <c r="A38" s="79">
        <v>33</v>
      </c>
      <c r="B38" s="5" t="s">
        <v>46</v>
      </c>
      <c r="C38" s="5">
        <v>512</v>
      </c>
      <c r="D38" s="4">
        <v>11</v>
      </c>
      <c r="E38" s="81" t="s">
        <v>47</v>
      </c>
      <c r="J38" s="94"/>
    </row>
    <row r="39" spans="1:5" s="74" customFormat="1" ht="25.5">
      <c r="A39" s="79">
        <v>34</v>
      </c>
      <c r="B39" s="5" t="s">
        <v>48</v>
      </c>
      <c r="C39" s="5">
        <v>351</v>
      </c>
      <c r="D39" s="4">
        <v>6</v>
      </c>
      <c r="E39" s="81" t="s">
        <v>144</v>
      </c>
    </row>
    <row r="40" spans="1:5" s="74" customFormat="1" ht="14.25">
      <c r="A40" s="79">
        <v>35</v>
      </c>
      <c r="B40" s="5" t="s">
        <v>49</v>
      </c>
      <c r="C40" s="5">
        <v>57</v>
      </c>
      <c r="D40" s="4">
        <v>20</v>
      </c>
      <c r="E40" s="81">
        <v>51</v>
      </c>
    </row>
    <row r="41" spans="1:5" s="74" customFormat="1" ht="14.25">
      <c r="A41" s="79">
        <v>36</v>
      </c>
      <c r="B41" s="5" t="s">
        <v>50</v>
      </c>
      <c r="C41" s="5">
        <v>1210</v>
      </c>
      <c r="D41" s="4">
        <v>11</v>
      </c>
      <c r="E41" s="81" t="s">
        <v>51</v>
      </c>
    </row>
    <row r="42" spans="1:5" s="74" customFormat="1" ht="14.25">
      <c r="A42" s="79">
        <v>37</v>
      </c>
      <c r="B42" s="5" t="s">
        <v>52</v>
      </c>
      <c r="C42" s="5">
        <v>280</v>
      </c>
      <c r="D42" s="4">
        <v>6</v>
      </c>
      <c r="E42" s="81" t="s">
        <v>53</v>
      </c>
    </row>
    <row r="43" spans="1:5" s="74" customFormat="1" ht="14.25">
      <c r="A43" s="79">
        <v>38</v>
      </c>
      <c r="B43" s="5" t="s">
        <v>54</v>
      </c>
      <c r="C43" s="5">
        <v>640</v>
      </c>
      <c r="D43" s="4">
        <v>10</v>
      </c>
      <c r="E43" s="81" t="s">
        <v>55</v>
      </c>
    </row>
    <row r="44" spans="1:5" s="74" customFormat="1" ht="38.25">
      <c r="A44" s="79">
        <v>39</v>
      </c>
      <c r="B44" s="5" t="s">
        <v>56</v>
      </c>
      <c r="C44" s="5">
        <v>3500</v>
      </c>
      <c r="D44" s="4">
        <v>6</v>
      </c>
      <c r="E44" s="3" t="s">
        <v>145</v>
      </c>
    </row>
    <row r="45" spans="1:5" s="74" customFormat="1" ht="25.5">
      <c r="A45" s="79">
        <v>40</v>
      </c>
      <c r="B45" s="29" t="s">
        <v>121</v>
      </c>
      <c r="C45" s="29">
        <v>2009</v>
      </c>
      <c r="D45" s="83">
        <v>10</v>
      </c>
      <c r="E45" s="84" t="s">
        <v>122</v>
      </c>
    </row>
    <row r="46" spans="1:5" s="74" customFormat="1" ht="25.5">
      <c r="A46" s="79">
        <v>41</v>
      </c>
      <c r="B46" s="33" t="s">
        <v>109</v>
      </c>
      <c r="C46" s="85">
        <v>173</v>
      </c>
      <c r="D46" s="63">
        <v>6</v>
      </c>
      <c r="E46" s="85">
        <v>502</v>
      </c>
    </row>
    <row r="47" spans="1:5" s="74" customFormat="1" ht="14.25">
      <c r="A47" s="79">
        <v>42</v>
      </c>
      <c r="B47" s="34" t="s">
        <v>110</v>
      </c>
      <c r="C47" s="86">
        <v>127</v>
      </c>
      <c r="D47" s="63">
        <v>9</v>
      </c>
      <c r="E47" s="63" t="s">
        <v>125</v>
      </c>
    </row>
    <row r="48" spans="1:5" s="74" customFormat="1" ht="14.25">
      <c r="A48" s="79">
        <v>43</v>
      </c>
      <c r="B48" s="34" t="s">
        <v>111</v>
      </c>
      <c r="C48" s="86">
        <v>29</v>
      </c>
      <c r="D48" s="63">
        <v>9</v>
      </c>
      <c r="E48" s="63">
        <v>710</v>
      </c>
    </row>
    <row r="49" spans="1:5" s="74" customFormat="1" ht="14.25">
      <c r="A49" s="79">
        <v>44</v>
      </c>
      <c r="B49" s="35" t="s">
        <v>119</v>
      </c>
      <c r="C49" s="35">
        <v>578</v>
      </c>
      <c r="D49" s="87">
        <v>1</v>
      </c>
      <c r="E49" s="62" t="s">
        <v>120</v>
      </c>
    </row>
    <row r="50" spans="1:5" s="74" customFormat="1" ht="12" customHeight="1">
      <c r="A50" s="79">
        <v>45</v>
      </c>
      <c r="B50" s="34" t="s">
        <v>126</v>
      </c>
      <c r="C50" s="86">
        <v>3079</v>
      </c>
      <c r="D50" s="88">
        <v>19</v>
      </c>
      <c r="E50" s="89" t="s">
        <v>127</v>
      </c>
    </row>
    <row r="51" spans="1:5" s="74" customFormat="1" ht="14.25">
      <c r="A51" s="79">
        <v>48</v>
      </c>
      <c r="B51" s="34" t="s">
        <v>124</v>
      </c>
      <c r="C51" s="86">
        <v>333</v>
      </c>
      <c r="D51" s="63">
        <v>5</v>
      </c>
      <c r="E51" s="63">
        <v>864</v>
      </c>
    </row>
    <row r="52" spans="1:5" s="74" customFormat="1" ht="14.25">
      <c r="A52" s="4">
        <v>49</v>
      </c>
      <c r="B52" s="34" t="s">
        <v>150</v>
      </c>
      <c r="C52" s="86">
        <v>3588</v>
      </c>
      <c r="D52" s="107">
        <v>3</v>
      </c>
      <c r="E52" s="107" t="s">
        <v>151</v>
      </c>
    </row>
    <row r="53" spans="1:5" ht="25.5">
      <c r="A53" s="108">
        <v>50</v>
      </c>
      <c r="B53" s="108" t="s">
        <v>152</v>
      </c>
      <c r="C53" s="84">
        <v>2360</v>
      </c>
      <c r="D53" s="108">
        <v>11</v>
      </c>
      <c r="E53" s="84" t="s">
        <v>153</v>
      </c>
    </row>
    <row r="54" spans="1:5" ht="14.25">
      <c r="A54" s="108"/>
      <c r="B54" s="108"/>
      <c r="C54" s="109">
        <f>SUM(C6:C53)</f>
        <v>34679</v>
      </c>
      <c r="D54" s="108"/>
      <c r="E54" s="108"/>
    </row>
    <row r="55" spans="1:5" ht="14.25">
      <c r="A55" s="38"/>
      <c r="B55" s="39"/>
      <c r="C55" s="39"/>
      <c r="D55" s="40"/>
      <c r="E55" s="41"/>
    </row>
    <row r="56" spans="1:5" ht="14.25">
      <c r="A56" s="38"/>
      <c r="B56" s="39"/>
      <c r="C56" s="39"/>
      <c r="D56" s="40"/>
      <c r="E56" s="39"/>
    </row>
    <row r="57" spans="1:5" ht="14.25">
      <c r="A57" s="38"/>
      <c r="B57" s="39"/>
      <c r="C57" s="39"/>
      <c r="D57" s="40"/>
      <c r="E57" s="39"/>
    </row>
    <row r="58" spans="1:5" ht="14.25">
      <c r="A58" s="38"/>
      <c r="B58" s="39"/>
      <c r="C58" s="39"/>
      <c r="D58" s="40"/>
      <c r="E58" s="39"/>
    </row>
    <row r="59" spans="1:5" ht="14.25">
      <c r="A59" s="38"/>
      <c r="B59" s="39"/>
      <c r="C59" s="39"/>
      <c r="D59" s="40"/>
      <c r="E59" s="39"/>
    </row>
    <row r="60" spans="1:5" ht="14.25">
      <c r="A60" s="42"/>
      <c r="B60" s="43"/>
      <c r="C60" s="39"/>
      <c r="D60" s="40"/>
      <c r="E60" s="44"/>
    </row>
    <row r="61" spans="1:5" ht="14.25">
      <c r="A61" s="38"/>
      <c r="B61" s="39"/>
      <c r="C61" s="39"/>
      <c r="D61" s="40"/>
      <c r="E61" s="39"/>
    </row>
    <row r="62" spans="1:5" ht="53.25" customHeight="1">
      <c r="A62" s="42"/>
      <c r="B62" s="45"/>
      <c r="C62" s="39"/>
      <c r="D62" s="40"/>
      <c r="E62" s="44"/>
    </row>
    <row r="63" spans="1:5" ht="14.25">
      <c r="A63" s="46"/>
      <c r="B63" s="30"/>
      <c r="C63" s="47"/>
      <c r="D63" s="46"/>
      <c r="E63" s="46"/>
    </row>
    <row r="64" ht="14.25">
      <c r="C64" s="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zoomScalePageLayoutView="0" workbookViewId="0" topLeftCell="A1">
      <selection activeCell="J9" sqref="J9"/>
    </sheetView>
  </sheetViews>
  <sheetFormatPr defaultColWidth="8.796875" defaultRowHeight="14.25"/>
  <cols>
    <col min="1" max="1" width="3.8984375" style="0" customWidth="1"/>
    <col min="2" max="2" width="6.8984375" style="0" customWidth="1"/>
    <col min="3" max="3" width="19.59765625" style="0" customWidth="1"/>
    <col min="4" max="4" width="8.3984375" style="0" customWidth="1"/>
    <col min="5" max="5" width="8.69921875" style="0" customWidth="1"/>
    <col min="6" max="6" width="11.59765625" style="0" customWidth="1"/>
  </cols>
  <sheetData>
    <row r="1" spans="1:6" ht="5.25" customHeight="1">
      <c r="A1" s="54"/>
      <c r="B1" s="54"/>
      <c r="C1" s="54"/>
      <c r="D1" s="54"/>
      <c r="E1" s="54"/>
      <c r="F1" s="54"/>
    </row>
    <row r="2" spans="1:6" ht="44.25" customHeight="1">
      <c r="A2" s="59"/>
      <c r="B2" s="59"/>
      <c r="C2" s="59"/>
      <c r="D2" s="59"/>
      <c r="E2" s="100"/>
      <c r="F2" s="100"/>
    </row>
    <row r="3" spans="1:6" ht="14.25">
      <c r="A3" s="59"/>
      <c r="B3" s="59"/>
      <c r="C3" s="59"/>
      <c r="D3" s="59"/>
      <c r="E3" s="59"/>
      <c r="F3" s="59"/>
    </row>
    <row r="4" spans="1:6" ht="14.25">
      <c r="A4" s="102" t="s">
        <v>130</v>
      </c>
      <c r="B4" s="102"/>
      <c r="C4" s="102"/>
      <c r="D4" s="102"/>
      <c r="E4" s="102"/>
      <c r="F4" s="102"/>
    </row>
    <row r="5" spans="1:6" ht="14.25">
      <c r="A5" s="7"/>
      <c r="B5" s="6"/>
      <c r="C5" s="6"/>
      <c r="D5" s="6"/>
      <c r="E5" s="6"/>
      <c r="F5" s="6"/>
    </row>
    <row r="6" spans="1:6" ht="65.25" customHeight="1">
      <c r="A6" s="55" t="s">
        <v>1</v>
      </c>
      <c r="B6" s="55" t="s">
        <v>58</v>
      </c>
      <c r="C6" s="60" t="s">
        <v>129</v>
      </c>
      <c r="D6" s="60" t="s">
        <v>59</v>
      </c>
      <c r="E6" s="55" t="s">
        <v>4</v>
      </c>
      <c r="F6" s="61" t="s">
        <v>5</v>
      </c>
    </row>
    <row r="7" spans="1:6" ht="14.25">
      <c r="A7" s="9">
        <v>1</v>
      </c>
      <c r="B7" s="10">
        <v>268</v>
      </c>
      <c r="C7" s="10" t="s">
        <v>60</v>
      </c>
      <c r="D7" s="10">
        <v>112</v>
      </c>
      <c r="E7" s="10">
        <v>10</v>
      </c>
      <c r="F7" s="11" t="s">
        <v>61</v>
      </c>
    </row>
    <row r="8" spans="1:6" ht="14.25">
      <c r="A8" s="9">
        <v>2</v>
      </c>
      <c r="B8" s="10">
        <v>339</v>
      </c>
      <c r="C8" s="10" t="s">
        <v>62</v>
      </c>
      <c r="D8" s="10">
        <v>748</v>
      </c>
      <c r="E8" s="10">
        <v>11</v>
      </c>
      <c r="F8" s="11">
        <v>467</v>
      </c>
    </row>
    <row r="9" spans="1:6" ht="14.25">
      <c r="A9" s="9">
        <v>3</v>
      </c>
      <c r="B9" s="12">
        <v>374</v>
      </c>
      <c r="C9" s="12" t="s">
        <v>63</v>
      </c>
      <c r="D9" s="12">
        <v>444</v>
      </c>
      <c r="E9" s="10">
        <v>10</v>
      </c>
      <c r="F9" s="11" t="s">
        <v>64</v>
      </c>
    </row>
    <row r="10" spans="1:6" ht="14.25">
      <c r="A10" s="9">
        <v>4</v>
      </c>
      <c r="B10" s="12">
        <v>464</v>
      </c>
      <c r="C10" s="10" t="s">
        <v>65</v>
      </c>
      <c r="D10" s="12">
        <v>201</v>
      </c>
      <c r="E10" s="10">
        <v>17</v>
      </c>
      <c r="F10" s="11">
        <v>91</v>
      </c>
    </row>
    <row r="11" spans="1:6" ht="14.25">
      <c r="A11" s="9">
        <v>5</v>
      </c>
      <c r="B11" s="31">
        <v>19</v>
      </c>
      <c r="C11" s="31" t="s">
        <v>66</v>
      </c>
      <c r="D11" s="31">
        <v>683</v>
      </c>
      <c r="E11" s="31">
        <v>10</v>
      </c>
      <c r="F11" s="32" t="s">
        <v>128</v>
      </c>
    </row>
    <row r="12" spans="1:6" ht="14.25">
      <c r="A12" s="9">
        <v>6</v>
      </c>
      <c r="B12" s="31">
        <v>20</v>
      </c>
      <c r="C12" s="31" t="s">
        <v>67</v>
      </c>
      <c r="D12" s="31">
        <v>877</v>
      </c>
      <c r="E12" s="31">
        <v>10</v>
      </c>
      <c r="F12" s="32" t="s">
        <v>128</v>
      </c>
    </row>
    <row r="13" spans="1:6" ht="14.25">
      <c r="A13" s="9">
        <v>7</v>
      </c>
      <c r="B13" s="10">
        <v>297</v>
      </c>
      <c r="C13" s="10" t="s">
        <v>68</v>
      </c>
      <c r="D13" s="13">
        <v>75</v>
      </c>
      <c r="E13" s="10">
        <v>15</v>
      </c>
      <c r="F13" s="11">
        <v>55</v>
      </c>
    </row>
    <row r="14" spans="1:6" ht="14.25">
      <c r="A14" s="9">
        <v>8</v>
      </c>
      <c r="B14" s="10">
        <v>447</v>
      </c>
      <c r="C14" s="10" t="s">
        <v>69</v>
      </c>
      <c r="D14" s="13">
        <v>724</v>
      </c>
      <c r="E14" s="10">
        <v>20</v>
      </c>
      <c r="F14" s="14">
        <v>27</v>
      </c>
    </row>
    <row r="15" spans="1:6" ht="14.25">
      <c r="A15" s="9">
        <v>9</v>
      </c>
      <c r="B15" s="10">
        <v>840</v>
      </c>
      <c r="C15" s="10" t="s">
        <v>70</v>
      </c>
      <c r="D15" s="13">
        <v>541</v>
      </c>
      <c r="E15" s="10">
        <v>11</v>
      </c>
      <c r="F15" s="11" t="s">
        <v>71</v>
      </c>
    </row>
    <row r="16" spans="1:6" ht="14.25">
      <c r="A16" s="9">
        <v>10</v>
      </c>
      <c r="B16" s="10">
        <v>516</v>
      </c>
      <c r="C16" s="10" t="s">
        <v>72</v>
      </c>
      <c r="D16" s="13">
        <v>413</v>
      </c>
      <c r="E16" s="10">
        <v>3</v>
      </c>
      <c r="F16" s="11">
        <v>261</v>
      </c>
    </row>
    <row r="17" spans="1:6" ht="14.25">
      <c r="A17" s="9">
        <v>11</v>
      </c>
      <c r="B17" s="10">
        <v>561</v>
      </c>
      <c r="C17" s="10" t="s">
        <v>73</v>
      </c>
      <c r="D17" s="13">
        <v>340</v>
      </c>
      <c r="E17" s="10">
        <v>6</v>
      </c>
      <c r="F17" s="11">
        <v>643</v>
      </c>
    </row>
    <row r="18" spans="1:6" ht="14.25">
      <c r="A18" s="9">
        <v>12</v>
      </c>
      <c r="B18" s="10">
        <v>520</v>
      </c>
      <c r="C18" s="10" t="s">
        <v>74</v>
      </c>
      <c r="D18" s="13">
        <v>356</v>
      </c>
      <c r="E18" s="10">
        <v>1</v>
      </c>
      <c r="F18" s="11" t="s">
        <v>27</v>
      </c>
    </row>
    <row r="19" spans="1:6" ht="14.25">
      <c r="A19" s="9">
        <v>13</v>
      </c>
      <c r="B19" s="10">
        <v>521</v>
      </c>
      <c r="C19" s="10" t="s">
        <v>75</v>
      </c>
      <c r="D19" s="13">
        <v>155</v>
      </c>
      <c r="E19" s="10">
        <v>1</v>
      </c>
      <c r="F19" s="11" t="s">
        <v>27</v>
      </c>
    </row>
    <row r="20" spans="1:6" ht="14.25">
      <c r="A20" s="9">
        <v>14</v>
      </c>
      <c r="B20" s="10">
        <v>522</v>
      </c>
      <c r="C20" s="10" t="s">
        <v>76</v>
      </c>
      <c r="D20" s="13">
        <v>112</v>
      </c>
      <c r="E20" s="10">
        <v>1</v>
      </c>
      <c r="F20" s="11" t="s">
        <v>77</v>
      </c>
    </row>
    <row r="21" spans="1:6" ht="14.25">
      <c r="A21" s="9">
        <v>15</v>
      </c>
      <c r="B21" s="15">
        <v>523</v>
      </c>
      <c r="C21" s="15" t="s">
        <v>78</v>
      </c>
      <c r="D21" s="15">
        <v>813</v>
      </c>
      <c r="E21" s="10">
        <v>1</v>
      </c>
      <c r="F21" s="11" t="s">
        <v>79</v>
      </c>
    </row>
    <row r="22" spans="1:6" ht="14.25">
      <c r="A22" s="9">
        <v>16</v>
      </c>
      <c r="B22" s="15">
        <v>524</v>
      </c>
      <c r="C22" s="15" t="s">
        <v>80</v>
      </c>
      <c r="D22" s="15">
        <v>382</v>
      </c>
      <c r="E22" s="10">
        <v>1</v>
      </c>
      <c r="F22" s="11" t="s">
        <v>81</v>
      </c>
    </row>
    <row r="23" spans="1:6" ht="14.25">
      <c r="A23" s="9">
        <v>17</v>
      </c>
      <c r="B23" s="15">
        <v>525</v>
      </c>
      <c r="C23" s="15" t="s">
        <v>82</v>
      </c>
      <c r="D23" s="15">
        <v>544</v>
      </c>
      <c r="E23" s="10">
        <v>1</v>
      </c>
      <c r="F23" s="11" t="s">
        <v>79</v>
      </c>
    </row>
    <row r="24" spans="1:6" ht="14.25">
      <c r="A24" s="9">
        <v>18</v>
      </c>
      <c r="B24" s="15">
        <v>526</v>
      </c>
      <c r="C24" s="15" t="s">
        <v>83</v>
      </c>
      <c r="D24" s="15">
        <v>472</v>
      </c>
      <c r="E24" s="10">
        <v>1</v>
      </c>
      <c r="F24" s="11" t="s">
        <v>81</v>
      </c>
    </row>
    <row r="25" spans="1:6" ht="14.25">
      <c r="A25" s="9">
        <v>19</v>
      </c>
      <c r="B25" s="15">
        <v>527</v>
      </c>
      <c r="C25" s="15" t="s">
        <v>84</v>
      </c>
      <c r="D25" s="15">
        <v>170</v>
      </c>
      <c r="E25" s="10">
        <v>1</v>
      </c>
      <c r="F25" s="11" t="s">
        <v>81</v>
      </c>
    </row>
    <row r="26" spans="1:6" ht="14.25">
      <c r="A26" s="9">
        <v>20</v>
      </c>
      <c r="B26" s="15">
        <v>528</v>
      </c>
      <c r="C26" s="15" t="s">
        <v>85</v>
      </c>
      <c r="D26" s="15">
        <v>146</v>
      </c>
      <c r="E26" s="10">
        <v>1</v>
      </c>
      <c r="F26" s="11" t="s">
        <v>79</v>
      </c>
    </row>
    <row r="27" spans="1:6" ht="14.25">
      <c r="A27" s="9">
        <v>21</v>
      </c>
      <c r="B27" s="15">
        <v>529</v>
      </c>
      <c r="C27" s="15" t="s">
        <v>86</v>
      </c>
      <c r="D27" s="15">
        <v>105</v>
      </c>
      <c r="E27" s="10">
        <v>1</v>
      </c>
      <c r="F27" s="11" t="s">
        <v>81</v>
      </c>
    </row>
    <row r="28" spans="1:6" ht="14.25">
      <c r="A28" s="9">
        <v>22</v>
      </c>
      <c r="B28" s="15">
        <v>530</v>
      </c>
      <c r="C28" s="15" t="s">
        <v>87</v>
      </c>
      <c r="D28" s="15">
        <v>225</v>
      </c>
      <c r="E28" s="10">
        <v>1</v>
      </c>
      <c r="F28" s="11" t="s">
        <v>79</v>
      </c>
    </row>
    <row r="29" spans="1:6" ht="14.25">
      <c r="A29" s="9">
        <v>23</v>
      </c>
      <c r="B29" s="15">
        <v>531</v>
      </c>
      <c r="C29" s="15" t="s">
        <v>88</v>
      </c>
      <c r="D29" s="15">
        <v>348</v>
      </c>
      <c r="E29" s="10">
        <v>1</v>
      </c>
      <c r="F29" s="11" t="s">
        <v>79</v>
      </c>
    </row>
    <row r="30" spans="1:6" ht="14.25">
      <c r="A30" s="9">
        <v>24</v>
      </c>
      <c r="B30" s="15">
        <v>532</v>
      </c>
      <c r="C30" s="15" t="s">
        <v>89</v>
      </c>
      <c r="D30" s="15">
        <v>319</v>
      </c>
      <c r="E30" s="10">
        <v>1</v>
      </c>
      <c r="F30" s="11" t="s">
        <v>81</v>
      </c>
    </row>
    <row r="31" spans="1:6" ht="14.25">
      <c r="A31" s="9">
        <v>25</v>
      </c>
      <c r="B31" s="15">
        <v>533</v>
      </c>
      <c r="C31" s="15" t="s">
        <v>90</v>
      </c>
      <c r="D31" s="15">
        <v>106</v>
      </c>
      <c r="E31" s="10">
        <v>10</v>
      </c>
      <c r="F31" s="11">
        <v>685</v>
      </c>
    </row>
    <row r="32" spans="1:6" ht="14.25">
      <c r="A32" s="9">
        <v>26</v>
      </c>
      <c r="B32" s="15">
        <v>612</v>
      </c>
      <c r="C32" s="15" t="s">
        <v>91</v>
      </c>
      <c r="D32" s="15">
        <v>159</v>
      </c>
      <c r="E32" s="10">
        <v>10</v>
      </c>
      <c r="F32" s="11" t="s">
        <v>92</v>
      </c>
    </row>
    <row r="33" spans="1:6" ht="14.25">
      <c r="A33" s="9">
        <v>27</v>
      </c>
      <c r="B33" s="15">
        <v>711</v>
      </c>
      <c r="C33" s="15" t="s">
        <v>93</v>
      </c>
      <c r="D33" s="15">
        <v>197</v>
      </c>
      <c r="E33" s="10">
        <v>1</v>
      </c>
      <c r="F33" s="11" t="s">
        <v>94</v>
      </c>
    </row>
    <row r="34" spans="1:6" ht="14.25">
      <c r="A34" s="9">
        <v>28</v>
      </c>
      <c r="B34" s="15">
        <v>714</v>
      </c>
      <c r="C34" s="15" t="s">
        <v>95</v>
      </c>
      <c r="D34" s="15">
        <v>177</v>
      </c>
      <c r="E34" s="10">
        <v>1</v>
      </c>
      <c r="F34" s="11" t="s">
        <v>29</v>
      </c>
    </row>
    <row r="35" spans="1:6" ht="14.25">
      <c r="A35" s="9">
        <v>29</v>
      </c>
      <c r="B35" s="15">
        <v>714</v>
      </c>
      <c r="C35" s="15" t="s">
        <v>96</v>
      </c>
      <c r="D35" s="15">
        <v>45</v>
      </c>
      <c r="E35" s="10">
        <v>1</v>
      </c>
      <c r="F35" s="11" t="s">
        <v>29</v>
      </c>
    </row>
    <row r="36" spans="1:6" ht="14.25">
      <c r="A36" s="9">
        <v>30</v>
      </c>
      <c r="B36" s="15">
        <v>715</v>
      </c>
      <c r="C36" s="15" t="s">
        <v>97</v>
      </c>
      <c r="D36" s="15">
        <v>124</v>
      </c>
      <c r="E36" s="10">
        <v>1</v>
      </c>
      <c r="F36" s="11" t="s">
        <v>29</v>
      </c>
    </row>
    <row r="37" spans="1:6" ht="14.25">
      <c r="A37" s="9">
        <v>31</v>
      </c>
      <c r="B37" s="15">
        <v>716</v>
      </c>
      <c r="C37" s="15" t="s">
        <v>98</v>
      </c>
      <c r="D37" s="15">
        <v>172</v>
      </c>
      <c r="E37" s="10">
        <v>1</v>
      </c>
      <c r="F37" s="11" t="s">
        <v>29</v>
      </c>
    </row>
    <row r="38" spans="1:6" ht="14.25">
      <c r="A38" s="9">
        <v>32</v>
      </c>
      <c r="B38" s="15">
        <v>719</v>
      </c>
      <c r="C38" s="15" t="s">
        <v>99</v>
      </c>
      <c r="D38" s="15">
        <v>129</v>
      </c>
      <c r="E38" s="10">
        <v>1</v>
      </c>
      <c r="F38" s="16" t="s">
        <v>100</v>
      </c>
    </row>
    <row r="39" spans="1:6" s="98" customFormat="1" ht="14.25">
      <c r="A39" s="95">
        <v>33</v>
      </c>
      <c r="B39" s="96">
        <v>494</v>
      </c>
      <c r="C39" s="96" t="s">
        <v>101</v>
      </c>
      <c r="D39" s="96">
        <v>304</v>
      </c>
      <c r="E39" s="95">
        <v>13</v>
      </c>
      <c r="F39" s="97" t="s">
        <v>146</v>
      </c>
    </row>
    <row r="40" spans="1:6" ht="14.25">
      <c r="A40" s="101"/>
      <c r="B40" s="101"/>
      <c r="C40" s="101"/>
      <c r="D40" s="36">
        <f>SUM(D7:D39)</f>
        <v>10718</v>
      </c>
      <c r="E40" s="9"/>
      <c r="F40" s="8"/>
    </row>
  </sheetData>
  <sheetProtection/>
  <mergeCells count="2">
    <mergeCell ref="A40:C40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zoomScalePageLayoutView="0" workbookViewId="0" topLeftCell="A13">
      <selection activeCell="F11" sqref="F11"/>
    </sheetView>
  </sheetViews>
  <sheetFormatPr defaultColWidth="8.796875" defaultRowHeight="14.25"/>
  <cols>
    <col min="1" max="1" width="4.5" style="0" customWidth="1"/>
    <col min="2" max="2" width="8" style="53" customWidth="1"/>
    <col min="3" max="3" width="32.5" style="0" customWidth="1"/>
    <col min="4" max="4" width="14.5" style="0" customWidth="1"/>
    <col min="5" max="5" width="18.5" style="0" customWidth="1"/>
  </cols>
  <sheetData>
    <row r="1" spans="1:4" ht="14.25">
      <c r="A1" s="54"/>
      <c r="B1" s="58"/>
      <c r="C1" s="54"/>
      <c r="D1" s="54"/>
    </row>
    <row r="2" spans="1:4" ht="29.25" customHeight="1">
      <c r="A2" s="54"/>
      <c r="B2" s="58"/>
      <c r="C2" s="54"/>
      <c r="D2" s="99"/>
    </row>
    <row r="3" spans="1:4" ht="14.25">
      <c r="A3" s="102" t="s">
        <v>132</v>
      </c>
      <c r="B3" s="102"/>
      <c r="C3" s="102"/>
      <c r="D3" s="6"/>
    </row>
    <row r="4" spans="1:4" ht="14.25">
      <c r="A4" s="6"/>
      <c r="B4" s="49"/>
      <c r="C4" s="6"/>
      <c r="D4" s="6"/>
    </row>
    <row r="5" spans="1:4" ht="24">
      <c r="A5" s="55" t="s">
        <v>1</v>
      </c>
      <c r="B5" s="56" t="s">
        <v>58</v>
      </c>
      <c r="C5" s="55" t="s">
        <v>102</v>
      </c>
      <c r="D5" s="57" t="s">
        <v>136</v>
      </c>
    </row>
    <row r="6" spans="1:4" ht="14.25">
      <c r="A6" s="18">
        <v>1</v>
      </c>
      <c r="B6" s="50">
        <v>339</v>
      </c>
      <c r="C6" s="17" t="s">
        <v>62</v>
      </c>
      <c r="D6" s="21">
        <v>465</v>
      </c>
    </row>
    <row r="7" spans="1:4" ht="14.25">
      <c r="A7" s="18">
        <v>2</v>
      </c>
      <c r="B7" s="51">
        <v>374</v>
      </c>
      <c r="C7" s="19" t="s">
        <v>63</v>
      </c>
      <c r="D7" s="22">
        <v>454</v>
      </c>
    </row>
    <row r="8" spans="1:4" ht="14.25">
      <c r="A8" s="18">
        <v>3</v>
      </c>
      <c r="B8" s="51">
        <v>464</v>
      </c>
      <c r="C8" s="17" t="s">
        <v>65</v>
      </c>
      <c r="D8" s="22">
        <v>32</v>
      </c>
    </row>
    <row r="9" spans="1:4" ht="14.25">
      <c r="A9" s="18">
        <v>4</v>
      </c>
      <c r="B9" s="50">
        <v>19</v>
      </c>
      <c r="C9" s="17" t="s">
        <v>66</v>
      </c>
      <c r="D9" s="23">
        <v>211</v>
      </c>
    </row>
    <row r="10" spans="1:4" ht="14.25">
      <c r="A10" s="18">
        <v>5</v>
      </c>
      <c r="B10" s="50">
        <v>20</v>
      </c>
      <c r="C10" s="17" t="s">
        <v>67</v>
      </c>
      <c r="D10" s="23">
        <v>360</v>
      </c>
    </row>
    <row r="11" spans="1:4" ht="14.25">
      <c r="A11" s="18">
        <v>6</v>
      </c>
      <c r="B11" s="50">
        <v>297</v>
      </c>
      <c r="C11" s="17" t="s">
        <v>68</v>
      </c>
      <c r="D11" s="23">
        <v>60</v>
      </c>
    </row>
    <row r="12" spans="1:4" ht="14.25">
      <c r="A12" s="18">
        <v>7</v>
      </c>
      <c r="B12" s="50">
        <v>447</v>
      </c>
      <c r="C12" s="17" t="s">
        <v>69</v>
      </c>
      <c r="D12" s="23">
        <v>69</v>
      </c>
    </row>
    <row r="13" spans="1:4" ht="14.25">
      <c r="A13" s="18">
        <v>8</v>
      </c>
      <c r="B13" s="50">
        <v>840</v>
      </c>
      <c r="C13" s="17" t="s">
        <v>70</v>
      </c>
      <c r="D13" s="23">
        <v>271</v>
      </c>
    </row>
    <row r="14" spans="1:4" ht="14.25">
      <c r="A14" s="18">
        <v>9</v>
      </c>
      <c r="B14" s="50">
        <v>516</v>
      </c>
      <c r="C14" s="17" t="s">
        <v>72</v>
      </c>
      <c r="D14" s="23">
        <v>264</v>
      </c>
    </row>
    <row r="15" spans="1:4" ht="14.25">
      <c r="A15" s="18">
        <v>11</v>
      </c>
      <c r="B15" s="50">
        <v>520</v>
      </c>
      <c r="C15" s="17" t="s">
        <v>74</v>
      </c>
      <c r="D15" s="23">
        <v>205</v>
      </c>
    </row>
    <row r="16" spans="1:4" ht="14.25">
      <c r="A16" s="18">
        <v>12</v>
      </c>
      <c r="B16" s="50">
        <v>521</v>
      </c>
      <c r="C16" s="17" t="s">
        <v>75</v>
      </c>
      <c r="D16" s="23">
        <v>401</v>
      </c>
    </row>
    <row r="17" spans="1:4" ht="14.25">
      <c r="A17" s="18">
        <v>13</v>
      </c>
      <c r="B17" s="50">
        <v>522</v>
      </c>
      <c r="C17" s="17" t="s">
        <v>76</v>
      </c>
      <c r="D17" s="23">
        <v>42</v>
      </c>
    </row>
    <row r="18" spans="1:4" ht="14.25">
      <c r="A18" s="18">
        <v>14</v>
      </c>
      <c r="B18" s="52">
        <v>523</v>
      </c>
      <c r="C18" s="20" t="s">
        <v>78</v>
      </c>
      <c r="D18" s="24">
        <v>380</v>
      </c>
    </row>
    <row r="19" spans="1:4" ht="14.25">
      <c r="A19" s="18">
        <v>15</v>
      </c>
      <c r="B19" s="52">
        <v>524</v>
      </c>
      <c r="C19" s="20" t="s">
        <v>80</v>
      </c>
      <c r="D19" s="24">
        <v>452</v>
      </c>
    </row>
    <row r="20" spans="1:4" ht="14.25">
      <c r="A20" s="18">
        <v>16</v>
      </c>
      <c r="B20" s="52">
        <v>525</v>
      </c>
      <c r="C20" s="20" t="s">
        <v>82</v>
      </c>
      <c r="D20" s="24">
        <v>583</v>
      </c>
    </row>
    <row r="21" spans="1:4" ht="14.25">
      <c r="A21" s="18">
        <v>17</v>
      </c>
      <c r="B21" s="52">
        <v>526</v>
      </c>
      <c r="C21" s="20" t="s">
        <v>83</v>
      </c>
      <c r="D21" s="24">
        <v>188</v>
      </c>
    </row>
    <row r="22" spans="1:4" ht="13.5" customHeight="1">
      <c r="A22" s="18">
        <v>18</v>
      </c>
      <c r="B22" s="52">
        <v>527</v>
      </c>
      <c r="C22" s="20" t="s">
        <v>84</v>
      </c>
      <c r="D22" s="24">
        <v>186</v>
      </c>
    </row>
    <row r="23" spans="1:4" ht="13.5" customHeight="1">
      <c r="A23" s="18">
        <v>19</v>
      </c>
      <c r="B23" s="52">
        <v>528</v>
      </c>
      <c r="C23" s="20" t="s">
        <v>85</v>
      </c>
      <c r="D23" s="24">
        <v>172</v>
      </c>
    </row>
    <row r="24" spans="1:4" ht="13.5" customHeight="1">
      <c r="A24" s="18">
        <v>20</v>
      </c>
      <c r="B24" s="52">
        <v>529</v>
      </c>
      <c r="C24" s="20" t="s">
        <v>86</v>
      </c>
      <c r="D24" s="24">
        <v>186</v>
      </c>
    </row>
    <row r="25" spans="1:4" ht="13.5" customHeight="1">
      <c r="A25" s="18">
        <v>21</v>
      </c>
      <c r="B25" s="52">
        <v>530</v>
      </c>
      <c r="C25" s="20" t="s">
        <v>87</v>
      </c>
      <c r="D25" s="24">
        <v>220</v>
      </c>
    </row>
    <row r="26" spans="1:4" ht="13.5" customHeight="1">
      <c r="A26" s="18">
        <v>22</v>
      </c>
      <c r="B26" s="52">
        <v>531</v>
      </c>
      <c r="C26" s="20" t="s">
        <v>88</v>
      </c>
      <c r="D26" s="24">
        <v>223</v>
      </c>
    </row>
    <row r="27" spans="1:4" ht="13.5" customHeight="1">
      <c r="A27" s="18">
        <v>23</v>
      </c>
      <c r="B27" s="52">
        <v>532</v>
      </c>
      <c r="C27" s="20" t="s">
        <v>89</v>
      </c>
      <c r="D27" s="24">
        <v>87</v>
      </c>
    </row>
    <row r="28" spans="1:4" ht="13.5" customHeight="1">
      <c r="A28" s="18">
        <v>24</v>
      </c>
      <c r="B28" s="52">
        <v>533</v>
      </c>
      <c r="C28" s="20" t="s">
        <v>90</v>
      </c>
      <c r="D28" s="24">
        <v>244</v>
      </c>
    </row>
    <row r="29" spans="1:4" ht="13.5" customHeight="1">
      <c r="A29" s="18">
        <v>25</v>
      </c>
      <c r="B29" s="52">
        <v>612</v>
      </c>
      <c r="C29" s="20" t="s">
        <v>91</v>
      </c>
      <c r="D29" s="24">
        <v>205</v>
      </c>
    </row>
    <row r="30" spans="1:4" ht="13.5" customHeight="1">
      <c r="A30" s="18">
        <v>26</v>
      </c>
      <c r="B30" s="52">
        <v>711</v>
      </c>
      <c r="C30" s="20" t="s">
        <v>93</v>
      </c>
      <c r="D30" s="24">
        <v>348</v>
      </c>
    </row>
    <row r="31" spans="1:4" ht="13.5" customHeight="1">
      <c r="A31" s="18">
        <v>27</v>
      </c>
      <c r="B31" s="52">
        <v>714</v>
      </c>
      <c r="C31" s="20" t="s">
        <v>95</v>
      </c>
      <c r="D31" s="24">
        <v>226</v>
      </c>
    </row>
    <row r="32" spans="1:4" ht="13.5" customHeight="1">
      <c r="A32" s="18">
        <v>28</v>
      </c>
      <c r="B32" s="52">
        <v>714</v>
      </c>
      <c r="C32" s="20" t="s">
        <v>96</v>
      </c>
      <c r="D32" s="24">
        <v>45</v>
      </c>
    </row>
    <row r="33" spans="1:4" ht="13.5" customHeight="1">
      <c r="A33" s="18">
        <v>29</v>
      </c>
      <c r="B33" s="52">
        <v>715</v>
      </c>
      <c r="C33" s="20" t="s">
        <v>97</v>
      </c>
      <c r="D33" s="24">
        <v>238</v>
      </c>
    </row>
    <row r="34" spans="1:4" ht="13.5" customHeight="1">
      <c r="A34" s="18">
        <v>30</v>
      </c>
      <c r="B34" s="52">
        <v>716</v>
      </c>
      <c r="C34" s="20" t="s">
        <v>98</v>
      </c>
      <c r="D34" s="24">
        <v>138</v>
      </c>
    </row>
    <row r="35" spans="1:4" ht="13.5" customHeight="1">
      <c r="A35" s="18">
        <v>31</v>
      </c>
      <c r="B35" s="52">
        <v>719</v>
      </c>
      <c r="C35" s="20" t="s">
        <v>99</v>
      </c>
      <c r="D35" s="24">
        <v>134</v>
      </c>
    </row>
    <row r="36" spans="1:4" ht="13.5" customHeight="1">
      <c r="A36" s="18">
        <v>32</v>
      </c>
      <c r="B36" s="52">
        <v>494</v>
      </c>
      <c r="C36" s="27" t="s">
        <v>101</v>
      </c>
      <c r="D36" s="26">
        <v>57</v>
      </c>
    </row>
    <row r="37" spans="1:4" ht="13.5" customHeight="1">
      <c r="A37" s="103" t="s">
        <v>57</v>
      </c>
      <c r="B37" s="104"/>
      <c r="C37" s="105"/>
      <c r="D37" s="37">
        <f>SUM(D6:D36)</f>
        <v>7146</v>
      </c>
    </row>
  </sheetData>
  <sheetProtection/>
  <mergeCells count="2">
    <mergeCell ref="A3:C3"/>
    <mergeCell ref="A37:C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SheetLayoutView="100" zoomScalePageLayoutView="0" workbookViewId="0" topLeftCell="A7">
      <selection activeCell="H21" sqref="H21"/>
    </sheetView>
  </sheetViews>
  <sheetFormatPr defaultColWidth="8.796875" defaultRowHeight="14.25"/>
  <cols>
    <col min="1" max="1" width="4.5" style="0" customWidth="1"/>
    <col min="2" max="2" width="14.59765625" style="0" customWidth="1"/>
    <col min="3" max="3" width="7.3984375" style="0" customWidth="1"/>
    <col min="4" max="4" width="5.59765625" style="0" customWidth="1"/>
    <col min="5" max="5" width="20.5" style="0" customWidth="1"/>
  </cols>
  <sheetData>
    <row r="2" spans="1:5" ht="37.5" customHeight="1">
      <c r="A2" s="59"/>
      <c r="B2" s="59"/>
      <c r="C2" s="59"/>
      <c r="D2" s="99"/>
      <c r="E2" s="99"/>
    </row>
    <row r="3" spans="1:5" ht="14.25">
      <c r="A3" s="59"/>
      <c r="B3" s="59"/>
      <c r="C3" s="59"/>
      <c r="D3" s="59"/>
      <c r="E3" s="59"/>
    </row>
    <row r="4" spans="1:5" ht="14.25">
      <c r="A4" s="59"/>
      <c r="B4" s="106" t="s">
        <v>133</v>
      </c>
      <c r="C4" s="106"/>
      <c r="D4" s="106"/>
      <c r="E4" s="106"/>
    </row>
    <row r="6" spans="1:5" ht="60">
      <c r="A6" s="1" t="s">
        <v>1</v>
      </c>
      <c r="B6" s="2" t="s">
        <v>2</v>
      </c>
      <c r="C6" s="2" t="s">
        <v>3</v>
      </c>
      <c r="D6" s="1" t="s">
        <v>4</v>
      </c>
      <c r="E6" s="25" t="s">
        <v>5</v>
      </c>
    </row>
    <row r="7" spans="1:5" ht="14.25">
      <c r="A7" s="90"/>
      <c r="B7" s="91"/>
      <c r="C7" s="91"/>
      <c r="D7" s="90"/>
      <c r="E7" s="92"/>
    </row>
    <row r="8" spans="1:5" ht="14.25">
      <c r="A8" s="110">
        <v>1</v>
      </c>
      <c r="B8" s="111" t="s">
        <v>103</v>
      </c>
      <c r="C8" s="111">
        <v>513</v>
      </c>
      <c r="D8" s="110">
        <v>11</v>
      </c>
      <c r="E8" s="112" t="s">
        <v>140</v>
      </c>
    </row>
    <row r="9" spans="1:5" ht="14.25">
      <c r="A9" s="113">
        <v>2</v>
      </c>
      <c r="B9" s="114" t="s">
        <v>103</v>
      </c>
      <c r="C9" s="114">
        <v>626</v>
      </c>
      <c r="D9" s="115">
        <v>11</v>
      </c>
      <c r="E9" s="116" t="s">
        <v>139</v>
      </c>
    </row>
    <row r="10" spans="1:5" ht="14.25">
      <c r="A10" s="65">
        <v>3</v>
      </c>
      <c r="B10" s="66" t="s">
        <v>103</v>
      </c>
      <c r="C10" s="66">
        <v>159</v>
      </c>
      <c r="D10" s="67">
        <v>11</v>
      </c>
      <c r="E10" s="66" t="s">
        <v>112</v>
      </c>
    </row>
    <row r="11" spans="1:5" ht="14.25">
      <c r="A11" s="65">
        <f aca="true" t="shared" si="0" ref="A11:A16">A10+1</f>
        <v>4</v>
      </c>
      <c r="B11" s="66" t="s">
        <v>104</v>
      </c>
      <c r="C11" s="66">
        <v>1029</v>
      </c>
      <c r="D11" s="67">
        <v>11</v>
      </c>
      <c r="E11" s="66" t="s">
        <v>113</v>
      </c>
    </row>
    <row r="12" spans="1:5" ht="14.25">
      <c r="A12" s="65">
        <f t="shared" si="0"/>
        <v>5</v>
      </c>
      <c r="B12" s="66" t="s">
        <v>104</v>
      </c>
      <c r="C12" s="66">
        <v>319</v>
      </c>
      <c r="D12" s="67">
        <v>11</v>
      </c>
      <c r="E12" s="66" t="s">
        <v>114</v>
      </c>
    </row>
    <row r="13" spans="1:5" ht="14.25">
      <c r="A13" s="65">
        <f t="shared" si="0"/>
        <v>6</v>
      </c>
      <c r="B13" s="66" t="s">
        <v>105</v>
      </c>
      <c r="C13" s="66">
        <v>1312</v>
      </c>
      <c r="D13" s="67">
        <v>11</v>
      </c>
      <c r="E13" s="66" t="s">
        <v>115</v>
      </c>
    </row>
    <row r="14" spans="1:5" ht="39.75" customHeight="1">
      <c r="A14" s="65">
        <f t="shared" si="0"/>
        <v>7</v>
      </c>
      <c r="B14" s="68" t="s">
        <v>106</v>
      </c>
      <c r="C14" s="66">
        <v>6223</v>
      </c>
      <c r="D14" s="67">
        <v>11</v>
      </c>
      <c r="E14" s="69" t="s">
        <v>116</v>
      </c>
    </row>
    <row r="15" spans="1:5" ht="14.25">
      <c r="A15" s="65">
        <f t="shared" si="0"/>
        <v>8</v>
      </c>
      <c r="B15" s="66" t="s">
        <v>107</v>
      </c>
      <c r="C15" s="66">
        <v>128</v>
      </c>
      <c r="D15" s="67">
        <v>11</v>
      </c>
      <c r="E15" s="66" t="s">
        <v>117</v>
      </c>
    </row>
    <row r="16" spans="1:5" ht="48" customHeight="1">
      <c r="A16" s="65">
        <f t="shared" si="0"/>
        <v>9</v>
      </c>
      <c r="B16" s="70" t="s">
        <v>108</v>
      </c>
      <c r="C16" s="66">
        <v>3612</v>
      </c>
      <c r="D16" s="67">
        <v>11</v>
      </c>
      <c r="E16" s="69" t="s">
        <v>118</v>
      </c>
    </row>
    <row r="17" spans="1:5" ht="14.25">
      <c r="A17" s="71"/>
      <c r="B17" s="48" t="s">
        <v>123</v>
      </c>
      <c r="C17" s="64">
        <f>SUM(C8:C16)</f>
        <v>13921</v>
      </c>
      <c r="D17" s="71"/>
      <c r="E17" s="71"/>
    </row>
    <row r="18" spans="1:5" ht="14.25">
      <c r="A18" s="72"/>
      <c r="B18" s="72"/>
      <c r="C18" s="72"/>
      <c r="D18" s="72"/>
      <c r="E18" s="72"/>
    </row>
    <row r="19" spans="1:5" ht="14.25">
      <c r="A19" s="117" t="s">
        <v>135</v>
      </c>
      <c r="B19" s="118"/>
      <c r="C19" s="118"/>
      <c r="D19" s="118"/>
      <c r="E19" s="119"/>
    </row>
    <row r="20" spans="1:5" ht="14.25">
      <c r="A20" s="120"/>
      <c r="B20" s="121"/>
      <c r="C20" s="121"/>
      <c r="D20" s="121"/>
      <c r="E20" s="122"/>
    </row>
  </sheetData>
  <sheetProtection/>
  <mergeCells count="2">
    <mergeCell ref="A19:E20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trzebiatowska</dc:creator>
  <cp:keywords/>
  <dc:description/>
  <cp:lastModifiedBy>test_tbs</cp:lastModifiedBy>
  <cp:lastPrinted>2021-02-01T14:25:06Z</cp:lastPrinted>
  <dcterms:created xsi:type="dcterms:W3CDTF">2019-03-01T12:36:40Z</dcterms:created>
  <dcterms:modified xsi:type="dcterms:W3CDTF">2023-11-17T09:53:33Z</dcterms:modified>
  <cp:category/>
  <cp:version/>
  <cp:contentType/>
  <cp:contentStatus/>
</cp:coreProperties>
</file>