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GK\Bożena PZP\DO POPRAWY!!!!!\"/>
    </mc:Choice>
  </mc:AlternateContent>
  <xr:revisionPtr revIDLastSave="0" documentId="13_ncr:1_{2F614A96-9E41-44CB-B9AC-8BB796943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<sst xmlns="http://schemas.openxmlformats.org/spreadsheetml/2006/main" count="87" uniqueCount="35">
  <si>
    <t>KNNR 6 0101-0300</t>
  </si>
  <si>
    <t>Koryta o głębokości 30 cm wykonywane na całej szer. jezdni lub chodników przy użyciu równiarki samojezdnej i walca wibracyjnego samojezdnego, w gruntach kat. II-IV</t>
  </si>
  <si>
    <t>KNNR 1 0221-0200</t>
  </si>
  <si>
    <t>Transport urobku samochodami samowyładowczymi 5-10 t na odległość do 1 km wraz z załadunkiem z hałd ładowarkami kołowymi o poj. łyżki 1,20 m3, grunt kat. III</t>
  </si>
  <si>
    <t>KNNR 6 0103-0300</t>
  </si>
  <si>
    <t>Profilowanie i zagęszczanie podłoża pod warstwy konstrukcyjne nawierzchni, wykonywane mechanicznie przy użyciu równiarki samojezdnej i walca wibracyjnego w gruntach kat. II-IV</t>
  </si>
  <si>
    <t>Dolna warstwa podbudowy z kruszywa naturalnego, grubość warstwy po zagęszczeniu 20 cm</t>
  </si>
  <si>
    <t>KNNR 6 0112-0200</t>
  </si>
  <si>
    <t>KORYTOWANIE</t>
  </si>
  <si>
    <t>Zwyżka za kolejne 10 cm</t>
  </si>
  <si>
    <t>Pow. drogi w m2</t>
  </si>
  <si>
    <t>Objętość urobku w m3</t>
  </si>
  <si>
    <t>Pow. poboczy w m2</t>
  </si>
  <si>
    <t>Opis pozycji</t>
  </si>
  <si>
    <t>PODBUDOWY I NAWIERZCHNIE</t>
  </si>
  <si>
    <t>KNNR 6 0105-0400</t>
  </si>
  <si>
    <t>Podsypki piaskowe zagęszczane mechanicznie, grubość warstwy 5 cm</t>
  </si>
  <si>
    <t>KNNR 6 0101-0300 analog.</t>
  </si>
  <si>
    <t>KNNR 6 0204-0600</t>
  </si>
  <si>
    <t>Górna warstwa nawierzchni z tłucznia kamiennego, grubość warstwy po uwałowaniu 15 cm</t>
  </si>
  <si>
    <t>Koryta o głębokości 20 cm wykonywane na całej szer. jezdni lub chodników przy użyciu równiarki samojezdnej i walca wibracyjnego samojezdnego, w gruntach kat. II-IV</t>
  </si>
  <si>
    <t>PASIECZNA dz. 156</t>
  </si>
  <si>
    <t>WITKÓW  dz. 333/1</t>
  </si>
  <si>
    <t>Ulica Słoneczna Jaworzyna Śląska 
542/3, 542/2, 542/1, 783/2</t>
  </si>
  <si>
    <t>Ulica Stawowa Pastuchów dz. 338</t>
  </si>
  <si>
    <t>PRZEDMIAR 40 cm</t>
  </si>
  <si>
    <t>PRZEDMIAR 20 cm</t>
  </si>
  <si>
    <t>Koszt utylizacji destuktu asfaltowego z rozbiórki</t>
  </si>
  <si>
    <t>Cena netto</t>
  </si>
  <si>
    <t>Jm</t>
  </si>
  <si>
    <t>m2</t>
  </si>
  <si>
    <t>m3</t>
  </si>
  <si>
    <t xml:space="preserve">Razem
</t>
  </si>
  <si>
    <t xml:space="preserve">Razem
</t>
  </si>
  <si>
    <t>WITKÓW dz. 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</si>
</sst>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2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>
      <alignment horizontal="left" wrapText="1"/>
    </xf>
    <xf numFmtId="43" fontId="0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3" fontId="0" fillId="0" borderId="3" xfId="1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43" fontId="0" fillId="0" borderId="7" xfId="1" applyFont="1" applyBorder="1" applyAlignment="1">
      <alignment vertical="center"/>
    </xf>
    <xf numFmtId="43" fontId="0" fillId="0" borderId="8" xfId="1" applyFont="1" applyBorder="1" applyAlignment="1">
      <alignment vertical="center"/>
    </xf>
    <xf numFmtId="43" fontId="0" fillId="0" borderId="9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43" fontId="0" fillId="0" borderId="11" xfId="1" applyFont="1" applyBorder="1" applyAlignment="1">
      <alignment vertical="center"/>
    </xf>
    <xf numFmtId="43" fontId="0" fillId="0" borderId="12" xfId="1" applyFont="1" applyBorder="1" applyAlignment="1">
      <alignment vertical="center"/>
    </xf>
    <xf numFmtId="43" fontId="0" fillId="0" borderId="2" xfId="1" applyFont="1" applyBorder="1"/>
    <xf numFmtId="43" fontId="0" fillId="0" borderId="2" xfId="1" applyFont="1" applyBorder="1" applyAlignment="1">
      <alignment vertical="center" wrapText="1"/>
    </xf>
    <xf numFmtId="43" fontId="0" fillId="0" borderId="2" xfId="1" applyFont="1" applyBorder="1" applyAlignment="1">
      <alignment horizontal="left" wrapText="1"/>
    </xf>
    <xf numFmtId="43" fontId="0" fillId="0" borderId="8" xfId="1" applyFont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43" fontId="0" fillId="0" borderId="1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0" fillId="0" borderId="16" xfId="1" applyFont="1" applyBorder="1" applyAlignment="1">
      <alignment horizontal="center" vertical="center"/>
    </xf>
    <xf numFmtId="43" fontId="0" fillId="0" borderId="17" xfId="1" applyFont="1" applyBorder="1" applyAlignment="1">
      <alignment vertical="center" wrapText="1"/>
    </xf>
    <xf numFmtId="43" fontId="0" fillId="0" borderId="18" xfId="1" applyFont="1" applyBorder="1" applyAlignment="1">
      <alignment vertical="center"/>
    </xf>
    <xf numFmtId="43" fontId="0" fillId="0" borderId="16" xfId="1" applyFont="1" applyBorder="1" applyAlignment="1">
      <alignment vertical="center"/>
    </xf>
    <xf numFmtId="43" fontId="0" fillId="0" borderId="19" xfId="1" applyFont="1" applyBorder="1" applyAlignment="1">
      <alignment vertical="center"/>
    </xf>
    <xf numFmtId="43" fontId="0" fillId="0" borderId="1" xfId="1" applyFont="1" applyBorder="1" applyAlignment="1">
      <alignment vertical="center" wrapText="1"/>
    </xf>
    <xf numFmtId="43" fontId="0" fillId="0" borderId="21" xfId="1" applyFont="1" applyBorder="1" applyAlignment="1">
      <alignment vertical="center"/>
    </xf>
    <xf numFmtId="43" fontId="0" fillId="0" borderId="6" xfId="1" applyFont="1" applyBorder="1" applyAlignment="1">
      <alignment vertical="center"/>
    </xf>
    <xf numFmtId="43" fontId="0" fillId="0" borderId="22" xfId="1" applyFont="1" applyBorder="1" applyAlignment="1">
      <alignment vertical="center"/>
    </xf>
    <xf numFmtId="43" fontId="0" fillId="0" borderId="23" xfId="1" applyFont="1" applyBorder="1" applyAlignment="1">
      <alignment vertical="center"/>
    </xf>
    <xf numFmtId="43" fontId="0" fillId="0" borderId="27" xfId="1" applyFont="1" applyBorder="1" applyAlignment="1">
      <alignment vertical="center"/>
    </xf>
    <xf numFmtId="43" fontId="0" fillId="0" borderId="1" xfId="1" applyFont="1" applyBorder="1" applyAlignment="1">
      <alignment horizontal="left" vertical="center" wrapText="1"/>
    </xf>
    <xf numFmtId="43" fontId="0" fillId="2" borderId="15" xfId="1" applyFont="1" applyFill="1" applyBorder="1" applyAlignment="1">
      <alignment vertical="center"/>
    </xf>
    <xf numFmtId="43" fontId="0" fillId="2" borderId="3" xfId="1" applyFont="1" applyFill="1" applyBorder="1" applyAlignment="1">
      <alignment vertical="center"/>
    </xf>
    <xf numFmtId="43" fontId="0" fillId="2" borderId="28" xfId="1" applyFont="1" applyFill="1" applyBorder="1" applyAlignment="1">
      <alignment vertical="center"/>
    </xf>
    <xf numFmtId="43" fontId="0" fillId="2" borderId="15" xfId="1" applyFont="1" applyFill="1" applyBorder="1" applyAlignment="1">
      <alignment horizontal="center" vertical="center"/>
    </xf>
    <xf numFmtId="43" fontId="0" fillId="2" borderId="17" xfId="1" applyFont="1" applyFill="1" applyBorder="1" applyAlignment="1">
      <alignment horizontal="center" vertical="center"/>
    </xf>
    <xf numFmtId="43" fontId="0" fillId="2" borderId="20" xfId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3" fontId="0" fillId="2" borderId="29" xfId="1" applyFont="1" applyFill="1" applyBorder="1" applyAlignment="1">
      <alignment vertical="center"/>
    </xf>
    <xf numFmtId="43" fontId="0" fillId="2" borderId="30" xfId="1" applyFont="1" applyFill="1" applyBorder="1" applyAlignment="1">
      <alignment vertical="center"/>
    </xf>
    <xf numFmtId="43" fontId="0" fillId="2" borderId="31" xfId="1" applyFont="1" applyFill="1" applyBorder="1" applyAlignment="1">
      <alignment vertical="center"/>
    </xf>
    <xf numFmtId="43" fontId="0" fillId="2" borderId="32" xfId="1" applyFont="1" applyFill="1" applyBorder="1" applyAlignment="1">
      <alignment vertical="center"/>
    </xf>
    <xf numFmtId="43" fontId="0" fillId="0" borderId="33" xfId="1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2" borderId="29" xfId="1" applyFont="1" applyFill="1" applyBorder="1" applyAlignment="1">
      <alignment vertical="center"/>
    </xf>
    <xf numFmtId="43" fontId="5" fillId="2" borderId="32" xfId="1" applyFont="1" applyFill="1" applyBorder="1" applyAlignment="1">
      <alignment vertical="center"/>
    </xf>
    <xf numFmtId="43" fontId="5" fillId="2" borderId="31" xfId="1" applyFont="1" applyFill="1" applyBorder="1" applyAlignment="1">
      <alignment vertical="center"/>
    </xf>
    <xf numFmtId="43" fontId="5" fillId="3" borderId="7" xfId="1" applyFont="1" applyFill="1" applyBorder="1" applyAlignment="1">
      <alignment vertical="center"/>
    </xf>
    <xf numFmtId="43" fontId="5" fillId="3" borderId="8" xfId="1" applyFont="1" applyFill="1" applyBorder="1" applyAlignment="1">
      <alignment vertical="center"/>
    </xf>
    <xf numFmtId="43" fontId="5" fillId="3" borderId="9" xfId="1" applyFont="1" applyFill="1" applyBorder="1" applyAlignment="1">
      <alignment vertical="center"/>
    </xf>
    <xf numFmtId="43" fontId="5" fillId="3" borderId="15" xfId="1" applyFont="1" applyFill="1" applyBorder="1" applyAlignment="1">
      <alignment vertical="center"/>
    </xf>
    <xf numFmtId="43" fontId="5" fillId="3" borderId="21" xfId="1" applyFont="1" applyFill="1" applyBorder="1" applyAlignment="1">
      <alignment vertical="center"/>
    </xf>
    <xf numFmtId="43" fontId="5" fillId="3" borderId="29" xfId="1" applyFont="1" applyFill="1" applyBorder="1" applyAlignment="1">
      <alignment vertical="center"/>
    </xf>
    <xf numFmtId="43" fontId="5" fillId="3" borderId="13" xfId="1" applyFont="1" applyFill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43" fontId="5" fillId="3" borderId="14" xfId="1" applyFont="1" applyFill="1" applyBorder="1" applyAlignment="1">
      <alignment vertical="center"/>
    </xf>
    <xf numFmtId="43" fontId="5" fillId="3" borderId="3" xfId="1" applyFont="1" applyFill="1" applyBorder="1" applyAlignment="1">
      <alignment vertical="center"/>
    </xf>
    <xf numFmtId="43" fontId="5" fillId="3" borderId="2" xfId="1" applyFont="1" applyFill="1" applyBorder="1" applyAlignment="1">
      <alignment vertical="center"/>
    </xf>
    <xf numFmtId="43" fontId="5" fillId="3" borderId="32" xfId="1" applyFont="1" applyFill="1" applyBorder="1" applyAlignment="1">
      <alignment vertical="center"/>
    </xf>
    <xf numFmtId="43" fontId="5" fillId="3" borderId="10" xfId="1" applyFont="1" applyFill="1" applyBorder="1" applyAlignment="1">
      <alignment vertical="center"/>
    </xf>
    <xf numFmtId="43" fontId="5" fillId="3" borderId="11" xfId="1" applyFont="1" applyFill="1" applyBorder="1" applyAlignment="1">
      <alignment vertical="center"/>
    </xf>
    <xf numFmtId="43" fontId="5" fillId="3" borderId="12" xfId="1" applyFont="1" applyFill="1" applyBorder="1" applyAlignment="1">
      <alignment vertical="center"/>
    </xf>
    <xf numFmtId="43" fontId="5" fillId="3" borderId="28" xfId="1" applyFont="1" applyFill="1" applyBorder="1" applyAlignment="1">
      <alignment vertical="center"/>
    </xf>
    <xf numFmtId="43" fontId="5" fillId="3" borderId="33" xfId="1" applyFont="1" applyFill="1" applyBorder="1" applyAlignment="1">
      <alignment vertical="center"/>
    </xf>
    <xf numFmtId="43" fontId="5" fillId="3" borderId="31" xfId="1" applyFont="1" applyFill="1" applyBorder="1" applyAlignment="1">
      <alignment vertical="center"/>
    </xf>
    <xf numFmtId="43" fontId="5" fillId="0" borderId="7" xfId="1" applyFont="1" applyBorder="1" applyAlignment="1">
      <alignment vertical="center"/>
    </xf>
    <xf numFmtId="43" fontId="5" fillId="0" borderId="8" xfId="1" applyFont="1" applyBorder="1" applyAlignment="1">
      <alignment vertical="center"/>
    </xf>
    <xf numFmtId="43" fontId="5" fillId="0" borderId="9" xfId="1" applyFont="1" applyBorder="1" applyAlignment="1">
      <alignment vertical="center"/>
    </xf>
    <xf numFmtId="43" fontId="5" fillId="0" borderId="15" xfId="1" applyFont="1" applyBorder="1" applyAlignment="1">
      <alignment vertical="center"/>
    </xf>
    <xf numFmtId="43" fontId="5" fillId="0" borderId="21" xfId="1" applyFont="1" applyBorder="1" applyAlignment="1">
      <alignment vertical="center"/>
    </xf>
    <xf numFmtId="43" fontId="5" fillId="0" borderId="13" xfId="1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43" fontId="5" fillId="0" borderId="14" xfId="1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43" fontId="5" fillId="0" borderId="10" xfId="1" applyFont="1" applyBorder="1" applyAlignment="1">
      <alignment vertical="center"/>
    </xf>
    <xf numFmtId="43" fontId="5" fillId="0" borderId="11" xfId="1" applyFont="1" applyBorder="1" applyAlignment="1">
      <alignment vertical="center"/>
    </xf>
    <xf numFmtId="43" fontId="5" fillId="0" borderId="12" xfId="1" applyFont="1" applyBorder="1" applyAlignment="1">
      <alignment vertical="center"/>
    </xf>
    <xf numFmtId="43" fontId="5" fillId="0" borderId="28" xfId="1" applyFont="1" applyBorder="1" applyAlignment="1">
      <alignment vertical="center"/>
    </xf>
    <xf numFmtId="43" fontId="5" fillId="0" borderId="33" xfId="1" applyFont="1" applyBorder="1" applyAlignment="1">
      <alignment vertical="center"/>
    </xf>
    <xf numFmtId="43" fontId="5" fillId="0" borderId="22" xfId="1" applyFont="1" applyBorder="1" applyAlignment="1">
      <alignment vertical="center"/>
    </xf>
    <xf numFmtId="43" fontId="5" fillId="0" borderId="23" xfId="1" applyFont="1" applyBorder="1" applyAlignment="1">
      <alignment vertical="center"/>
    </xf>
    <xf numFmtId="43" fontId="5" fillId="0" borderId="16" xfId="1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43" fontId="5" fillId="2" borderId="30" xfId="1" applyFont="1" applyFill="1" applyBorder="1" applyAlignment="1">
      <alignment vertical="center"/>
    </xf>
    <xf numFmtId="43" fontId="5" fillId="0" borderId="24" xfId="1" applyFont="1" applyBorder="1" applyAlignment="1">
      <alignment vertical="center"/>
    </xf>
    <xf numFmtId="43" fontId="5" fillId="0" borderId="1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2" borderId="29" xfId="1" applyFont="1" applyFill="1" applyBorder="1" applyAlignment="1">
      <alignment horizontal="center" vertical="center"/>
    </xf>
    <xf numFmtId="43" fontId="5" fillId="2" borderId="31" xfId="1" applyFont="1" applyFill="1" applyBorder="1" applyAlignment="1">
      <alignment horizontal="center" vertical="center"/>
    </xf>
    <xf numFmtId="43" fontId="5" fillId="2" borderId="20" xfId="1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3" fillId="0" borderId="2" xfId="1" applyFont="1" applyBorder="1" applyAlignment="1">
      <alignment horizontal="left" vertical="center"/>
    </xf>
    <xf numFmtId="43" fontId="3" fillId="0" borderId="3" xfId="1" applyFont="1" applyBorder="1" applyAlignment="1">
      <alignment horizontal="left" vertical="center"/>
    </xf>
    <xf numFmtId="43" fontId="3" fillId="0" borderId="0" xfId="1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3" fontId="3" fillId="0" borderId="4" xfId="1" applyFont="1" applyBorder="1" applyAlignment="1">
      <alignment horizontal="left" vertical="center"/>
    </xf>
    <xf numFmtId="43" fontId="3" fillId="0" borderId="5" xfId="1" applyFont="1" applyBorder="1" applyAlignment="1">
      <alignment horizontal="left" vertical="center"/>
    </xf>
    <xf numFmtId="0" fontId="3" fillId="0" borderId="7" xfId="0" applyFont="1" applyBorder="1" applyAlignment="1">
      <alignment horizontal="center" wrapText="1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43" fontId="0" fillId="4" borderId="22" xfId="1" applyFont="1" applyFill="1" applyBorder="1" applyAlignment="1">
      <alignment vertical="center"/>
    </xf>
    <xf numFmtId="43" fontId="0" fillId="4" borderId="24" xfId="1" applyFont="1" applyFill="1" applyBorder="1" applyAlignment="1">
      <alignment vertical="center"/>
    </xf>
    <xf numFmtId="43" fontId="0" fillId="4" borderId="11" xfId="1" applyFont="1" applyFill="1" applyBorder="1" applyAlignment="1">
      <alignment vertical="center"/>
    </xf>
    <xf numFmtId="43" fontId="1" fillId="4" borderId="22" xfId="1" applyFont="1" applyFill="1" applyBorder="1" applyAlignment="1">
      <alignment horizontal="center" vertical="center"/>
    </xf>
    <xf numFmtId="43" fontId="0" fillId="4" borderId="27" xfId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30"/>
  <sheetViews>
    <sheetView tabSelected="1" workbookViewId="0">
      <selection activeCell="G7" sqref="G7"/>
    </sheetView>
  </sheetViews>
  <sheetFormatPr defaultRowHeight="15" x14ac:dyDescent="0.25"/>
  <cols>
    <col min="1" max="1" width="17" customWidth="1"/>
    <col min="2" max="2" width="65.5703125" customWidth="1"/>
    <col min="3" max="3" width="9" customWidth="1"/>
    <col min="4" max="4" width="16.7109375" customWidth="1"/>
    <col min="5" max="5" width="11.140625" customWidth="1"/>
    <col min="6" max="6" width="13.85546875" customWidth="1"/>
    <col min="7" max="8" width="13.42578125" customWidth="1"/>
    <col min="9" max="9" width="11.5703125" customWidth="1"/>
    <col min="10" max="10" width="14.5703125" customWidth="1"/>
    <col min="11" max="12" width="14" customWidth="1"/>
    <col min="13" max="13" width="10.7109375" customWidth="1"/>
    <col min="14" max="14" width="13.28515625" customWidth="1"/>
    <col min="15" max="16" width="14" customWidth="1"/>
    <col min="17" max="17" width="11.5703125" customWidth="1"/>
    <col min="18" max="18" width="12.42578125" customWidth="1"/>
    <col min="19" max="20" width="12.85546875" customWidth="1"/>
  </cols>
  <sheetData>
    <row r="2" spans="1:20" x14ac:dyDescent="0.25">
      <c r="A2" s="1" t="s">
        <v>25</v>
      </c>
    </row>
    <row r="3" spans="1:20" ht="15.75" thickBot="1" x14ac:dyDescent="0.3"/>
    <row r="4" spans="1:20" ht="33" customHeight="1" x14ac:dyDescent="0.25">
      <c r="B4" s="117" t="s">
        <v>13</v>
      </c>
      <c r="C4" s="126" t="s">
        <v>29</v>
      </c>
      <c r="D4" s="126" t="s">
        <v>28</v>
      </c>
      <c r="E4" s="131" t="s">
        <v>34</v>
      </c>
      <c r="F4" s="132"/>
      <c r="G4" s="133"/>
      <c r="H4" s="109" t="s">
        <v>32</v>
      </c>
      <c r="I4" s="114" t="s">
        <v>22</v>
      </c>
      <c r="J4" s="115"/>
      <c r="K4" s="116"/>
      <c r="L4" s="109" t="s">
        <v>32</v>
      </c>
      <c r="M4" s="119" t="s">
        <v>23</v>
      </c>
      <c r="N4" s="112"/>
      <c r="O4" s="113"/>
      <c r="P4" s="107" t="s">
        <v>33</v>
      </c>
      <c r="Q4" s="111" t="s">
        <v>24</v>
      </c>
      <c r="R4" s="112"/>
      <c r="S4" s="113"/>
      <c r="T4" s="107" t="s">
        <v>33</v>
      </c>
    </row>
    <row r="5" spans="1:20" ht="36.75" customHeight="1" thickBot="1" x14ac:dyDescent="0.3">
      <c r="B5" s="118"/>
      <c r="C5" s="127"/>
      <c r="D5" s="127"/>
      <c r="E5" s="11" t="s">
        <v>10</v>
      </c>
      <c r="F5" s="12" t="s">
        <v>11</v>
      </c>
      <c r="G5" s="13" t="s">
        <v>12</v>
      </c>
      <c r="H5" s="110"/>
      <c r="I5" s="11" t="s">
        <v>10</v>
      </c>
      <c r="J5" s="12" t="s">
        <v>11</v>
      </c>
      <c r="K5" s="13" t="s">
        <v>12</v>
      </c>
      <c r="L5" s="110"/>
      <c r="M5" s="57" t="s">
        <v>10</v>
      </c>
      <c r="N5" s="58" t="s">
        <v>11</v>
      </c>
      <c r="O5" s="59" t="s">
        <v>12</v>
      </c>
      <c r="P5" s="108"/>
      <c r="Q5" s="57" t="s">
        <v>10</v>
      </c>
      <c r="R5" s="58" t="s">
        <v>11</v>
      </c>
      <c r="S5" s="59" t="s">
        <v>12</v>
      </c>
      <c r="T5" s="108"/>
    </row>
    <row r="6" spans="1:20" ht="15.75" thickBot="1" x14ac:dyDescent="0.3">
      <c r="A6" s="120" t="s">
        <v>8</v>
      </c>
      <c r="B6" s="121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32"/>
    </row>
    <row r="7" spans="1:20" ht="47.25" customHeight="1" x14ac:dyDescent="0.25">
      <c r="A7" s="5" t="s">
        <v>0</v>
      </c>
      <c r="B7" s="14" t="s">
        <v>1</v>
      </c>
      <c r="C7" s="44" t="s">
        <v>30</v>
      </c>
      <c r="D7" s="44"/>
      <c r="E7" s="134">
        <v>201</v>
      </c>
      <c r="F7" s="17"/>
      <c r="G7" s="18">
        <v>0</v>
      </c>
      <c r="H7" s="45"/>
      <c r="I7" s="16">
        <v>240</v>
      </c>
      <c r="J7" s="17"/>
      <c r="K7" s="18">
        <v>0</v>
      </c>
      <c r="L7" s="45"/>
      <c r="M7" s="63">
        <v>0</v>
      </c>
      <c r="N7" s="64">
        <v>0</v>
      </c>
      <c r="O7" s="65">
        <v>0</v>
      </c>
      <c r="P7" s="66">
        <v>0</v>
      </c>
      <c r="Q7" s="63">
        <v>0</v>
      </c>
      <c r="R7" s="64">
        <v>0</v>
      </c>
      <c r="S7" s="67">
        <v>0</v>
      </c>
      <c r="T7" s="68">
        <v>0</v>
      </c>
    </row>
    <row r="8" spans="1:20" ht="30.75" customHeight="1" x14ac:dyDescent="0.25">
      <c r="A8" s="9" t="s">
        <v>17</v>
      </c>
      <c r="B8" s="14" t="s">
        <v>9</v>
      </c>
      <c r="C8" s="44" t="s">
        <v>30</v>
      </c>
      <c r="D8" s="44"/>
      <c r="E8" s="135">
        <v>201</v>
      </c>
      <c r="F8" s="4"/>
      <c r="G8" s="20">
        <v>0</v>
      </c>
      <c r="H8" s="46"/>
      <c r="I8" s="19">
        <v>240</v>
      </c>
      <c r="J8" s="4"/>
      <c r="K8" s="20">
        <v>0</v>
      </c>
      <c r="L8" s="46"/>
      <c r="M8" s="69">
        <v>0</v>
      </c>
      <c r="N8" s="70">
        <v>0</v>
      </c>
      <c r="O8" s="71">
        <v>0</v>
      </c>
      <c r="P8" s="72">
        <v>0</v>
      </c>
      <c r="Q8" s="69">
        <v>0</v>
      </c>
      <c r="R8" s="70">
        <v>0</v>
      </c>
      <c r="S8" s="73">
        <v>0</v>
      </c>
      <c r="T8" s="74">
        <v>0</v>
      </c>
    </row>
    <row r="9" spans="1:20" ht="45.75" thickBot="1" x14ac:dyDescent="0.3">
      <c r="A9" s="5" t="s">
        <v>2</v>
      </c>
      <c r="B9" s="15" t="s">
        <v>3</v>
      </c>
      <c r="C9" s="38" t="s">
        <v>31</v>
      </c>
      <c r="D9" s="38"/>
      <c r="E9" s="43"/>
      <c r="F9" s="136">
        <v>80.400000000000006</v>
      </c>
      <c r="G9" s="23">
        <v>0</v>
      </c>
      <c r="H9" s="47"/>
      <c r="I9" s="21"/>
      <c r="J9" s="22">
        <v>96</v>
      </c>
      <c r="K9" s="23">
        <v>0</v>
      </c>
      <c r="L9" s="47"/>
      <c r="M9" s="75">
        <v>0</v>
      </c>
      <c r="N9" s="76">
        <v>0</v>
      </c>
      <c r="O9" s="77">
        <v>0</v>
      </c>
      <c r="P9" s="78">
        <v>0</v>
      </c>
      <c r="Q9" s="75">
        <v>0</v>
      </c>
      <c r="R9" s="76">
        <v>0</v>
      </c>
      <c r="S9" s="79">
        <v>0</v>
      </c>
      <c r="T9" s="80">
        <v>0</v>
      </c>
    </row>
    <row r="10" spans="1:20" ht="15.75" thickBot="1" x14ac:dyDescent="0.3">
      <c r="A10" s="123" t="s">
        <v>14</v>
      </c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31"/>
    </row>
    <row r="11" spans="1:20" x14ac:dyDescent="0.25">
      <c r="A11" s="7" t="s">
        <v>15</v>
      </c>
      <c r="B11" s="24" t="s">
        <v>16</v>
      </c>
      <c r="C11" s="6" t="s">
        <v>30</v>
      </c>
      <c r="D11" s="6"/>
      <c r="E11" s="137">
        <v>201</v>
      </c>
      <c r="F11" s="27"/>
      <c r="G11" s="28"/>
      <c r="H11" s="48"/>
      <c r="I11" s="16">
        <v>240</v>
      </c>
      <c r="J11" s="17"/>
      <c r="K11" s="18">
        <v>0</v>
      </c>
      <c r="L11" s="45"/>
      <c r="M11" s="81">
        <v>0</v>
      </c>
      <c r="N11" s="82">
        <v>0</v>
      </c>
      <c r="O11" s="83">
        <v>0</v>
      </c>
      <c r="P11" s="84">
        <v>0</v>
      </c>
      <c r="Q11" s="81">
        <v>0</v>
      </c>
      <c r="R11" s="82">
        <v>0</v>
      </c>
      <c r="S11" s="85">
        <v>0</v>
      </c>
      <c r="T11" s="60">
        <v>0</v>
      </c>
    </row>
    <row r="12" spans="1:20" ht="30" x14ac:dyDescent="0.25">
      <c r="A12" s="5" t="s">
        <v>7</v>
      </c>
      <c r="B12" s="25" t="s">
        <v>6</v>
      </c>
      <c r="C12" s="38" t="s">
        <v>30</v>
      </c>
      <c r="D12" s="38"/>
      <c r="E12" s="135">
        <v>201</v>
      </c>
      <c r="F12" s="4"/>
      <c r="G12" s="20"/>
      <c r="H12" s="46"/>
      <c r="I12" s="19">
        <v>240</v>
      </c>
      <c r="J12" s="4"/>
      <c r="K12" s="20">
        <v>0</v>
      </c>
      <c r="L12" s="46"/>
      <c r="M12" s="86">
        <v>0</v>
      </c>
      <c r="N12" s="87">
        <v>0</v>
      </c>
      <c r="O12" s="88">
        <v>0</v>
      </c>
      <c r="P12" s="89">
        <v>0</v>
      </c>
      <c r="Q12" s="86">
        <v>0</v>
      </c>
      <c r="R12" s="87">
        <v>0</v>
      </c>
      <c r="S12" s="90">
        <v>0</v>
      </c>
      <c r="T12" s="61">
        <v>0</v>
      </c>
    </row>
    <row r="13" spans="1:20" ht="45" x14ac:dyDescent="0.25">
      <c r="A13" s="5" t="s">
        <v>4</v>
      </c>
      <c r="B13" s="25" t="s">
        <v>5</v>
      </c>
      <c r="C13" s="38" t="s">
        <v>30</v>
      </c>
      <c r="D13" s="38"/>
      <c r="E13" s="135">
        <v>201</v>
      </c>
      <c r="F13" s="4"/>
      <c r="G13" s="20"/>
      <c r="H13" s="46"/>
      <c r="I13" s="19">
        <v>240</v>
      </c>
      <c r="J13" s="4"/>
      <c r="K13" s="20">
        <v>0</v>
      </c>
      <c r="L13" s="46"/>
      <c r="M13" s="86">
        <v>0</v>
      </c>
      <c r="N13" s="87">
        <v>0</v>
      </c>
      <c r="O13" s="88">
        <v>0</v>
      </c>
      <c r="P13" s="89">
        <v>0</v>
      </c>
      <c r="Q13" s="86">
        <v>0</v>
      </c>
      <c r="R13" s="87">
        <v>0</v>
      </c>
      <c r="S13" s="90">
        <v>0</v>
      </c>
      <c r="T13" s="61">
        <v>0</v>
      </c>
    </row>
    <row r="14" spans="1:20" ht="30.75" thickBot="1" x14ac:dyDescent="0.3">
      <c r="A14" s="5" t="s">
        <v>18</v>
      </c>
      <c r="B14" s="26" t="s">
        <v>19</v>
      </c>
      <c r="C14" s="8" t="s">
        <v>30</v>
      </c>
      <c r="D14" s="8"/>
      <c r="E14" s="138">
        <v>201</v>
      </c>
      <c r="F14" s="29"/>
      <c r="G14" s="30"/>
      <c r="H14" s="49"/>
      <c r="I14" s="21">
        <v>240</v>
      </c>
      <c r="J14" s="22"/>
      <c r="K14" s="23">
        <v>0</v>
      </c>
      <c r="L14" s="47"/>
      <c r="M14" s="91">
        <v>0</v>
      </c>
      <c r="N14" s="92">
        <v>0</v>
      </c>
      <c r="O14" s="93">
        <v>0</v>
      </c>
      <c r="P14" s="94">
        <v>0</v>
      </c>
      <c r="Q14" s="91">
        <v>0</v>
      </c>
      <c r="R14" s="92">
        <v>0</v>
      </c>
      <c r="S14" s="95">
        <v>0</v>
      </c>
      <c r="T14" s="62">
        <v>0</v>
      </c>
    </row>
    <row r="15" spans="1:20" ht="15.75" thickBot="1" x14ac:dyDescent="0.3">
      <c r="A15" s="3"/>
      <c r="B15" s="3"/>
      <c r="C15" s="3"/>
      <c r="D15" s="3"/>
      <c r="E15" s="3"/>
      <c r="F15" s="3"/>
      <c r="G15" s="3"/>
      <c r="H15" s="50"/>
      <c r="I15" s="2"/>
      <c r="J15" s="2"/>
      <c r="K15" s="2"/>
      <c r="L15" s="51"/>
      <c r="M15" s="2"/>
      <c r="N15" s="2"/>
      <c r="O15" s="2"/>
      <c r="P15" s="2"/>
      <c r="Q15" s="2"/>
      <c r="R15" s="2"/>
      <c r="S15" s="2"/>
      <c r="T15" s="62">
        <v>0</v>
      </c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1" t="s">
        <v>26</v>
      </c>
      <c r="B17" s="3"/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thickBot="1" x14ac:dyDescent="0.3"/>
    <row r="19" spans="1:20" ht="38.25" customHeight="1" x14ac:dyDescent="0.25">
      <c r="A19" s="10"/>
      <c r="B19" s="117" t="s">
        <v>13</v>
      </c>
      <c r="C19" s="126" t="s">
        <v>29</v>
      </c>
      <c r="D19" s="126" t="s">
        <v>28</v>
      </c>
      <c r="E19" s="111" t="s">
        <v>21</v>
      </c>
      <c r="F19" s="112"/>
      <c r="G19" s="113"/>
      <c r="H19" s="107" t="s">
        <v>33</v>
      </c>
      <c r="I19" s="111" t="s">
        <v>22</v>
      </c>
      <c r="J19" s="112"/>
      <c r="K19" s="113"/>
      <c r="L19" s="107" t="s">
        <v>33</v>
      </c>
      <c r="M19" s="130" t="s">
        <v>23</v>
      </c>
      <c r="N19" s="115"/>
      <c r="O19" s="116"/>
      <c r="P19" s="109" t="s">
        <v>33</v>
      </c>
      <c r="Q19" s="114" t="s">
        <v>24</v>
      </c>
      <c r="R19" s="115"/>
      <c r="S19" s="116"/>
      <c r="T19" s="109" t="s">
        <v>33</v>
      </c>
    </row>
    <row r="20" spans="1:20" ht="45.75" thickBot="1" x14ac:dyDescent="0.3">
      <c r="A20" s="10"/>
      <c r="B20" s="118"/>
      <c r="C20" s="127"/>
      <c r="D20" s="127"/>
      <c r="E20" s="57" t="s">
        <v>10</v>
      </c>
      <c r="F20" s="58" t="s">
        <v>11</v>
      </c>
      <c r="G20" s="59" t="s">
        <v>12</v>
      </c>
      <c r="H20" s="108"/>
      <c r="I20" s="57" t="s">
        <v>10</v>
      </c>
      <c r="J20" s="58" t="s">
        <v>11</v>
      </c>
      <c r="K20" s="59" t="s">
        <v>12</v>
      </c>
      <c r="L20" s="108"/>
      <c r="M20" s="11" t="s">
        <v>10</v>
      </c>
      <c r="N20" s="12" t="s">
        <v>11</v>
      </c>
      <c r="O20" s="13" t="s">
        <v>12</v>
      </c>
      <c r="P20" s="110"/>
      <c r="Q20" s="11" t="s">
        <v>10</v>
      </c>
      <c r="R20" s="12" t="s">
        <v>11</v>
      </c>
      <c r="S20" s="13" t="s">
        <v>12</v>
      </c>
      <c r="T20" s="110"/>
    </row>
    <row r="21" spans="1:20" ht="15.75" thickBot="1" x14ac:dyDescent="0.3">
      <c r="A21" s="120" t="s">
        <v>8</v>
      </c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32"/>
    </row>
    <row r="22" spans="1:20" ht="45" x14ac:dyDescent="0.25">
      <c r="A22" s="5" t="s">
        <v>0</v>
      </c>
      <c r="B22" s="14" t="s">
        <v>20</v>
      </c>
      <c r="C22" s="44" t="s">
        <v>30</v>
      </c>
      <c r="D22" s="44"/>
      <c r="E22" s="96">
        <v>0</v>
      </c>
      <c r="F22" s="82">
        <v>0</v>
      </c>
      <c r="G22" s="85">
        <v>0</v>
      </c>
      <c r="H22" s="60">
        <v>0</v>
      </c>
      <c r="I22" s="96">
        <v>0</v>
      </c>
      <c r="J22" s="82">
        <v>0</v>
      </c>
      <c r="K22" s="85">
        <v>0</v>
      </c>
      <c r="L22" s="60">
        <v>0</v>
      </c>
      <c r="M22" s="41">
        <v>1000</v>
      </c>
      <c r="N22" s="17"/>
      <c r="O22" s="18">
        <v>0</v>
      </c>
      <c r="P22" s="52"/>
      <c r="Q22" s="16">
        <v>600</v>
      </c>
      <c r="R22" s="17"/>
      <c r="S22" s="39">
        <v>0</v>
      </c>
      <c r="T22" s="52"/>
    </row>
    <row r="23" spans="1:20" ht="45" x14ac:dyDescent="0.25">
      <c r="A23" s="33" t="s">
        <v>2</v>
      </c>
      <c r="B23" s="34" t="s">
        <v>3</v>
      </c>
      <c r="C23" s="38" t="s">
        <v>31</v>
      </c>
      <c r="D23" s="38"/>
      <c r="E23" s="97">
        <v>0</v>
      </c>
      <c r="F23" s="98">
        <v>0</v>
      </c>
      <c r="G23" s="99">
        <v>0</v>
      </c>
      <c r="H23" s="100">
        <v>0</v>
      </c>
      <c r="I23" s="97">
        <v>0</v>
      </c>
      <c r="J23" s="98">
        <v>0</v>
      </c>
      <c r="K23" s="99">
        <v>0</v>
      </c>
      <c r="L23" s="61">
        <v>0</v>
      </c>
      <c r="M23" s="42"/>
      <c r="N23" s="36">
        <v>200</v>
      </c>
      <c r="O23" s="37">
        <v>0</v>
      </c>
      <c r="P23" s="53"/>
      <c r="Q23" s="35"/>
      <c r="R23" s="36">
        <v>120</v>
      </c>
      <c r="S23" s="40">
        <v>0</v>
      </c>
      <c r="T23" s="55"/>
    </row>
    <row r="24" spans="1:20" ht="15.75" thickBot="1" x14ac:dyDescent="0.3">
      <c r="A24" s="5">
        <f>-I31</f>
        <v>0</v>
      </c>
      <c r="B24" s="38" t="s">
        <v>27</v>
      </c>
      <c r="C24" s="38" t="s">
        <v>31</v>
      </c>
      <c r="D24" s="38"/>
      <c r="E24" s="87">
        <v>0</v>
      </c>
      <c r="F24" s="87">
        <v>0</v>
      </c>
      <c r="G24" s="90">
        <v>0</v>
      </c>
      <c r="H24" s="62">
        <v>0</v>
      </c>
      <c r="I24" s="101">
        <v>0</v>
      </c>
      <c r="J24" s="87">
        <v>0</v>
      </c>
      <c r="K24" s="90">
        <v>0</v>
      </c>
      <c r="L24" s="62">
        <v>0</v>
      </c>
      <c r="M24" s="43">
        <v>2000</v>
      </c>
      <c r="N24" s="22">
        <v>100</v>
      </c>
      <c r="O24" s="23">
        <v>0</v>
      </c>
      <c r="P24" s="54"/>
      <c r="Q24" s="21">
        <v>0</v>
      </c>
      <c r="R24" s="22">
        <v>0</v>
      </c>
      <c r="S24" s="56">
        <v>0</v>
      </c>
      <c r="T24" s="54"/>
    </row>
    <row r="25" spans="1:20" ht="15.75" thickBot="1" x14ac:dyDescent="0.3">
      <c r="A25" s="128" t="s">
        <v>14</v>
      </c>
      <c r="B25" s="129"/>
      <c r="C25" s="129"/>
      <c r="D25" s="129"/>
      <c r="E25" s="129"/>
      <c r="F25" s="129"/>
      <c r="G25" s="129"/>
      <c r="H25" s="125"/>
      <c r="I25" s="129"/>
      <c r="J25" s="129"/>
      <c r="K25" s="129"/>
      <c r="L25" s="125"/>
      <c r="M25" s="125"/>
      <c r="N25" s="125"/>
      <c r="O25" s="125"/>
      <c r="P25" s="125"/>
      <c r="Q25" s="125"/>
      <c r="R25" s="125"/>
      <c r="S25" s="125"/>
      <c r="T25" s="31"/>
    </row>
    <row r="26" spans="1:20" x14ac:dyDescent="0.25">
      <c r="A26" s="7" t="s">
        <v>15</v>
      </c>
      <c r="B26" s="6" t="s">
        <v>16</v>
      </c>
      <c r="C26" s="6" t="s">
        <v>30</v>
      </c>
      <c r="D26" s="6"/>
      <c r="E26" s="102">
        <v>0</v>
      </c>
      <c r="F26" s="102"/>
      <c r="G26" s="103"/>
      <c r="H26" s="104">
        <v>0</v>
      </c>
      <c r="I26" s="101">
        <v>0</v>
      </c>
      <c r="J26" s="87">
        <v>0</v>
      </c>
      <c r="K26" s="90">
        <v>0</v>
      </c>
      <c r="L26" s="60">
        <v>0</v>
      </c>
      <c r="M26" s="41">
        <v>1000</v>
      </c>
      <c r="N26" s="17"/>
      <c r="O26" s="18">
        <v>0</v>
      </c>
      <c r="P26" s="52"/>
      <c r="Q26" s="16">
        <v>600</v>
      </c>
      <c r="R26" s="17"/>
      <c r="S26" s="39">
        <v>0</v>
      </c>
      <c r="T26" s="52"/>
    </row>
    <row r="27" spans="1:20" ht="30.75" thickBot="1" x14ac:dyDescent="0.3">
      <c r="A27" s="5" t="s">
        <v>18</v>
      </c>
      <c r="B27" s="8" t="s">
        <v>19</v>
      </c>
      <c r="C27" s="8" t="s">
        <v>30</v>
      </c>
      <c r="D27" s="8"/>
      <c r="E27" s="102">
        <v>0</v>
      </c>
      <c r="F27" s="102">
        <v>0</v>
      </c>
      <c r="G27" s="103">
        <v>0</v>
      </c>
      <c r="H27" s="105">
        <v>0</v>
      </c>
      <c r="I27" s="101">
        <v>0</v>
      </c>
      <c r="J27" s="87">
        <v>0</v>
      </c>
      <c r="K27" s="90">
        <v>0</v>
      </c>
      <c r="L27" s="62">
        <v>0</v>
      </c>
      <c r="M27" s="43">
        <v>1000</v>
      </c>
      <c r="N27" s="22"/>
      <c r="O27" s="23">
        <v>0</v>
      </c>
      <c r="P27" s="54"/>
      <c r="Q27" s="21">
        <v>600</v>
      </c>
      <c r="R27" s="22"/>
      <c r="S27" s="56">
        <v>0</v>
      </c>
      <c r="T27" s="54"/>
    </row>
    <row r="28" spans="1:20" ht="15.75" thickBot="1" x14ac:dyDescent="0.3">
      <c r="A28" s="3"/>
      <c r="B28" s="3"/>
      <c r="C28" s="3"/>
      <c r="D28" s="3"/>
      <c r="E28" s="3"/>
      <c r="F28" s="3"/>
      <c r="G28" s="3"/>
      <c r="H28" s="106">
        <v>0</v>
      </c>
      <c r="I28" s="2"/>
      <c r="J28" s="2"/>
      <c r="K28" s="2"/>
      <c r="L28" s="62">
        <v>0</v>
      </c>
      <c r="M28" s="2"/>
      <c r="N28" s="2"/>
      <c r="O28" s="2"/>
      <c r="P28" s="51"/>
      <c r="Q28" s="2"/>
      <c r="R28" s="2"/>
      <c r="S28" s="2"/>
      <c r="T28" s="51"/>
    </row>
    <row r="30" spans="1:20" x14ac:dyDescent="0.25">
      <c r="A30" s="1"/>
      <c r="B30" s="1"/>
      <c r="C30" s="1"/>
      <c r="D30" s="1"/>
      <c r="E30" s="1"/>
      <c r="F30" s="1"/>
      <c r="G30" s="1"/>
      <c r="H30" s="1"/>
    </row>
  </sheetData>
  <mergeCells count="26">
    <mergeCell ref="A21:S21"/>
    <mergeCell ref="A25:S25"/>
    <mergeCell ref="B19:B20"/>
    <mergeCell ref="E19:G19"/>
    <mergeCell ref="I19:K19"/>
    <mergeCell ref="M19:O19"/>
    <mergeCell ref="C19:C20"/>
    <mergeCell ref="D19:D20"/>
    <mergeCell ref="H19:H20"/>
    <mergeCell ref="L19:L20"/>
    <mergeCell ref="P19:P20"/>
    <mergeCell ref="T4:T5"/>
    <mergeCell ref="T19:T20"/>
    <mergeCell ref="Q4:S4"/>
    <mergeCell ref="E4:G4"/>
    <mergeCell ref="B4:B5"/>
    <mergeCell ref="I4:K4"/>
    <mergeCell ref="M4:O4"/>
    <mergeCell ref="A6:S6"/>
    <mergeCell ref="A10:S10"/>
    <mergeCell ref="D4:D5"/>
    <mergeCell ref="C4:C5"/>
    <mergeCell ref="H4:H5"/>
    <mergeCell ref="L4:L5"/>
    <mergeCell ref="P4:P5"/>
    <mergeCell ref="Q19:S19"/>
  </mergeCells>
  <pageMargins left="0.7" right="0.7" top="0.75" bottom="0.75" header="0.3" footer="0.3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Skórski</dc:creator>
  <cp:lastModifiedBy>7675</cp:lastModifiedBy>
  <cp:lastPrinted>2024-04-02T11:13:45Z</cp:lastPrinted>
  <dcterms:created xsi:type="dcterms:W3CDTF">2024-04-02T09:26:21Z</dcterms:created>
  <dcterms:modified xsi:type="dcterms:W3CDTF">2024-07-19T11:14:49Z</dcterms:modified>
</cp:coreProperties>
</file>