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e82b69f141cdb6ec/Desktop/Gmina Podgórzyn/dokumenty po uwagach/Ogłoszenie o zamówieniu^J SWZ z załacznikami/"/>
    </mc:Choice>
  </mc:AlternateContent>
  <xr:revisionPtr revIDLastSave="1" documentId="13_ncr:1_{FE63FEEB-BE13-4A94-AB95-3A1E5889EFD1}" xr6:coauthVersionLast="47" xr6:coauthVersionMax="47" xr10:uidLastSave="{ED33B5AB-A672-4D06-A29B-E16D662A72BF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<sst xmlns="http://schemas.openxmlformats.org/spreadsheetml/2006/main" count="67" uniqueCount="64">
  <si>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</si>
  <si>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</si>
  <si>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</si>
  <si>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</si>
  <si>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</si>
  <si>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</si>
  <si>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</si>
  <si>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</si>
  <si>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</si>
  <si>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</si>
  <si>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</si>
  <si>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</si>
  <si>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</si>
  <si>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</si>
  <si>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</si>
  <si>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</si>
  <si>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</si>
  <si>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</si>
  <si>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</si>
  <si>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</si>
  <si>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</si>
  <si>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</si>
  <si>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</si>
  <si>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</si>
  <si>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</si>
  <si>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</si>
  <si>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</si>
  <si>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</si>
  <si>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</si>
  <si>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</si>
  <si>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</si>
  <si>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</si>
  <si>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</si>
  <si>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</si>
  <si>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</si>
  <si>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</si>
  <si>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</si>
  <si>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</si>
  <si>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</si>
  <si>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</si>
  <si>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</si>
  <si>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</si>
  <si>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</si>
  <si>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</si>
  <si>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</si>
  <si>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</si>
  <si>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</si>
  <si>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</si>
  <si>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</si>
  <si>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t>01.01.2024 – 31.12.2024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</si>
  <si>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31.12.2024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31.12.2024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</si>
  <si>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</si>
  <si>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</si>
  <si>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</si>
  <si>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</si>
  <si>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</si>
  <si>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</si>
  <si>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</si>
  <si>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</si>
  <si>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</si>
  <si>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</si>
  <si>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Cxx, Oxx i Gxx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</si>
  <si>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TAURON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</si>
  <si>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w odpowiedzi na ogłoszenie w postępowaniu o udzielenie zamówienia publicznego w trybie przetargu nieograniczonego na ZAKUP ENERGII ELEKTRYCZNEJ NA POTRZEBY GMINY PODGÓRZYN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</si>
</sst>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22" zoomScaleNormal="100" workbookViewId="0">
      <selection activeCell="A35" sqref="A35:P35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59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61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615367</v>
      </c>
      <c r="J22" s="27"/>
      <c r="K22" s="27"/>
      <c r="L22" s="6" t="s">
        <v>49</v>
      </c>
      <c r="M22" s="14">
        <f t="shared" ref="M22" si="0">ROUND(F22*I22,2)+ROUND(G22*J22,2)+ROUND(H22*K22,2)</f>
        <v>3076.84</v>
      </c>
      <c r="N22" s="13">
        <v>0.23</v>
      </c>
      <c r="O22" s="14">
        <f t="shared" ref="O22" si="1">ROUND(M22*N22,2)</f>
        <v>707.67</v>
      </c>
      <c r="P22" s="14">
        <f t="shared" ref="P22" si="2">M22+O22</f>
        <v>3784.51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3076.84</v>
      </c>
      <c r="N23" s="18"/>
      <c r="O23" s="17">
        <f>SUM(O22:O22)</f>
        <v>707.67</v>
      </c>
      <c r="P23" s="17">
        <f>SUM(P22:P22)</f>
        <v>3784.51</v>
      </c>
    </row>
    <row r="24" spans="1:16" x14ac:dyDescent="0.3">
      <c r="A24" s="2"/>
      <c r="M24" s="24"/>
    </row>
    <row r="25" spans="1:16" x14ac:dyDescent="0.3">
      <c r="A25" s="33" t="s">
        <v>60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50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56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x14ac:dyDescent="0.3">
      <c r="A35" s="33" t="s">
        <v>62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55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51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53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54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52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57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2023-11-30T13:25:09Z</dcterms:modified>
</cp:coreProperties>
</file>