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kryzel\Documents\Przetargi 2023\31_pieczywo PBS powtórka\do publikacji\"/>
    </mc:Choice>
  </mc:AlternateContent>
  <xr:revisionPtr revIDLastSave="0" documentId="13_ncr:1_{3FE54D73-BC3D-421B-9CC3-99AF9A9B594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ieczywo" sheetId="1" r:id="rId1"/>
  </sheets>
  <definedNames>
    <definedName name="_xlnm.Print_Area" localSheetId="0">pieczywo!$A$1:$I$37</definedName>
    <definedName name="Print_Titles_0" localSheetId="0">pieczywo!$5:$5</definedName>
    <definedName name="Print_Titles_0_0" localSheetId="0">pieczywo!$5:$5</definedName>
    <definedName name="Print_Titles_0_0_0" localSheetId="0">pieczywo!$5:$5</definedName>
    <definedName name="_xlnm.Print_Titles" localSheetId="0">pieczywo!$5:$5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H25" i="1"/>
  <c r="F25" i="1" l="1"/>
</calcChain>
</file>

<file path=xl/sharedStrings.xml><?xml version="1.0" encoding="utf-8"?>
<sst xmlns="http://schemas.openxmlformats.org/spreadsheetml/2006/main" count="74" uniqueCount="57">
  <si>
    <t>LP.</t>
  </si>
  <si>
    <t>ILOŚĆ</t>
  </si>
  <si>
    <t>JM.</t>
  </si>
  <si>
    <t>Cena jedn. netto</t>
  </si>
  <si>
    <t>RAZEM:</t>
  </si>
  <si>
    <t>Załącznik nr 2 do SWZ</t>
  </si>
  <si>
    <t xml:space="preserve">FORMULARZ CENOWY </t>
  </si>
  <si>
    <t>Wartość bez podatku</t>
  </si>
  <si>
    <t>Stawka VAT</t>
  </si>
  <si>
    <t>Wartość VAT</t>
  </si>
  <si>
    <t>Wartość brutto</t>
  </si>
  <si>
    <t>Uwaga!</t>
  </si>
  <si>
    <t>Wykonawca wypełnia wszystkie puste pola w tabeli. Pozostawienie niewypełnionej komórki może skutkować zgodnie z zapisami SWZ, odrzuceniem oferty</t>
  </si>
  <si>
    <t>kg</t>
  </si>
  <si>
    <t>szt</t>
  </si>
  <si>
    <t>drożdże piekarnicze</t>
  </si>
  <si>
    <t>ASORTYMENT</t>
  </si>
  <si>
    <t>Potwierdzam, że oferowany asortyment ma skład wymagany przez Zamawiajacego określony dla każdej z pozycji asortymentowej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</si>
  <si>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</si>
  <si>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</si>
  <si>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</si>
  <si>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</si>
  <si>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</si>
  <si>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</si>
  <si>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</si>
  <si>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</si>
  <si>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</si>
  <si>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</si>
  <si>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</si>
  <si>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</si>
  <si>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</si>
  <si>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</si>
  <si>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</si>
  <si>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</si>
  <si>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</si>
  <si>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</si>
  <si>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</si>
  <si>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r>
      <t xml:space="preserve">bułka tarta
</t>
    </r>
    <r>
      <rPr>
        <sz val="11"/>
        <color rgb="FF000000"/>
        <rFont val="Calibri"/>
        <family val="2"/>
        <charset val="238"/>
      </rPr>
      <t>otrzymana przez rozdrobnienie wysuszonego pieczywa pszennego zwykłego, bez dodatku nasion, nadzień i zdobień; postać sypka, bez grudek; barwa od
szarokremowej do złocistej, może być niejednolita; produkt o zapachu swoistym, bez obcych zapachów i smaku typowym dla suszonego pieczywa pszennego, bez
obcych posmaków</t>
    </r>
  </si>
  <si>
    <t>ZP.272.31.2023</t>
  </si>
  <si>
    <t>Sukcesywne dostawy pieczywa na potrzeby Powiatowej Bursy Szkolnej w Człuchowie</t>
  </si>
  <si>
    <r>
      <rPr>
        <b/>
        <sz val="11"/>
        <color rgb="FF000000"/>
        <rFont val="Calibri"/>
        <family val="2"/>
        <charset val="238"/>
      </rPr>
      <t>bułka poznańska</t>
    </r>
    <r>
      <rPr>
        <sz val="11"/>
        <color rgb="FF000000"/>
        <rFont val="Calibri"/>
        <family val="2"/>
        <charset val="238"/>
      </rPr>
      <t xml:space="preserve"> minimum 100g (opakowane po 10 szt w worki zamknięte zgodnie z HACCP) 
skład: mąka pszenna typ 500, sól, drożdże, cukier, </t>
    </r>
  </si>
  <si>
    <r>
      <rPr>
        <b/>
        <sz val="11"/>
        <color rgb="FF000000"/>
        <rFont val="Calibri"/>
        <family val="2"/>
        <charset val="238"/>
      </rPr>
      <t>bułka wrocławska</t>
    </r>
    <r>
      <rPr>
        <sz val="11"/>
        <color rgb="FF000000"/>
        <rFont val="Calibri"/>
        <family val="2"/>
        <charset val="238"/>
      </rPr>
      <t xml:space="preserve"> minimum 50g  (opakowane po 10 szt w worki zamknięte zgodnie z HACCP) 
skład: mąka pszenna typ 500,   cukier, drożdże, sól, olej,</t>
    </r>
  </si>
  <si>
    <r>
      <rPr>
        <b/>
        <sz val="11"/>
        <color rgb="FF000000"/>
        <rFont val="Calibri"/>
        <family val="2"/>
        <charset val="238"/>
      </rPr>
      <t>bułka natura</t>
    </r>
    <r>
      <rPr>
        <sz val="11"/>
        <color rgb="FF000000"/>
        <rFont val="Calibri"/>
        <family val="2"/>
        <charset val="238"/>
      </rPr>
      <t xml:space="preserve"> minimum 50g (opakowane po 10 szt w worki zamknięte zgodnie z HACCP)
skład: mąka pszenna typ 500, mąka żytnia typ 720, koncentrat natura ( grys kukurydziany, siemię lniane, soja łamana, płatki owsiane, mąka żytnia, płatki żytnie, słonecznik, słód jęczmienny, olej, ), olej, drożdże, cukier, sól, słonecznik, sezam, siemię lniane, zaciemniacz Regge (palone i mielone ziarno żyta, cykorii, jęczmienia, buraka oraz słodu jęczmiennego)</t>
    </r>
  </si>
  <si>
    <r>
      <rPr>
        <b/>
        <sz val="11"/>
        <color rgb="FF000000"/>
        <rFont val="Calibri"/>
        <family val="2"/>
        <charset val="238"/>
      </rPr>
      <t>bułka grahamka</t>
    </r>
    <r>
      <rPr>
        <sz val="11"/>
        <color rgb="FF000000"/>
        <rFont val="Calibri"/>
        <family val="2"/>
        <charset val="238"/>
      </rPr>
      <t xml:space="preserve"> minimum 80g (opakowane po 10 szt w worki zamknięte zgodnie z HACCP) 
skład: mąka graham typ 1850, mąka pszenna typ 750, sól, drożdże, cukier,</t>
    </r>
  </si>
  <si>
    <r>
      <rPr>
        <b/>
        <sz val="11"/>
        <color rgb="FF000000"/>
        <rFont val="Calibri"/>
        <family val="2"/>
        <charset val="238"/>
      </rPr>
      <t>bułka drożdżowa z marmoladą</t>
    </r>
    <r>
      <rPr>
        <sz val="11"/>
        <color rgb="FF000000"/>
        <rFont val="Calibri"/>
        <family val="2"/>
        <charset val="238"/>
      </rPr>
      <t xml:space="preserve">  minimum 100g skład: mąka pszenna typ 500, cukier do 15g, jaja, masło, sól, drożdże, mleko w proszku, nadzienie: marmolada ( przecier jabłkowy, cukier, błonnik pokarmowy, błonnik aroniowy, błonnik z czerwonej porzeczki,</t>
    </r>
  </si>
  <si>
    <r>
      <rPr>
        <b/>
        <sz val="11"/>
        <rFont val="Calibri"/>
        <family val="2"/>
        <charset val="238"/>
      </rPr>
      <t>bułka drożdżowa z budyniem</t>
    </r>
    <r>
      <rPr>
        <sz val="11"/>
        <rFont val="Calibri"/>
        <family val="2"/>
        <charset val="238"/>
      </rPr>
      <t xml:space="preserve"> 100g
skład: mąka pszenna typ 500, cukier do 15g, jaja, margaryna, sól, drożdże, mleko w proszku, nadzienie: skrobia modyfikowana, proszek mleczny, białka serwetkowe, białka mleka, laktoza, serwatka w proszku,</t>
    </r>
  </si>
  <si>
    <r>
      <rPr>
        <b/>
        <sz val="11"/>
        <color rgb="FF000000"/>
        <rFont val="Calibri"/>
        <family val="2"/>
        <charset val="238"/>
      </rPr>
      <t>bułka drożdżowa z twarogiem</t>
    </r>
    <r>
      <rPr>
        <sz val="11"/>
        <color rgb="FF000000"/>
        <rFont val="Calibri"/>
        <family val="2"/>
        <charset val="238"/>
      </rPr>
      <t xml:space="preserve"> minimum 100g skład: mąka pszenna typ 500, cukier do 15g, jaja, masło, sól, drożdże, mleko w proszku, twaróg</t>
    </r>
  </si>
  <si>
    <r>
      <rPr>
        <b/>
        <sz val="11"/>
        <rFont val="Calibri"/>
        <family val="2"/>
        <charset val="238"/>
      </rPr>
      <t>chleb baltonowski krojony</t>
    </r>
    <r>
      <rPr>
        <sz val="11"/>
        <rFont val="Calibri"/>
        <family val="2"/>
        <charset val="238"/>
      </rPr>
      <t xml:space="preserve"> minimum 600g, 
skład: mąka pszenna typ 750, mąka żytnia typ 720, sól, drożdże</t>
    </r>
  </si>
  <si>
    <r>
      <rPr>
        <b/>
        <sz val="11"/>
        <rFont val="Calibri"/>
        <family val="2"/>
        <charset val="238"/>
      </rPr>
      <t>chleb natura krojony</t>
    </r>
    <r>
      <rPr>
        <sz val="11"/>
        <rFont val="Calibri"/>
        <family val="2"/>
        <charset val="238"/>
      </rPr>
      <t xml:space="preserve"> minimum 500g
skład: mąka pszenna typ 750, mąka żytnia typ 720, sól, drożdże, koncentrat natura ( grys kukurydziany, siemię lniane, soja łamana, płatki owsiane, mąka żytnia, płatki żytnie, słonecznik, słód jęczmienny, olej), sezam, siemię lniane</t>
    </r>
  </si>
  <si>
    <r>
      <rPr>
        <b/>
        <sz val="11"/>
        <rFont val="Calibri"/>
        <family val="2"/>
        <charset val="238"/>
      </rPr>
      <t>chleb razowy na miodzie krojony</t>
    </r>
    <r>
      <rPr>
        <sz val="11"/>
        <rFont val="Calibri"/>
        <family val="2"/>
        <charset val="238"/>
      </rPr>
      <t xml:space="preserve"> minimum  500g 
skład: mąka żytnia typ 2000, mąka pszenna typ 750, woda, cukier, miód     sól, drożdże, olej,</t>
    </r>
  </si>
  <si>
    <r>
      <rPr>
        <b/>
        <sz val="11"/>
        <rFont val="Calibri"/>
        <family val="2"/>
        <charset val="238"/>
      </rPr>
      <t>chleb słonecznikowy krojony</t>
    </r>
    <r>
      <rPr>
        <sz val="11"/>
        <rFont val="Calibri"/>
        <family val="2"/>
        <charset val="238"/>
      </rPr>
      <t xml:space="preserve"> minimum  500g
skład: mąka żytnia 1400, mąka pszenna typ 750, woda, słonecznik, płatki ziemniaczane, drożdże, sól, cukier, olej,</t>
    </r>
  </si>
  <si>
    <r>
      <rPr>
        <b/>
        <sz val="11"/>
        <rFont val="Calibri"/>
        <family val="2"/>
        <charset val="238"/>
      </rPr>
      <t>chleb pszenny krojony</t>
    </r>
    <r>
      <rPr>
        <sz val="11"/>
        <rFont val="Calibri"/>
        <family val="2"/>
        <charset val="238"/>
      </rPr>
      <t xml:space="preserve"> minimum  500g
skład: mąka pszenna typ 500, woda, sól, drożdże, </t>
    </r>
  </si>
  <si>
    <r>
      <rPr>
        <b/>
        <sz val="11"/>
        <rFont val="Calibri"/>
        <family val="2"/>
        <charset val="238"/>
      </rPr>
      <t xml:space="preserve">rogale </t>
    </r>
    <r>
      <rPr>
        <sz val="11"/>
        <rFont val="Calibri"/>
        <family val="2"/>
        <charset val="238"/>
      </rPr>
      <t>minimum  100g (opakowane po 10 szt w worki zamknięte zgodnie z HACCP)
skład: mąka pszenna typ 500, sól, drożdże, cukier, olej, mak</t>
    </r>
  </si>
  <si>
    <r>
      <rPr>
        <b/>
        <sz val="11"/>
        <rFont val="Calibri"/>
        <family val="2"/>
        <charset val="238"/>
      </rPr>
      <t>bułka maślana  z kruszonką</t>
    </r>
    <r>
      <rPr>
        <sz val="11"/>
        <rFont val="Calibri"/>
        <family val="2"/>
        <charset val="238"/>
      </rPr>
      <t xml:space="preserve"> 50g (opakowane po 10 szt w worki zamknięte zgodnie z HACCP)
skład: mąka pszenna typ 500, masło, cukier, sól, drożdże, mleko w proszku, jajka, olej,masło</t>
    </r>
  </si>
  <si>
    <r>
      <rPr>
        <b/>
        <sz val="11"/>
        <rFont val="Calibri"/>
        <family val="2"/>
        <charset val="238"/>
      </rPr>
      <t>bułka maślana</t>
    </r>
    <r>
      <rPr>
        <sz val="11"/>
        <rFont val="Calibri"/>
        <family val="2"/>
        <charset val="238"/>
      </rPr>
      <t xml:space="preserve"> minimum  100g (opakowane po 10 szt w worki zamknięte zgodnie z HACCP)
skład: mąka pszenna typ 500, masło, cukier, sól, drożdże, mleko w proszku, jajka, olej</t>
    </r>
  </si>
  <si>
    <r>
      <rPr>
        <b/>
        <sz val="11"/>
        <rFont val="Calibri"/>
        <family val="2"/>
        <charset val="238"/>
      </rPr>
      <t>rogal słodki z cukrem nadziewany dżemem jabłkowym</t>
    </r>
    <r>
      <rPr>
        <sz val="11"/>
        <rFont val="Calibri"/>
        <family val="2"/>
        <charset val="238"/>
      </rPr>
      <t xml:space="preserve">  minimum 100g
skład: mąka pszenna typ 500, cukier do 15g, jaja, masło, sól, drożdże, mleko w proszku, nadzienie: jabłka, cukier, woda, skrobia modyfikowana,</t>
    </r>
  </si>
  <si>
    <r>
      <rPr>
        <b/>
        <sz val="11"/>
        <rFont val="Calibri"/>
        <family val="2"/>
        <charset val="238"/>
      </rPr>
      <t>chleb sojowo dyniow</t>
    </r>
    <r>
      <rPr>
        <sz val="11"/>
        <rFont val="Calibri"/>
        <family val="2"/>
        <charset val="238"/>
      </rPr>
      <t>y minimum  500g
skład: mąka żytnia 1400, mąka pszenna typ 750, woda,ziarna soji, ziarna dyni, płatki ziemniaczane, drożdże, sól, cukier, olej,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</si>
</sst>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28" x14ac:knownFonts="1"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63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rgb="FF000000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2">
    <xf numFmtId="0" fontId="0" fillId="0" borderId="0"/>
    <xf numFmtId="0" fontId="2" fillId="0" borderId="0"/>
    <xf numFmtId="0" fontId="5" fillId="3" borderId="0"/>
    <xf numFmtId="0" fontId="5" fillId="2" borderId="0"/>
    <xf numFmtId="0" fontId="6" fillId="4" borderId="0"/>
    <xf numFmtId="0" fontId="6" fillId="0" borderId="0"/>
    <xf numFmtId="0" fontId="7" fillId="5" borderId="0"/>
    <xf numFmtId="0" fontId="8" fillId="6" borderId="0"/>
    <xf numFmtId="0" fontId="9" fillId="0" borderId="0"/>
    <xf numFmtId="0" fontId="10" fillId="7" borderId="0"/>
    <xf numFmtId="0" fontId="11" fillId="0" borderId="0"/>
    <xf numFmtId="0" fontId="12" fillId="0" borderId="0"/>
    <xf numFmtId="0" fontId="13" fillId="0" borderId="0"/>
    <xf numFmtId="0" fontId="14" fillId="0" borderId="0">
      <alignment horizontal="center" textRotation="90"/>
    </xf>
    <xf numFmtId="0" fontId="15" fillId="0" borderId="0"/>
    <xf numFmtId="0" fontId="16" fillId="8" borderId="0"/>
    <xf numFmtId="0" fontId="17" fillId="8" borderId="3"/>
    <xf numFmtId="0" fontId="18" fillId="0" borderId="0"/>
    <xf numFmtId="164" fontId="18" fillId="0" borderId="0"/>
    <xf numFmtId="0" fontId="2" fillId="0" borderId="0"/>
    <xf numFmtId="0" fontId="2" fillId="0" borderId="0"/>
    <xf numFmtId="0" fontId="7" fillId="0" borderId="0"/>
  </cellStyleXfs>
  <cellXfs count="39">
    <xf numFmtId="0" fontId="0" fillId="0" borderId="0" xfId="0"/>
    <xf numFmtId="0" fontId="3" fillId="9" borderId="1" xfId="1" applyFont="1" applyFill="1" applyBorder="1" applyAlignment="1">
      <alignment horizontal="center" vertical="center"/>
    </xf>
    <xf numFmtId="4" fontId="20" fillId="10" borderId="4" xfId="0" applyNumberFormat="1" applyFont="1" applyFill="1" applyBorder="1" applyAlignment="1">
      <alignment horizontal="center" vertical="center" wrapText="1"/>
    </xf>
    <xf numFmtId="9" fontId="20" fillId="10" borderId="5" xfId="0" applyNumberFormat="1" applyFont="1" applyFill="1" applyBorder="1" applyAlignment="1">
      <alignment horizontal="center" vertical="center" wrapText="1"/>
    </xf>
    <xf numFmtId="4" fontId="20" fillId="10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/>
    <xf numFmtId="0" fontId="19" fillId="0" borderId="0" xfId="0" applyFont="1"/>
    <xf numFmtId="4" fontId="0" fillId="0" borderId="6" xfId="0" applyNumberFormat="1" applyBorder="1"/>
    <xf numFmtId="0" fontId="0" fillId="2" borderId="2" xfId="0" applyFill="1" applyBorder="1"/>
    <xf numFmtId="0" fontId="0" fillId="11" borderId="6" xfId="0" applyFill="1" applyBorder="1"/>
    <xf numFmtId="0" fontId="3" fillId="9" borderId="8" xfId="1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0" fillId="2" borderId="10" xfId="0" applyFill="1" applyBorder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1" fillId="0" borderId="6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24" fillId="0" borderId="6" xfId="0" applyNumberFormat="1" applyFont="1" applyBorder="1" applyAlignment="1">
      <alignment horizontal="center" vertical="center" wrapText="1"/>
    </xf>
    <xf numFmtId="0" fontId="3" fillId="9" borderId="8" xfId="1" applyFont="1" applyFill="1" applyBorder="1" applyAlignment="1">
      <alignment horizontal="center" vertical="center" wrapText="1"/>
    </xf>
    <xf numFmtId="0" fontId="25" fillId="0" borderId="6" xfId="1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23" fillId="0" borderId="6" xfId="1" applyFont="1" applyBorder="1" applyAlignment="1">
      <alignment horizontal="left" vertical="center" wrapText="1"/>
    </xf>
    <xf numFmtId="4" fontId="0" fillId="0" borderId="7" xfId="1" applyNumberFormat="1" applyFont="1" applyBorder="1" applyAlignment="1">
      <alignment horizontal="right" vertical="center"/>
    </xf>
    <xf numFmtId="4" fontId="0" fillId="0" borderId="7" xfId="1" applyNumberFormat="1" applyFont="1" applyBorder="1" applyAlignment="1">
      <alignment horizontal="center" vertical="center"/>
    </xf>
    <xf numFmtId="4" fontId="0" fillId="0" borderId="7" xfId="1" applyNumberFormat="1" applyFont="1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9" fontId="0" fillId="0" borderId="6" xfId="0" applyNumberFormat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</cellXfs>
  <cellStyles count="22">
    <cellStyle name="Accent 1 5" xfId="2" xr:uid="{00000000-0005-0000-0000-000000000000}"/>
    <cellStyle name="Accent 2 6" xfId="3" xr:uid="{00000000-0005-0000-0000-000001000000}"/>
    <cellStyle name="Accent 3 7" xfId="4" xr:uid="{00000000-0005-0000-0000-000002000000}"/>
    <cellStyle name="Accent 4" xfId="5" xr:uid="{00000000-0005-0000-0000-000003000000}"/>
    <cellStyle name="Bad 8" xfId="6" xr:uid="{00000000-0005-0000-0000-000004000000}"/>
    <cellStyle name="Error 9" xfId="7" xr:uid="{00000000-0005-0000-0000-000005000000}"/>
    <cellStyle name="Footnote 10" xfId="8" xr:uid="{00000000-0005-0000-0000-000006000000}"/>
    <cellStyle name="Good 11" xfId="9" xr:uid="{00000000-0005-0000-0000-000007000000}"/>
    <cellStyle name="Heading (user) 12" xfId="10" xr:uid="{00000000-0005-0000-0000-000008000000}"/>
    <cellStyle name="Heading 1 13" xfId="11" xr:uid="{00000000-0005-0000-0000-000009000000}"/>
    <cellStyle name="Heading 2 14" xfId="12" xr:uid="{00000000-0005-0000-0000-00000A000000}"/>
    <cellStyle name="Heading1" xfId="13" xr:uid="{00000000-0005-0000-0000-00000B000000}"/>
    <cellStyle name="Hyperlink 15" xfId="14" xr:uid="{00000000-0005-0000-0000-00000C000000}"/>
    <cellStyle name="Neutral 16" xfId="15" xr:uid="{00000000-0005-0000-0000-00000D000000}"/>
    <cellStyle name="Normalny" xfId="0" builtinId="0"/>
    <cellStyle name="Normalny 2" xfId="1" xr:uid="{00000000-0005-0000-0000-00000F000000}"/>
    <cellStyle name="Note 17" xfId="16" xr:uid="{00000000-0005-0000-0000-000010000000}"/>
    <cellStyle name="Result" xfId="17" xr:uid="{00000000-0005-0000-0000-000011000000}"/>
    <cellStyle name="Result2" xfId="18" xr:uid="{00000000-0005-0000-0000-000012000000}"/>
    <cellStyle name="Status 18" xfId="19" xr:uid="{00000000-0005-0000-0000-000013000000}"/>
    <cellStyle name="Text 19" xfId="20" xr:uid="{00000000-0005-0000-0000-000014000000}"/>
    <cellStyle name="Warning 20" xfId="21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view="pageBreakPreview" topLeftCell="A5" zoomScaleSheetLayoutView="100" workbookViewId="0">
      <selection activeCell="A5" sqref="A5"/>
    </sheetView>
  </sheetViews>
  <sheetFormatPr defaultColWidth="8.7109375" defaultRowHeight="15" x14ac:dyDescent="0.25"/>
  <cols>
    <col min="1" max="1" width="8.7109375" style="14" customWidth="1"/>
    <col min="2" max="2" width="44.85546875" style="17" customWidth="1"/>
    <col min="3" max="4" width="8.7109375" customWidth="1"/>
    <col min="5" max="5" width="13.42578125" customWidth="1"/>
    <col min="6" max="6" width="15.140625" customWidth="1"/>
    <col min="7" max="7" width="13.140625" customWidth="1"/>
    <col min="8" max="8" width="13.85546875" customWidth="1"/>
    <col min="9" max="9" width="14.42578125" customWidth="1"/>
  </cols>
  <sheetData>
    <row r="1" spans="1:9" ht="15.75" x14ac:dyDescent="0.25">
      <c r="A1" s="13" t="s">
        <v>38</v>
      </c>
      <c r="G1" s="6" t="s">
        <v>5</v>
      </c>
    </row>
    <row r="2" spans="1:9" ht="15.75" x14ac:dyDescent="0.25">
      <c r="A2" s="35" t="s">
        <v>6</v>
      </c>
      <c r="B2" s="35"/>
      <c r="C2" s="35"/>
      <c r="D2" s="35"/>
      <c r="E2" s="35"/>
      <c r="F2" s="35"/>
      <c r="G2" s="35"/>
      <c r="H2" s="35"/>
      <c r="I2" s="35"/>
    </row>
    <row r="3" spans="1:9" ht="15.75" x14ac:dyDescent="0.25">
      <c r="A3" s="35" t="s">
        <v>39</v>
      </c>
      <c r="B3" s="35"/>
      <c r="C3" s="35"/>
      <c r="D3" s="35"/>
      <c r="E3" s="35"/>
      <c r="F3" s="35"/>
      <c r="G3" s="35"/>
      <c r="H3" s="35"/>
      <c r="I3" s="35"/>
    </row>
    <row r="4" spans="1:9" x14ac:dyDescent="0.25">
      <c r="B4" s="18"/>
    </row>
    <row r="5" spans="1:9" ht="30" x14ac:dyDescent="0.25">
      <c r="A5" s="1" t="s">
        <v>0</v>
      </c>
      <c r="B5" s="24" t="s">
        <v>16</v>
      </c>
      <c r="C5" s="10" t="s">
        <v>2</v>
      </c>
      <c r="D5" s="11" t="s">
        <v>1</v>
      </c>
      <c r="E5" s="2" t="s">
        <v>3</v>
      </c>
      <c r="F5" s="4" t="s">
        <v>7</v>
      </c>
      <c r="G5" s="3" t="s">
        <v>8</v>
      </c>
      <c r="H5" s="3" t="s">
        <v>9</v>
      </c>
      <c r="I5" s="4" t="s">
        <v>10</v>
      </c>
    </row>
    <row r="6" spans="1:9" ht="60.75" customHeight="1" x14ac:dyDescent="0.25">
      <c r="A6" s="15" t="s">
        <v>18</v>
      </c>
      <c r="B6" s="19" t="s">
        <v>40</v>
      </c>
      <c r="C6" s="25" t="s">
        <v>14</v>
      </c>
      <c r="D6" s="23">
        <v>15000</v>
      </c>
      <c r="E6" s="29"/>
      <c r="F6" s="32"/>
      <c r="G6" s="34"/>
      <c r="H6" s="33"/>
      <c r="I6" s="33"/>
    </row>
    <row r="7" spans="1:9" ht="60" x14ac:dyDescent="0.25">
      <c r="A7" s="15" t="s">
        <v>19</v>
      </c>
      <c r="B7" s="19" t="s">
        <v>41</v>
      </c>
      <c r="C7" s="25" t="s">
        <v>14</v>
      </c>
      <c r="D7" s="23">
        <v>25000</v>
      </c>
      <c r="E7" s="29"/>
      <c r="F7" s="32"/>
      <c r="G7" s="34"/>
      <c r="H7" s="33"/>
      <c r="I7" s="33"/>
    </row>
    <row r="8" spans="1:9" ht="150" x14ac:dyDescent="0.25">
      <c r="A8" s="15" t="s">
        <v>20</v>
      </c>
      <c r="B8" s="19" t="s">
        <v>42</v>
      </c>
      <c r="C8" s="25" t="s">
        <v>14</v>
      </c>
      <c r="D8" s="23">
        <v>20000</v>
      </c>
      <c r="E8" s="30"/>
      <c r="F8" s="32"/>
      <c r="G8" s="34"/>
      <c r="H8" s="33"/>
      <c r="I8" s="33"/>
    </row>
    <row r="9" spans="1:9" ht="60" x14ac:dyDescent="0.25">
      <c r="A9" s="15" t="s">
        <v>21</v>
      </c>
      <c r="B9" s="19" t="s">
        <v>43</v>
      </c>
      <c r="C9" s="25" t="s">
        <v>14</v>
      </c>
      <c r="D9" s="23">
        <v>16000</v>
      </c>
      <c r="E9" s="30"/>
      <c r="F9" s="32"/>
      <c r="G9" s="34"/>
      <c r="H9" s="33"/>
      <c r="I9" s="33"/>
    </row>
    <row r="10" spans="1:9" ht="150" x14ac:dyDescent="0.25">
      <c r="A10" s="15" t="s">
        <v>22</v>
      </c>
      <c r="B10" s="26" t="s">
        <v>37</v>
      </c>
      <c r="C10" s="25" t="s">
        <v>13</v>
      </c>
      <c r="D10" s="23">
        <v>1200</v>
      </c>
      <c r="E10" s="30"/>
      <c r="F10" s="32"/>
      <c r="G10" s="34"/>
      <c r="H10" s="33"/>
      <c r="I10" s="33"/>
    </row>
    <row r="11" spans="1:9" ht="90" x14ac:dyDescent="0.25">
      <c r="A11" s="15" t="s">
        <v>23</v>
      </c>
      <c r="B11" s="19" t="s">
        <v>44</v>
      </c>
      <c r="C11" s="25" t="s">
        <v>14</v>
      </c>
      <c r="D11" s="23">
        <v>7000</v>
      </c>
      <c r="E11" s="30"/>
      <c r="F11" s="32"/>
      <c r="G11" s="34"/>
      <c r="H11" s="33"/>
      <c r="I11" s="33"/>
    </row>
    <row r="12" spans="1:9" ht="45" x14ac:dyDescent="0.25">
      <c r="A12" s="15" t="s">
        <v>24</v>
      </c>
      <c r="B12" s="19" t="s">
        <v>46</v>
      </c>
      <c r="C12" s="25" t="s">
        <v>14</v>
      </c>
      <c r="D12" s="23">
        <v>7000</v>
      </c>
      <c r="E12" s="30"/>
      <c r="F12" s="32"/>
      <c r="G12" s="34"/>
      <c r="H12" s="33"/>
      <c r="I12" s="33"/>
    </row>
    <row r="13" spans="1:9" ht="90" x14ac:dyDescent="0.25">
      <c r="A13" s="15" t="s">
        <v>25</v>
      </c>
      <c r="B13" s="27" t="s">
        <v>45</v>
      </c>
      <c r="C13" s="25" t="s">
        <v>14</v>
      </c>
      <c r="D13" s="23">
        <v>7000</v>
      </c>
      <c r="E13" s="30"/>
      <c r="F13" s="32"/>
      <c r="G13" s="34"/>
      <c r="H13" s="33"/>
      <c r="I13" s="33"/>
    </row>
    <row r="14" spans="1:9" ht="45" x14ac:dyDescent="0.25">
      <c r="A14" s="15" t="s">
        <v>26</v>
      </c>
      <c r="B14" s="27" t="s">
        <v>47</v>
      </c>
      <c r="C14" s="25" t="s">
        <v>14</v>
      </c>
      <c r="D14" s="23">
        <v>28570</v>
      </c>
      <c r="E14" s="30"/>
      <c r="F14" s="32"/>
      <c r="G14" s="34"/>
      <c r="H14" s="33"/>
      <c r="I14" s="33"/>
    </row>
    <row r="15" spans="1:9" ht="90" x14ac:dyDescent="0.25">
      <c r="A15" s="15" t="s">
        <v>27</v>
      </c>
      <c r="B15" s="27" t="s">
        <v>48</v>
      </c>
      <c r="C15" s="25" t="s">
        <v>14</v>
      </c>
      <c r="D15" s="23">
        <v>10000</v>
      </c>
      <c r="E15" s="30"/>
      <c r="F15" s="32"/>
      <c r="G15" s="34"/>
      <c r="H15" s="33"/>
      <c r="I15" s="33"/>
    </row>
    <row r="16" spans="1:9" ht="45" x14ac:dyDescent="0.25">
      <c r="A16" s="15" t="s">
        <v>28</v>
      </c>
      <c r="B16" s="27" t="s">
        <v>49</v>
      </c>
      <c r="C16" s="25" t="s">
        <v>14</v>
      </c>
      <c r="D16" s="23">
        <v>10000</v>
      </c>
      <c r="E16" s="29"/>
      <c r="F16" s="32"/>
      <c r="G16" s="34"/>
      <c r="H16" s="33"/>
      <c r="I16" s="33"/>
    </row>
    <row r="17" spans="1:9" ht="60" x14ac:dyDescent="0.25">
      <c r="A17" s="15" t="s">
        <v>29</v>
      </c>
      <c r="B17" s="27" t="s">
        <v>50</v>
      </c>
      <c r="C17" s="25" t="s">
        <v>14</v>
      </c>
      <c r="D17" s="23">
        <v>10000</v>
      </c>
      <c r="E17" s="29"/>
      <c r="F17" s="32"/>
      <c r="G17" s="34"/>
      <c r="H17" s="33"/>
      <c r="I17" s="33"/>
    </row>
    <row r="18" spans="1:9" ht="30" x14ac:dyDescent="0.25">
      <c r="A18" s="15" t="s">
        <v>30</v>
      </c>
      <c r="B18" s="27" t="s">
        <v>51</v>
      </c>
      <c r="C18" s="25" t="s">
        <v>14</v>
      </c>
      <c r="D18" s="23">
        <v>4000</v>
      </c>
      <c r="E18" s="31"/>
      <c r="F18" s="32"/>
      <c r="G18" s="34"/>
      <c r="H18" s="33"/>
      <c r="I18" s="33"/>
    </row>
    <row r="19" spans="1:9" ht="60" x14ac:dyDescent="0.25">
      <c r="A19" s="15" t="s">
        <v>31</v>
      </c>
      <c r="B19" s="27" t="s">
        <v>52</v>
      </c>
      <c r="C19" s="25" t="s">
        <v>14</v>
      </c>
      <c r="D19" s="23">
        <v>1000</v>
      </c>
      <c r="E19" s="29"/>
      <c r="F19" s="32"/>
      <c r="G19" s="34"/>
      <c r="H19" s="33"/>
      <c r="I19" s="33"/>
    </row>
    <row r="20" spans="1:9" ht="90" x14ac:dyDescent="0.25">
      <c r="A20" s="15" t="s">
        <v>32</v>
      </c>
      <c r="B20" s="27" t="s">
        <v>55</v>
      </c>
      <c r="C20" s="25" t="s">
        <v>14</v>
      </c>
      <c r="D20" s="23">
        <v>2000</v>
      </c>
      <c r="E20" s="29"/>
      <c r="F20" s="32"/>
      <c r="G20" s="34"/>
      <c r="H20" s="33"/>
      <c r="I20" s="33"/>
    </row>
    <row r="21" spans="1:9" ht="21.75" customHeight="1" x14ac:dyDescent="0.25">
      <c r="A21" s="15" t="s">
        <v>33</v>
      </c>
      <c r="B21" s="28" t="s">
        <v>15</v>
      </c>
      <c r="C21" s="25" t="s">
        <v>13</v>
      </c>
      <c r="D21" s="23">
        <v>30</v>
      </c>
      <c r="E21" s="29"/>
      <c r="F21" s="32"/>
      <c r="G21" s="34"/>
      <c r="H21" s="33"/>
      <c r="I21" s="33"/>
    </row>
    <row r="22" spans="1:9" ht="78.75" customHeight="1" x14ac:dyDescent="0.25">
      <c r="A22" s="15" t="s">
        <v>34</v>
      </c>
      <c r="B22" s="27" t="s">
        <v>54</v>
      </c>
      <c r="C22" s="25" t="s">
        <v>14</v>
      </c>
      <c r="D22" s="23">
        <v>2000</v>
      </c>
      <c r="E22" s="30"/>
      <c r="F22" s="32"/>
      <c r="G22" s="34"/>
      <c r="H22" s="33"/>
      <c r="I22" s="33"/>
    </row>
    <row r="23" spans="1:9" ht="60" x14ac:dyDescent="0.25">
      <c r="A23" s="15" t="s">
        <v>35</v>
      </c>
      <c r="B23" s="27" t="s">
        <v>53</v>
      </c>
      <c r="C23" s="25" t="s">
        <v>14</v>
      </c>
      <c r="D23" s="23">
        <v>6000</v>
      </c>
      <c r="E23" s="30"/>
      <c r="F23" s="32"/>
      <c r="G23" s="34"/>
      <c r="H23" s="33"/>
      <c r="I23" s="33"/>
    </row>
    <row r="24" spans="1:9" ht="60" x14ac:dyDescent="0.25">
      <c r="A24" s="15" t="s">
        <v>36</v>
      </c>
      <c r="B24" s="27" t="s">
        <v>56</v>
      </c>
      <c r="C24" s="25" t="s">
        <v>14</v>
      </c>
      <c r="D24" s="23">
        <v>50</v>
      </c>
      <c r="E24" s="30"/>
      <c r="F24" s="32"/>
      <c r="G24" s="34"/>
      <c r="H24" s="33"/>
      <c r="I24" s="33"/>
    </row>
    <row r="25" spans="1:9" ht="18.75" customHeight="1" x14ac:dyDescent="0.25">
      <c r="A25" s="16"/>
      <c r="B25" s="20" t="s">
        <v>4</v>
      </c>
      <c r="C25" s="12"/>
      <c r="D25" s="12"/>
      <c r="E25" s="8"/>
      <c r="F25" s="5">
        <f>SUM(F6:F24)</f>
        <v>0</v>
      </c>
      <c r="G25" s="9"/>
      <c r="H25" s="7">
        <f>SUM(H6:H24)</f>
        <v>0</v>
      </c>
      <c r="I25" s="7">
        <f>SUM(I6:I24)</f>
        <v>0</v>
      </c>
    </row>
    <row r="26" spans="1:9" x14ac:dyDescent="0.25">
      <c r="B26" s="21"/>
    </row>
    <row r="27" spans="1:9" x14ac:dyDescent="0.25">
      <c r="B27" s="38" t="s">
        <v>17</v>
      </c>
    </row>
    <row r="28" spans="1:9" x14ac:dyDescent="0.25">
      <c r="B28" s="21"/>
    </row>
    <row r="29" spans="1:9" x14ac:dyDescent="0.25">
      <c r="B29" s="21"/>
    </row>
    <row r="30" spans="1:9" x14ac:dyDescent="0.25">
      <c r="B30" s="22" t="s">
        <v>11</v>
      </c>
    </row>
    <row r="31" spans="1:9" ht="39.75" customHeight="1" x14ac:dyDescent="0.25">
      <c r="B31" s="36" t="s">
        <v>12</v>
      </c>
      <c r="C31" s="36"/>
      <c r="D31" s="36"/>
      <c r="E31" s="36"/>
      <c r="F31" s="36"/>
      <c r="G31" s="36"/>
      <c r="H31" s="36"/>
    </row>
    <row r="38" spans="2:2" x14ac:dyDescent="0.25">
      <c r="B38" s="37"/>
    </row>
  </sheetData>
  <sheetProtection selectLockedCells="1" selectUnlockedCells="1"/>
  <mergeCells count="3">
    <mergeCell ref="A2:I2"/>
    <mergeCell ref="A3:I3"/>
    <mergeCell ref="B31:H31"/>
  </mergeCells>
  <phoneticPr fontId="26" type="noConversion"/>
  <pageMargins left="0.70866141732283461" right="0.70866141732283461" top="0.74803149606299213" bottom="0.74803149606299213" header="0.31496062992125984" footer="0.31496062992125984"/>
  <pageSetup paperSize="9" scale="61" firstPageNumber="0" fitToHeight="0" orientation="portrait" horizontalDpi="300" verticalDpi="300" r:id="rId1"/>
  <headerFooter alignWithMargins="0"/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5</vt:i4>
      </vt:variant>
    </vt:vector>
  </HeadingPairs>
  <TitlesOfParts>
    <vt:vector size="6" baseType="lpstr">
      <vt:lpstr>pieczywo</vt:lpstr>
      <vt:lpstr>pieczywo!Obszar_wydruku</vt:lpstr>
      <vt:lpstr>pieczywo!Print_Titles_0</vt:lpstr>
      <vt:lpstr>pieczywo!Print_Titles_0_0</vt:lpstr>
      <vt:lpstr>pieczywo!Print_Titles_0_0_0</vt:lpstr>
      <vt:lpstr>pieczywo!Tytuły_wydruku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Lucyna Kryzel</dc:creator>
  <cp:lastModifiedBy>Lucyna Kryzel</cp:lastModifiedBy>
  <cp:lastPrinted>2023-12-19T09:02:52Z</cp:lastPrinted>
  <dcterms:created xsi:type="dcterms:W3CDTF">2023-04-05T09:22:11Z</dcterms:created>
  <dcterms:modified xsi:type="dcterms:W3CDTF">2023-12-19T09:09:42Z</dcterms:modified>
</cp:coreProperties>
</file>