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amówienia 2023\123 części lotnicze\"/>
    </mc:Choice>
  </mc:AlternateContent>
  <bookViews>
    <workbookView xWindow="0" yWindow="0" windowWidth="28800" windowHeight="1219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35" i="1" l="1"/>
  <c r="I30" i="1"/>
  <c r="I31" i="1"/>
  <c r="I32" i="1"/>
  <c r="I33" i="1"/>
  <c r="I34" i="1"/>
  <c r="I29" i="1"/>
  <c r="I24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10" i="1"/>
</calcChain>
</file>

<file path=xl/sharedStrings.xml><?xml version="1.0" encoding="utf-8"?>
<sst xmlns="http://schemas.openxmlformats.org/spreadsheetml/2006/main" count="111" uniqueCount="65">
  <si>
    <t>Lp.</t>
  </si>
  <si>
    <t xml:space="preserve">Nazwa </t>
  </si>
  <si>
    <t>P/N</t>
  </si>
  <si>
    <t>Przeznaczona dla typu</t>
  </si>
  <si>
    <t>Ilość</t>
  </si>
  <si>
    <t>Jednostka</t>
  </si>
  <si>
    <t>Jednostkowa cena netto [PLN]</t>
  </si>
  <si>
    <t>Razem cena netto [PLN]</t>
  </si>
  <si>
    <t>Filtr powietrza</t>
  </si>
  <si>
    <t>P198281</t>
  </si>
  <si>
    <t>AT3</t>
  </si>
  <si>
    <t>kpl</t>
  </si>
  <si>
    <t>……………………………………………………….</t>
  </si>
  <si>
    <t>Linka</t>
  </si>
  <si>
    <t>MC0400107-158</t>
  </si>
  <si>
    <t>Cessna 152</t>
  </si>
  <si>
    <t>szt</t>
  </si>
  <si>
    <t>Zakończenie linki</t>
  </si>
  <si>
    <t>MCS1104-3</t>
  </si>
  <si>
    <t>Zatyczka</t>
  </si>
  <si>
    <t>LW-11665</t>
  </si>
  <si>
    <t>Cessna 152 i 172</t>
  </si>
  <si>
    <t>Uszczelniacz wału korbowego</t>
  </si>
  <si>
    <t>SL13792</t>
  </si>
  <si>
    <t>Uszczelka silikonowa</t>
  </si>
  <si>
    <t>APS75906S</t>
  </si>
  <si>
    <t>Przełącznik</t>
  </si>
  <si>
    <t>S1994-1-1</t>
  </si>
  <si>
    <t xml:space="preserve">Zadanie 1 - części zamienne Cessna </t>
  </si>
  <si>
    <t xml:space="preserve">Zadanie 2- częsci zamienne AT3 </t>
  </si>
  <si>
    <t>Cessna 172</t>
  </si>
  <si>
    <t>Podkładka pod świece zapłonowe</t>
  </si>
  <si>
    <t>UM-674</t>
  </si>
  <si>
    <t>Lord Shimmy Dampers</t>
  </si>
  <si>
    <t>SE1051-3</t>
  </si>
  <si>
    <t>IFD EVO Master Base EMS (6 Sensors)</t>
  </si>
  <si>
    <t>IFD EVO Master Base EMS</t>
  </si>
  <si>
    <t>Nakrętka</t>
  </si>
  <si>
    <t>NAS 1291-7</t>
  </si>
  <si>
    <t>1S21042-6</t>
  </si>
  <si>
    <t>Elevator trim tab actuator</t>
  </si>
  <si>
    <t>1260074-1</t>
  </si>
  <si>
    <t>Uszczelki shimmy SDKT-1</t>
  </si>
  <si>
    <t>SDKT-1</t>
  </si>
  <si>
    <t>Bezpiecznik</t>
  </si>
  <si>
    <t>W31X2M1G-10</t>
  </si>
  <si>
    <t>AT-3 R100</t>
  </si>
  <si>
    <t>W31X2M1G-5</t>
  </si>
  <si>
    <t>Przewód powietrza</t>
  </si>
  <si>
    <t>SCAT 6</t>
  </si>
  <si>
    <t>m</t>
  </si>
  <si>
    <t>LOCTITE</t>
  </si>
  <si>
    <t>LB8102</t>
  </si>
  <si>
    <t>l</t>
  </si>
  <si>
    <t>ml</t>
  </si>
  <si>
    <t>Taśma ochronna łopat ELPROP 3-1-1P</t>
  </si>
  <si>
    <t>Załącznik nr 6 do SWZ</t>
  </si>
  <si>
    <t>K-ZP.261.123.2023</t>
  </si>
  <si>
    <t>Dane Wykonawcy</t>
  </si>
  <si>
    <t>Razem cena brutto [PLN]</t>
  </si>
  <si>
    <t>Podatek VAT [PLN]</t>
  </si>
  <si>
    <t>……………………………………… miejscowość i data</t>
  </si>
  <si>
    <t>Dokument powinien być podpisany kwalifikowanym podpisem elektronicznym, zaufanym lub osobistym  przez osoby upoważnione do reprezentowania Wykonawcy</t>
  </si>
  <si>
    <t>Nazwa producenta, model*</t>
  </si>
  <si>
    <t>* wypełnia Wykonacwa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</si>
</sst>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8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Alignment="1"/>
    <xf numFmtId="0" fontId="2" fillId="2" borderId="3" xfId="0" applyFont="1" applyFill="1" applyBorder="1" applyAlignment="1">
      <alignment horizontal="center" vertical="center" wrapText="1"/>
    </xf>
    <xf numFmtId="44" fontId="2" fillId="3" borderId="2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tabSelected="1" topLeftCell="A16" workbookViewId="0">
      <selection activeCell="F38" sqref="F38"/>
    </sheetView>
  </sheetViews>
  <sheetFormatPr defaultRowHeight="15" x14ac:dyDescent="0.25"/>
  <cols>
    <col min="1" max="1" width="6.5703125" customWidth="1"/>
    <col min="2" max="2" width="19.5703125" customWidth="1"/>
    <col min="3" max="3" width="15.28515625" customWidth="1"/>
    <col min="4" max="4" width="18" customWidth="1"/>
    <col min="5" max="5" width="4.85546875" bestFit="1" customWidth="1"/>
    <col min="6" max="6" width="9.42578125" bestFit="1" customWidth="1"/>
    <col min="7" max="7" width="24.42578125" bestFit="1" customWidth="1"/>
    <col min="8" max="8" width="13.140625" customWidth="1"/>
    <col min="9" max="11" width="10.42578125" customWidth="1"/>
  </cols>
  <sheetData>
    <row r="2" spans="1:11" x14ac:dyDescent="0.25">
      <c r="A2" s="4" t="s">
        <v>57</v>
      </c>
      <c r="H2" s="25" t="s">
        <v>56</v>
      </c>
      <c r="I2" s="25"/>
      <c r="J2" s="25"/>
      <c r="K2" s="25"/>
    </row>
    <row r="3" spans="1:11" x14ac:dyDescent="0.25">
      <c r="A3" s="2"/>
    </row>
    <row r="4" spans="1:11" x14ac:dyDescent="0.25">
      <c r="A4" s="5" t="s">
        <v>12</v>
      </c>
      <c r="B4" s="5"/>
    </row>
    <row r="5" spans="1:11" x14ac:dyDescent="0.25">
      <c r="A5" s="3" t="s">
        <v>58</v>
      </c>
      <c r="B5" s="3"/>
    </row>
    <row r="6" spans="1:11" x14ac:dyDescent="0.25">
      <c r="A6" s="3"/>
      <c r="B6" s="3"/>
    </row>
    <row r="7" spans="1:11" x14ac:dyDescent="0.25">
      <c r="A7" s="2" t="s">
        <v>28</v>
      </c>
      <c r="B7" s="2"/>
      <c r="C7" s="2"/>
    </row>
    <row r="8" spans="1:11" x14ac:dyDescent="0.25">
      <c r="A8" s="2"/>
      <c r="B8" s="2"/>
      <c r="C8" s="2"/>
    </row>
    <row r="9" spans="1:11" ht="38.25" x14ac:dyDescent="0.25">
      <c r="A9" s="9" t="s">
        <v>0</v>
      </c>
      <c r="B9" s="9" t="s">
        <v>1</v>
      </c>
      <c r="C9" s="9" t="s">
        <v>2</v>
      </c>
      <c r="D9" s="21" t="s">
        <v>3</v>
      </c>
      <c r="E9" s="9" t="s">
        <v>4</v>
      </c>
      <c r="F9" s="9" t="s">
        <v>5</v>
      </c>
      <c r="G9" s="9" t="s">
        <v>63</v>
      </c>
      <c r="H9" s="17" t="s">
        <v>6</v>
      </c>
      <c r="I9" s="6" t="s">
        <v>7</v>
      </c>
      <c r="J9" s="16" t="s">
        <v>60</v>
      </c>
      <c r="K9" s="16" t="s">
        <v>59</v>
      </c>
    </row>
    <row r="10" spans="1:11" x14ac:dyDescent="0.25">
      <c r="A10" s="18">
        <v>1</v>
      </c>
      <c r="B10" s="19" t="s">
        <v>13</v>
      </c>
      <c r="C10" s="19" t="s">
        <v>14</v>
      </c>
      <c r="D10" s="19" t="s">
        <v>15</v>
      </c>
      <c r="E10" s="19">
        <v>1</v>
      </c>
      <c r="F10" s="19" t="s">
        <v>16</v>
      </c>
      <c r="G10" s="20"/>
      <c r="H10" s="7"/>
      <c r="I10" s="8">
        <f>E10*H10</f>
        <v>0</v>
      </c>
      <c r="J10" s="8"/>
      <c r="K10" s="8"/>
    </row>
    <row r="11" spans="1:11" x14ac:dyDescent="0.25">
      <c r="A11" s="9">
        <v>2</v>
      </c>
      <c r="B11" s="1" t="s">
        <v>17</v>
      </c>
      <c r="C11" s="1" t="s">
        <v>18</v>
      </c>
      <c r="D11" s="1" t="s">
        <v>15</v>
      </c>
      <c r="E11" s="10">
        <v>2</v>
      </c>
      <c r="F11" s="1" t="s">
        <v>16</v>
      </c>
      <c r="G11" s="11"/>
      <c r="H11" s="7"/>
      <c r="I11" s="8">
        <f t="shared" ref="I11:I23" si="0">E11*H11</f>
        <v>0</v>
      </c>
      <c r="J11" s="8"/>
      <c r="K11" s="8"/>
    </row>
    <row r="12" spans="1:11" x14ac:dyDescent="0.25">
      <c r="A12" s="9">
        <v>3</v>
      </c>
      <c r="B12" s="1" t="s">
        <v>19</v>
      </c>
      <c r="C12" s="1" t="s">
        <v>20</v>
      </c>
      <c r="D12" s="1" t="s">
        <v>21</v>
      </c>
      <c r="E12" s="1">
        <v>100</v>
      </c>
      <c r="F12" s="1" t="s">
        <v>16</v>
      </c>
      <c r="G12" s="11"/>
      <c r="H12" s="7"/>
      <c r="I12" s="8">
        <f t="shared" si="0"/>
        <v>0</v>
      </c>
      <c r="J12" s="8"/>
      <c r="K12" s="8"/>
    </row>
    <row r="13" spans="1:11" ht="25.5" x14ac:dyDescent="0.25">
      <c r="A13" s="9">
        <v>4</v>
      </c>
      <c r="B13" s="1" t="s">
        <v>22</v>
      </c>
      <c r="C13" s="1" t="s">
        <v>23</v>
      </c>
      <c r="D13" s="1" t="s">
        <v>15</v>
      </c>
      <c r="E13" s="1">
        <v>2</v>
      </c>
      <c r="F13" s="1" t="s">
        <v>16</v>
      </c>
      <c r="G13" s="11"/>
      <c r="H13" s="7"/>
      <c r="I13" s="8">
        <f t="shared" si="0"/>
        <v>0</v>
      </c>
      <c r="J13" s="8"/>
      <c r="K13" s="8"/>
    </row>
    <row r="14" spans="1:11" x14ac:dyDescent="0.25">
      <c r="A14" s="9">
        <v>5</v>
      </c>
      <c r="B14" s="1" t="s">
        <v>24</v>
      </c>
      <c r="C14" s="1" t="s">
        <v>25</v>
      </c>
      <c r="D14" s="1" t="s">
        <v>15</v>
      </c>
      <c r="E14" s="1">
        <v>24</v>
      </c>
      <c r="F14" s="1" t="s">
        <v>16</v>
      </c>
      <c r="G14" s="27"/>
      <c r="H14" s="7"/>
      <c r="I14" s="8">
        <f t="shared" si="0"/>
        <v>0</v>
      </c>
      <c r="J14" s="8"/>
      <c r="K14" s="8"/>
    </row>
    <row r="15" spans="1:11" x14ac:dyDescent="0.25">
      <c r="A15" s="9">
        <v>6</v>
      </c>
      <c r="B15" s="1" t="s">
        <v>26</v>
      </c>
      <c r="C15" s="1" t="s">
        <v>27</v>
      </c>
      <c r="D15" s="1" t="s">
        <v>30</v>
      </c>
      <c r="E15" s="1">
        <v>4</v>
      </c>
      <c r="F15" s="1" t="s">
        <v>16</v>
      </c>
      <c r="G15" s="27"/>
      <c r="H15" s="7"/>
      <c r="I15" s="8">
        <f t="shared" si="0"/>
        <v>0</v>
      </c>
      <c r="J15" s="8"/>
      <c r="K15" s="8"/>
    </row>
    <row r="16" spans="1:11" x14ac:dyDescent="0.25">
      <c r="A16" s="9">
        <v>7</v>
      </c>
      <c r="B16" s="1" t="s">
        <v>8</v>
      </c>
      <c r="C16" s="1" t="s">
        <v>9</v>
      </c>
      <c r="D16" s="1" t="s">
        <v>30</v>
      </c>
      <c r="E16" s="1">
        <v>4</v>
      </c>
      <c r="F16" s="1" t="s">
        <v>16</v>
      </c>
      <c r="G16" s="27"/>
      <c r="H16" s="7"/>
      <c r="I16" s="8">
        <f t="shared" si="0"/>
        <v>0</v>
      </c>
      <c r="J16" s="8"/>
      <c r="K16" s="8"/>
    </row>
    <row r="17" spans="1:11" ht="25.5" x14ac:dyDescent="0.25">
      <c r="A17" s="9">
        <v>8</v>
      </c>
      <c r="B17" s="1" t="s">
        <v>31</v>
      </c>
      <c r="C17" s="1" t="s">
        <v>32</v>
      </c>
      <c r="D17" s="1" t="s">
        <v>21</v>
      </c>
      <c r="E17" s="1">
        <v>200</v>
      </c>
      <c r="F17" s="1" t="s">
        <v>16</v>
      </c>
      <c r="G17" s="27"/>
      <c r="H17" s="7"/>
      <c r="I17" s="8">
        <f t="shared" si="0"/>
        <v>0</v>
      </c>
      <c r="J17" s="8"/>
      <c r="K17" s="8"/>
    </row>
    <row r="18" spans="1:11" ht="25.5" x14ac:dyDescent="0.25">
      <c r="A18" s="9">
        <v>9</v>
      </c>
      <c r="B18" s="1" t="s">
        <v>33</v>
      </c>
      <c r="C18" s="1" t="s">
        <v>34</v>
      </c>
      <c r="D18" s="1" t="s">
        <v>15</v>
      </c>
      <c r="E18" s="1">
        <v>1</v>
      </c>
      <c r="F18" s="1" t="s">
        <v>16</v>
      </c>
      <c r="G18" s="27"/>
      <c r="H18" s="7"/>
      <c r="I18" s="8">
        <f t="shared" si="0"/>
        <v>0</v>
      </c>
      <c r="J18" s="8"/>
      <c r="K18" s="8"/>
    </row>
    <row r="19" spans="1:11" ht="38.25" x14ac:dyDescent="0.25">
      <c r="A19" s="9">
        <v>10</v>
      </c>
      <c r="B19" s="1" t="s">
        <v>35</v>
      </c>
      <c r="C19" s="1" t="s">
        <v>36</v>
      </c>
      <c r="D19" s="1" t="s">
        <v>15</v>
      </c>
      <c r="E19" s="1">
        <v>1</v>
      </c>
      <c r="F19" s="1" t="s">
        <v>11</v>
      </c>
      <c r="G19" s="27"/>
      <c r="H19" s="7"/>
      <c r="I19" s="8">
        <f t="shared" si="0"/>
        <v>0</v>
      </c>
      <c r="J19" s="8"/>
      <c r="K19" s="8"/>
    </row>
    <row r="20" spans="1:11" x14ac:dyDescent="0.25">
      <c r="A20" s="9">
        <v>11</v>
      </c>
      <c r="B20" s="1" t="s">
        <v>37</v>
      </c>
      <c r="C20" s="1" t="s">
        <v>38</v>
      </c>
      <c r="D20" s="1" t="s">
        <v>15</v>
      </c>
      <c r="E20" s="1">
        <v>30</v>
      </c>
      <c r="F20" s="1" t="s">
        <v>16</v>
      </c>
      <c r="G20" s="27"/>
      <c r="H20" s="7"/>
      <c r="I20" s="8">
        <f t="shared" si="0"/>
        <v>0</v>
      </c>
      <c r="J20" s="8"/>
      <c r="K20" s="8"/>
    </row>
    <row r="21" spans="1:11" x14ac:dyDescent="0.25">
      <c r="A21" s="9">
        <v>12</v>
      </c>
      <c r="B21" s="1" t="s">
        <v>37</v>
      </c>
      <c r="C21" s="1" t="s">
        <v>39</v>
      </c>
      <c r="D21" s="1" t="s">
        <v>15</v>
      </c>
      <c r="E21" s="1">
        <v>30</v>
      </c>
      <c r="F21" s="1" t="s">
        <v>16</v>
      </c>
      <c r="G21" s="27"/>
      <c r="H21" s="7"/>
      <c r="I21" s="8">
        <f t="shared" si="0"/>
        <v>0</v>
      </c>
      <c r="J21" s="8"/>
      <c r="K21" s="8"/>
    </row>
    <row r="22" spans="1:11" ht="25.5" x14ac:dyDescent="0.25">
      <c r="A22" s="9">
        <v>13</v>
      </c>
      <c r="B22" s="1" t="s">
        <v>40</v>
      </c>
      <c r="C22" s="1" t="s">
        <v>41</v>
      </c>
      <c r="D22" s="1" t="s">
        <v>30</v>
      </c>
      <c r="E22" s="1">
        <v>1</v>
      </c>
      <c r="F22" s="1" t="s">
        <v>16</v>
      </c>
      <c r="G22" s="27"/>
      <c r="H22" s="7"/>
      <c r="I22" s="8">
        <f t="shared" si="0"/>
        <v>0</v>
      </c>
      <c r="J22" s="8"/>
      <c r="K22" s="8"/>
    </row>
    <row r="23" spans="1:11" ht="25.5" x14ac:dyDescent="0.25">
      <c r="A23" s="9">
        <v>14</v>
      </c>
      <c r="B23" s="1" t="s">
        <v>42</v>
      </c>
      <c r="C23" s="12" t="s">
        <v>43</v>
      </c>
      <c r="D23" s="1" t="s">
        <v>21</v>
      </c>
      <c r="E23" s="1">
        <v>5</v>
      </c>
      <c r="F23" s="1" t="s">
        <v>11</v>
      </c>
      <c r="G23" s="27"/>
      <c r="H23" s="7"/>
      <c r="I23" s="8">
        <f t="shared" si="0"/>
        <v>0</v>
      </c>
      <c r="J23" s="8"/>
      <c r="K23" s="8"/>
    </row>
    <row r="24" spans="1:11" x14ac:dyDescent="0.25">
      <c r="A24" s="1"/>
      <c r="B24" s="1"/>
      <c r="C24" s="1"/>
      <c r="D24" s="1"/>
      <c r="E24" s="1"/>
      <c r="F24" s="1"/>
      <c r="G24" s="28"/>
      <c r="H24" s="8"/>
      <c r="I24" s="24">
        <f>SUM(I10:I23)</f>
        <v>0</v>
      </c>
      <c r="J24" s="24"/>
      <c r="K24" s="24"/>
    </row>
    <row r="25" spans="1:11" ht="25.5" x14ac:dyDescent="0.25">
      <c r="B25" s="31" t="s">
        <v>64</v>
      </c>
    </row>
    <row r="27" spans="1:11" x14ac:dyDescent="0.25">
      <c r="A27" s="2" t="s">
        <v>29</v>
      </c>
    </row>
    <row r="28" spans="1:11" ht="38.25" x14ac:dyDescent="0.25">
      <c r="A28" s="9" t="s">
        <v>0</v>
      </c>
      <c r="B28" s="9" t="s">
        <v>1</v>
      </c>
      <c r="C28" s="9" t="s">
        <v>2</v>
      </c>
      <c r="D28" s="21" t="s">
        <v>3</v>
      </c>
      <c r="E28" s="9" t="s">
        <v>4</v>
      </c>
      <c r="F28" s="9" t="s">
        <v>5</v>
      </c>
      <c r="G28" s="9" t="s">
        <v>63</v>
      </c>
      <c r="H28" s="9" t="s">
        <v>6</v>
      </c>
      <c r="I28" s="9" t="s">
        <v>7</v>
      </c>
      <c r="J28" s="9" t="s">
        <v>60</v>
      </c>
      <c r="K28" s="9" t="s">
        <v>59</v>
      </c>
    </row>
    <row r="29" spans="1:11" x14ac:dyDescent="0.25">
      <c r="A29" s="9">
        <v>1</v>
      </c>
      <c r="B29" s="1" t="s">
        <v>44</v>
      </c>
      <c r="C29" s="1" t="s">
        <v>45</v>
      </c>
      <c r="D29" s="1" t="s">
        <v>46</v>
      </c>
      <c r="E29" s="1">
        <v>10</v>
      </c>
      <c r="F29" s="1" t="s">
        <v>16</v>
      </c>
      <c r="G29" s="10"/>
      <c r="H29" s="13"/>
      <c r="I29" s="14">
        <f>E29*H29</f>
        <v>0</v>
      </c>
      <c r="J29" s="14"/>
      <c r="K29" s="14"/>
    </row>
    <row r="30" spans="1:11" x14ac:dyDescent="0.25">
      <c r="A30" s="9">
        <v>2</v>
      </c>
      <c r="B30" s="1" t="s">
        <v>44</v>
      </c>
      <c r="C30" s="1" t="s">
        <v>47</v>
      </c>
      <c r="D30" s="1" t="s">
        <v>46</v>
      </c>
      <c r="E30" s="1">
        <v>5</v>
      </c>
      <c r="F30" s="1" t="s">
        <v>16</v>
      </c>
      <c r="G30" s="10"/>
      <c r="H30" s="13"/>
      <c r="I30" s="14">
        <f t="shared" ref="I30:I34" si="1">E30*H30</f>
        <v>0</v>
      </c>
      <c r="J30" s="14"/>
      <c r="K30" s="14"/>
    </row>
    <row r="31" spans="1:11" x14ac:dyDescent="0.25">
      <c r="A31" s="9">
        <v>3</v>
      </c>
      <c r="B31" s="1" t="s">
        <v>48</v>
      </c>
      <c r="C31" s="1" t="s">
        <v>49</v>
      </c>
      <c r="D31" s="1" t="s">
        <v>46</v>
      </c>
      <c r="E31" s="1">
        <v>5</v>
      </c>
      <c r="F31" s="1" t="s">
        <v>50</v>
      </c>
      <c r="G31" s="10"/>
      <c r="H31" s="13"/>
      <c r="I31" s="14">
        <f t="shared" si="1"/>
        <v>0</v>
      </c>
      <c r="J31" s="14"/>
      <c r="K31" s="14"/>
    </row>
    <row r="32" spans="1:11" x14ac:dyDescent="0.25">
      <c r="A32" s="9">
        <v>4</v>
      </c>
      <c r="B32" s="1" t="s">
        <v>51</v>
      </c>
      <c r="C32" s="1" t="s">
        <v>52</v>
      </c>
      <c r="D32" s="1" t="s">
        <v>46</v>
      </c>
      <c r="E32" s="1">
        <v>1</v>
      </c>
      <c r="F32" s="1" t="s">
        <v>53</v>
      </c>
      <c r="G32" s="29"/>
      <c r="H32" s="13"/>
      <c r="I32" s="14">
        <f t="shared" si="1"/>
        <v>0</v>
      </c>
      <c r="J32" s="14"/>
      <c r="K32" s="14"/>
    </row>
    <row r="33" spans="1:11" x14ac:dyDescent="0.25">
      <c r="A33" s="9">
        <v>5</v>
      </c>
      <c r="B33" s="1" t="s">
        <v>51</v>
      </c>
      <c r="C33" s="1">
        <v>5910</v>
      </c>
      <c r="D33" s="1" t="s">
        <v>46</v>
      </c>
      <c r="E33" s="1">
        <v>100</v>
      </c>
      <c r="F33" s="1" t="s">
        <v>54</v>
      </c>
      <c r="G33" s="29"/>
      <c r="H33" s="13"/>
      <c r="I33" s="14">
        <f t="shared" si="1"/>
        <v>0</v>
      </c>
      <c r="J33" s="14"/>
      <c r="K33" s="14"/>
    </row>
    <row r="34" spans="1:11" ht="25.5" x14ac:dyDescent="0.25">
      <c r="A34" s="9">
        <v>6</v>
      </c>
      <c r="B34" s="1" t="s">
        <v>55</v>
      </c>
      <c r="C34" s="1" t="s">
        <v>10</v>
      </c>
      <c r="D34" s="1" t="s">
        <v>46</v>
      </c>
      <c r="E34" s="1">
        <v>60</v>
      </c>
      <c r="F34" s="1" t="s">
        <v>16</v>
      </c>
      <c r="G34" s="29"/>
      <c r="H34" s="13"/>
      <c r="I34" s="14">
        <f t="shared" si="1"/>
        <v>0</v>
      </c>
      <c r="J34" s="14"/>
      <c r="K34" s="14"/>
    </row>
    <row r="35" spans="1:11" x14ac:dyDescent="0.25">
      <c r="A35" s="1"/>
      <c r="B35" s="1"/>
      <c r="C35" s="1"/>
      <c r="D35" s="1"/>
      <c r="E35" s="1"/>
      <c r="F35" s="1"/>
      <c r="G35" s="30"/>
      <c r="H35" s="1"/>
      <c r="I35" s="22">
        <f>SUM(I29:I34)</f>
        <v>0</v>
      </c>
      <c r="J35" s="23"/>
      <c r="K35" s="23"/>
    </row>
    <row r="37" spans="1:11" ht="25.5" x14ac:dyDescent="0.25">
      <c r="B37" s="32" t="s">
        <v>64</v>
      </c>
    </row>
    <row r="40" spans="1:11" x14ac:dyDescent="0.25">
      <c r="B40" s="15" t="s">
        <v>61</v>
      </c>
    </row>
    <row r="42" spans="1:11" x14ac:dyDescent="0.25">
      <c r="G42" s="25"/>
      <c r="H42" s="25"/>
      <c r="I42" s="25"/>
      <c r="J42" s="25"/>
    </row>
    <row r="43" spans="1:11" x14ac:dyDescent="0.25">
      <c r="G43" s="26" t="s">
        <v>62</v>
      </c>
      <c r="H43" s="26"/>
      <c r="I43" s="26"/>
      <c r="J43" s="26"/>
      <c r="K43" s="26"/>
    </row>
    <row r="44" spans="1:11" x14ac:dyDescent="0.25">
      <c r="G44" s="26"/>
      <c r="H44" s="26"/>
      <c r="I44" s="26"/>
      <c r="J44" s="26"/>
      <c r="K44" s="26"/>
    </row>
  </sheetData>
  <mergeCells count="3">
    <mergeCell ref="H2:K2"/>
    <mergeCell ref="G42:J42"/>
    <mergeCell ref="G43:K4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kkomadowska</dc:creator>
  <cp:lastModifiedBy>mnowicka</cp:lastModifiedBy>
  <cp:lastPrinted>2023-08-18T08:16:02Z</cp:lastPrinted>
  <dcterms:created xsi:type="dcterms:W3CDTF">2023-07-24T10:30:48Z</dcterms:created>
  <dcterms:modified xsi:type="dcterms:W3CDTF">2023-08-18T08:40:48Z</dcterms:modified>
</cp:coreProperties>
</file>