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"/>
    </mc:Choice>
  </mc:AlternateContent>
  <bookViews>
    <workbookView xWindow="0" yWindow="0" windowWidth="28800" windowHeight="1170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I31" i="3" l="1"/>
  <c r="K31" i="3" s="1"/>
  <c r="I30" i="3"/>
  <c r="K30" i="3" s="1"/>
  <c r="L31" i="3" l="1"/>
  <c r="L30" i="3"/>
  <c r="F33" i="3"/>
  <c r="F34" i="3" l="1"/>
</calcChain>
</file>

<file path=xl/sharedStrings.xml><?xml version="1.0" encoding="utf-8"?>
<sst xmlns="http://schemas.openxmlformats.org/spreadsheetml/2006/main" count="48" uniqueCount="47">
  <si>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</si>
  <si>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</si>
  <si>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</si>
  <si>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</si>
  <si>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</si>
  <si>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</si>
  <si>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</si>
  <si>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</si>
  <si>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</si>
  <si>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</si>
  <si>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409</t>
  </si>
  <si>
    <t>DYŻ-WIEŻ</t>
  </si>
  <si>
    <t>Obserwacja terenów leśnych z dostrzegalni</t>
  </si>
  <si>
    <t>MIES</t>
  </si>
  <si>
    <t>410</t>
  </si>
  <si>
    <t>DYŻ-PAD</t>
  </si>
  <si>
    <t>Dyżur w punkcie alarmowo - dyspozycyjnym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</si>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</sst>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"/>
  <sheetViews>
    <sheetView tabSelected="1" topLeftCell="A4" workbookViewId="0">
      <selection activeCell="G30" sqref="G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19</v>
      </c>
      <c r="J2" s="23"/>
      <c r="K2" s="23"/>
      <c r="L2" s="23"/>
      <c r="M2" s="23"/>
      <c r="N2" s="23"/>
      <c r="O2" s="23"/>
    </row>
    <row r="3" spans="2:15" s="1" customFormat="1" ht="28.7" customHeight="1" x14ac:dyDescent="0.2"/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/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16" t="s">
        <v>20</v>
      </c>
      <c r="C10" s="16"/>
      <c r="D10" s="16"/>
    </row>
    <row r="11" spans="2:15" s="1" customFormat="1" ht="12.2" customHeight="1" x14ac:dyDescent="0.2">
      <c r="B11" s="16"/>
      <c r="C11" s="16"/>
      <c r="D11" s="16"/>
      <c r="G11" s="27" t="s">
        <v>21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8" t="s">
        <v>31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8" t="s">
        <v>22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23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24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25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4" t="s">
        <v>32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0" t="s">
        <v>45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5" t="s">
        <v>46</v>
      </c>
      <c r="M29" s="25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9">
        <v>14</v>
      </c>
      <c r="H30" s="9"/>
      <c r="I30" s="9">
        <f>ROUND(G30*H30,2)</f>
        <v>0</v>
      </c>
      <c r="J30" s="5">
        <v>8</v>
      </c>
      <c r="K30" s="9">
        <f>ROUND(I30*J30*0.01,2)</f>
        <v>0</v>
      </c>
      <c r="L30" s="26">
        <f>I30+K30</f>
        <v>0</v>
      </c>
      <c r="M30" s="26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9">
        <v>7</v>
      </c>
      <c r="H31" s="9"/>
      <c r="I31" s="9">
        <f>ROUND(G31*H31,2)</f>
        <v>0</v>
      </c>
      <c r="J31" s="5">
        <v>8</v>
      </c>
      <c r="K31" s="9">
        <f>ROUND(I31*J31*0.01,2)</f>
        <v>0</v>
      </c>
      <c r="L31" s="26">
        <f>I31+K31</f>
        <v>0</v>
      </c>
      <c r="M31" s="26"/>
    </row>
    <row r="32" spans="2:13" s="1" customFormat="1" ht="55.9" customHeight="1" x14ac:dyDescent="0.2"/>
    <row r="33" spans="2:14" s="1" customFormat="1" ht="21.4" customHeight="1" x14ac:dyDescent="0.2">
      <c r="B33" s="15" t="s">
        <v>17</v>
      </c>
      <c r="C33" s="15"/>
      <c r="D33" s="15"/>
      <c r="E33" s="15"/>
      <c r="F33" s="19">
        <f>SUM(I30:I31)</f>
        <v>0</v>
      </c>
      <c r="G33" s="19"/>
      <c r="H33" s="19"/>
      <c r="I33" s="19"/>
      <c r="J33" s="19"/>
      <c r="K33" s="19"/>
      <c r="L33" s="19"/>
      <c r="M33" s="19"/>
    </row>
    <row r="34" spans="2:14" s="1" customFormat="1" ht="21.4" customHeight="1" x14ac:dyDescent="0.2">
      <c r="B34" s="15" t="s">
        <v>18</v>
      </c>
      <c r="C34" s="15"/>
      <c r="D34" s="15"/>
      <c r="E34" s="15"/>
      <c r="F34" s="20">
        <f>SUM(L30:M31)</f>
        <v>0</v>
      </c>
      <c r="G34" s="20"/>
      <c r="H34" s="20"/>
      <c r="I34" s="20"/>
      <c r="J34" s="20"/>
      <c r="K34" s="20"/>
      <c r="L34" s="20"/>
      <c r="M34" s="20"/>
    </row>
    <row r="35" spans="2:14" s="1" customFormat="1" ht="11.1" customHeight="1" x14ac:dyDescent="0.2"/>
    <row r="36" spans="2:14" s="1" customFormat="1" ht="61.35" customHeight="1" x14ac:dyDescent="0.2">
      <c r="B36" s="10" t="s">
        <v>33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2:14" s="1" customFormat="1" ht="2.65" customHeight="1" x14ac:dyDescent="0.2"/>
    <row r="38" spans="2:14" s="1" customFormat="1" ht="89.1" customHeight="1" x14ac:dyDescent="0.2">
      <c r="B38" s="10" t="s">
        <v>34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2:14" s="1" customFormat="1" ht="5.25" customHeight="1" x14ac:dyDescent="0.2"/>
    <row r="40" spans="2:14" s="1" customFormat="1" ht="100.9" customHeight="1" x14ac:dyDescent="0.2">
      <c r="B40" s="10" t="s">
        <v>35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2:14" s="1" customFormat="1" ht="5.25" customHeight="1" x14ac:dyDescent="0.2"/>
    <row r="42" spans="2:14" s="1" customFormat="1" ht="37.9" customHeight="1" x14ac:dyDescent="0.2">
      <c r="B42" s="12" t="s">
        <v>27</v>
      </c>
      <c r="C42" s="12"/>
      <c r="D42" s="12"/>
      <c r="E42" s="12"/>
      <c r="F42" s="21" t="s">
        <v>28</v>
      </c>
      <c r="G42" s="21"/>
      <c r="H42" s="21"/>
      <c r="I42" s="21"/>
      <c r="J42" s="21"/>
      <c r="K42" s="21"/>
      <c r="L42" s="21"/>
    </row>
    <row r="43" spans="2:14" s="1" customFormat="1" ht="28.7" customHeight="1" x14ac:dyDescent="0.2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2:14" s="1" customFormat="1" ht="28.7" customHeight="1" x14ac:dyDescent="0.2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4" s="1" customFormat="1" ht="28.7" customHeight="1" x14ac:dyDescent="0.2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4" s="1" customFormat="1" ht="28.7" customHeight="1" x14ac:dyDescent="0.2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2:14" s="1" customFormat="1" ht="2.65" customHeight="1" x14ac:dyDescent="0.2"/>
    <row r="48" spans="2:14" s="1" customFormat="1" ht="168" customHeight="1" x14ac:dyDescent="0.2">
      <c r="B48" s="10" t="s">
        <v>36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2:14" s="1" customFormat="1" ht="2.65" customHeight="1" x14ac:dyDescent="0.2"/>
    <row r="50" spans="2:14" s="1" customFormat="1" ht="33.6" customHeight="1" x14ac:dyDescent="0.2">
      <c r="B50" s="14" t="s">
        <v>37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2:14" s="1" customFormat="1" ht="2.65" customHeight="1" x14ac:dyDescent="0.2"/>
    <row r="52" spans="2:14" s="1" customFormat="1" ht="37.9" customHeight="1" x14ac:dyDescent="0.2">
      <c r="B52" s="12" t="s">
        <v>29</v>
      </c>
      <c r="C52" s="12"/>
      <c r="D52" s="12"/>
      <c r="E52" s="12"/>
      <c r="F52" s="22" t="s">
        <v>30</v>
      </c>
      <c r="G52" s="22"/>
      <c r="H52" s="22"/>
      <c r="I52" s="22"/>
      <c r="J52" s="22"/>
      <c r="K52" s="22"/>
      <c r="L52" s="22"/>
    </row>
    <row r="53" spans="2:14" s="1" customFormat="1" ht="28.7" customHeight="1" x14ac:dyDescent="0.2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2:14" s="1" customFormat="1" ht="28.7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2:14" s="1" customFormat="1" ht="28.7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2:14" s="1" customFormat="1" ht="28.7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2:14" s="1" customFormat="1" ht="2.65" customHeight="1" x14ac:dyDescent="0.2"/>
    <row r="58" spans="2:14" s="1" customFormat="1" ht="130.69999999999999" customHeight="1" x14ac:dyDescent="0.2">
      <c r="B58" s="10" t="s">
        <v>38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2:14" s="1" customFormat="1" ht="2.65" customHeight="1" x14ac:dyDescent="0.2"/>
    <row r="60" spans="2:14" s="1" customFormat="1" ht="47.45" customHeight="1" x14ac:dyDescent="0.2">
      <c r="B60" s="10" t="s">
        <v>39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2:14" s="1" customFormat="1" ht="2.65" customHeight="1" x14ac:dyDescent="0.2"/>
    <row r="62" spans="2:14" s="1" customFormat="1" ht="47.45" customHeight="1" x14ac:dyDescent="0.2">
      <c r="B62" s="10" t="s">
        <v>40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2:14" s="1" customFormat="1" ht="2.65" customHeight="1" x14ac:dyDescent="0.2"/>
    <row r="64" spans="2:14" s="1" customFormat="1" ht="33.6" customHeight="1" x14ac:dyDescent="0.2">
      <c r="B64" s="10" t="s">
        <v>41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2:14" s="1" customFormat="1" ht="2.65" customHeight="1" x14ac:dyDescent="0.2"/>
    <row r="66" spans="2:14" s="1" customFormat="1" ht="116.85" customHeight="1" x14ac:dyDescent="0.2">
      <c r="B66" s="10" t="s">
        <v>42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2:14" s="1" customFormat="1" ht="2.65" customHeight="1" x14ac:dyDescent="0.2"/>
    <row r="68" spans="2:14" s="1" customFormat="1" ht="85.15" customHeight="1" x14ac:dyDescent="0.2">
      <c r="B68" s="10" t="s">
        <v>43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2:14" s="1" customFormat="1" ht="86.85" customHeight="1" x14ac:dyDescent="0.2"/>
    <row r="70" spans="2:14" s="1" customFormat="1" ht="17.649999999999999" customHeight="1" x14ac:dyDescent="0.2">
      <c r="I70" s="24" t="s">
        <v>26</v>
      </c>
      <c r="J70" s="24"/>
    </row>
    <row r="71" spans="2:14" s="1" customFormat="1" ht="145.15" customHeight="1" x14ac:dyDescent="0.2"/>
    <row r="72" spans="2:14" s="1" customFormat="1" ht="81.599999999999994" customHeight="1" x14ac:dyDescent="0.2">
      <c r="B72" s="17" t="s">
        <v>44</v>
      </c>
      <c r="C72" s="17"/>
      <c r="D72" s="17"/>
      <c r="E72" s="17"/>
      <c r="F72" s="17"/>
      <c r="G72" s="17"/>
      <c r="H72" s="17"/>
      <c r="I72" s="17"/>
      <c r="J72" s="17"/>
    </row>
    <row r="73" spans="2:14" s="1" customFormat="1" ht="28.7" customHeight="1" x14ac:dyDescent="0.2"/>
  </sheetData>
  <sheetProtection algorithmName="SHA-512" hashValue="/BFs1qUKEWUZ5nXDu8DvFRZfGxDL7ycF9nXEahZE/NAobMFbxVzVH43DE6rbUakOTcWsNYBSj2PBNkfnJoccHg==" saltValue="gYNDAwNRF9lusGkfVTUNGA==" spinCount="100000" sheet="1" objects="1" scenarios="1"/>
  <protectedRanges>
    <protectedRange sqref="B3:N12 B26 H30 H31 B36:N70" name="Rozstęp1"/>
  </protectedRanges>
  <mergeCells count="49">
    <mergeCell ref="I2:O2"/>
    <mergeCell ref="I70:J70"/>
    <mergeCell ref="L29:M29"/>
    <mergeCell ref="L30:M30"/>
    <mergeCell ref="L31:M31"/>
    <mergeCell ref="B66:N66"/>
    <mergeCell ref="B68:N68"/>
    <mergeCell ref="B6:D6"/>
    <mergeCell ref="B62:N62"/>
    <mergeCell ref="B64:N64"/>
    <mergeCell ref="F56:L56"/>
    <mergeCell ref="G11:N12"/>
    <mergeCell ref="B52:E52"/>
    <mergeCell ref="B53:E53"/>
    <mergeCell ref="B54:E54"/>
    <mergeCell ref="B55:E55"/>
    <mergeCell ref="B72:J72"/>
    <mergeCell ref="B8:D8"/>
    <mergeCell ref="E14:G14"/>
    <mergeCell ref="F33:M33"/>
    <mergeCell ref="F34:M34"/>
    <mergeCell ref="F42:L42"/>
    <mergeCell ref="F43:L43"/>
    <mergeCell ref="F44:L44"/>
    <mergeCell ref="F45:L45"/>
    <mergeCell ref="F46:L46"/>
    <mergeCell ref="F52:L52"/>
    <mergeCell ref="F53:L53"/>
    <mergeCell ref="F54:L54"/>
    <mergeCell ref="F55:L55"/>
    <mergeCell ref="B58:N58"/>
    <mergeCell ref="B60:N60"/>
    <mergeCell ref="B56:E56"/>
    <mergeCell ref="B44:E44"/>
    <mergeCell ref="B45:E45"/>
    <mergeCell ref="B46:E46"/>
    <mergeCell ref="B48:N48"/>
    <mergeCell ref="B50:N50"/>
    <mergeCell ref="B38:N38"/>
    <mergeCell ref="B4:D4"/>
    <mergeCell ref="B40:N40"/>
    <mergeCell ref="B42:E42"/>
    <mergeCell ref="B43:E43"/>
    <mergeCell ref="B24:L24"/>
    <mergeCell ref="B26:L26"/>
    <mergeCell ref="B33:E33"/>
    <mergeCell ref="B34:E34"/>
    <mergeCell ref="B36:N36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2022-10-14T07:44:04Z</dcterms:created>
  <dcterms:modified xsi:type="dcterms:W3CDTF">2022-11-02T06:50:24Z</dcterms:modified>
</cp:coreProperties>
</file>