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9600" windowHeight="10200" tabRatio="878"/>
  </bookViews>
  <sheets>
    <sheet name="pakiet nr 1" sheetId="1" r:id="rId1"/>
    <sheet name="pakiet nr 2" sheetId="26" r:id="rId2"/>
    <sheet name="pakiet nr 3" sheetId="28" r:id="rId3"/>
    <sheet name="pakiet nr 4" sheetId="29" r:id="rId4"/>
    <sheet name="pakiet nr 5" sheetId="30" r:id="rId5"/>
    <sheet name="pakiet nr 6" sheetId="31" r:id="rId6"/>
    <sheet name="pakiet nr 7" sheetId="34" r:id="rId7"/>
    <sheet name="pakiet nr 8" sheetId="35" r:id="rId8"/>
    <sheet name="pakiet nr 9" sheetId="36" r:id="rId9"/>
    <sheet name="pakiet nr 10" sheetId="37" r:id="rId10"/>
    <sheet name="pakiet nr 11" sheetId="38" r:id="rId11"/>
    <sheet name="Arkusz2" sheetId="32" state="hidden" r:id="rId12"/>
  </sheets>
  <definedNames>
    <definedName name="_xlnm.Print_Area" localSheetId="0">'pakiet nr 1'!$A$1:$I$12</definedName>
    <definedName name="_xlnm.Print_Area" localSheetId="9">'pakiet nr 10'!$A$1:$I$13</definedName>
    <definedName name="_xlnm.Print_Area" localSheetId="10">'pakiet nr 11'!$A$1:$I$13</definedName>
    <definedName name="_xlnm.Print_Area" localSheetId="1">'pakiet nr 2'!$A$1:$I$25</definedName>
    <definedName name="_xlnm.Print_Area" localSheetId="2">'pakiet nr 3'!$A$1:$I$16</definedName>
    <definedName name="_xlnm.Print_Area" localSheetId="3">'pakiet nr 4'!$A$1:$I$13</definedName>
    <definedName name="_xlnm.Print_Area" localSheetId="4">'pakiet nr 5'!$A$1:$I$14</definedName>
    <definedName name="_xlnm.Print_Area" localSheetId="5">'pakiet nr 6'!$A$1:$I$10</definedName>
    <definedName name="_xlnm.Print_Area" localSheetId="6">'pakiet nr 7'!$A$1:$I$18</definedName>
    <definedName name="_xlnm.Print_Area" localSheetId="7">'pakiet nr 8'!$A$1:$I$15</definedName>
    <definedName name="_xlnm.Print_Area" localSheetId="8">'pakiet nr 9'!$A$1:$I$14</definedName>
    <definedName name="_xlnm.Print_Titles" localSheetId="0">'pakiet nr 1'!$6:$6</definedName>
    <definedName name="_xlnm.Print_Titles" localSheetId="9">'pakiet nr 10'!$6:$6</definedName>
    <definedName name="_xlnm.Print_Titles" localSheetId="10">'pakiet nr 11'!$6:$6</definedName>
    <definedName name="_xlnm.Print_Titles" localSheetId="1">'pakiet nr 2'!$6:$6</definedName>
    <definedName name="_xlnm.Print_Titles" localSheetId="2">'pakiet nr 3'!$6:$6</definedName>
    <definedName name="_xlnm.Print_Titles" localSheetId="3">'pakiet nr 4'!$6:$6</definedName>
    <definedName name="_xlnm.Print_Titles" localSheetId="4">'pakiet nr 5'!$6:$6</definedName>
    <definedName name="_xlnm.Print_Titles" localSheetId="5">'pakiet nr 6'!$6:$6</definedName>
    <definedName name="_xlnm.Print_Titles" localSheetId="6">'pakiet nr 7'!$6:$6</definedName>
    <definedName name="_xlnm.Print_Titles" localSheetId="7">'pakiet nr 8'!$6:$6</definedName>
    <definedName name="_xlnm.Print_Titles" localSheetId="8">'pakiet nr 9'!$6:$6</definedName>
  </definedNames>
  <calcPr calcId="191029" fullPrecision="0"/>
</workbook>
</file>

<file path=xl/calcChain.xml><?xml version="1.0" encoding="utf-8"?>
<calcChain xmlns="http://schemas.openxmlformats.org/spreadsheetml/2006/main">
  <c r="E10" i="35" l="1"/>
  <c r="E9" i="35"/>
</calcChain>
</file>

<file path=xl/sharedStrings.xml><?xml version="1.0" encoding="utf-8"?>
<sst xmlns="http://schemas.openxmlformats.org/spreadsheetml/2006/main" count="346" uniqueCount="117">
  <si>
    <t>4.</t>
  </si>
  <si>
    <t>1.</t>
  </si>
  <si>
    <t>2.</t>
  </si>
  <si>
    <t>3.</t>
  </si>
  <si>
    <t>5.</t>
  </si>
  <si>
    <t>6.</t>
  </si>
  <si>
    <t>7.</t>
  </si>
  <si>
    <t>Określenie artykułu</t>
  </si>
  <si>
    <t>Jedn.
miary</t>
  </si>
  <si>
    <t>Ilość</t>
  </si>
  <si>
    <t>Cena jednostkowa netto</t>
  </si>
  <si>
    <t>8.</t>
  </si>
  <si>
    <t>9.</t>
  </si>
  <si>
    <t>kg</t>
  </si>
  <si>
    <t>10.</t>
  </si>
  <si>
    <t>Pakiet nr 1</t>
  </si>
  <si>
    <t>Załącznik nr 2 do SWZ</t>
  </si>
  <si>
    <t>Pakiet nr 2</t>
  </si>
  <si>
    <t>Pakiet nr 3</t>
  </si>
  <si>
    <t>Razem łączna wartość (suma) pakietu nr 1 :</t>
  </si>
  <si>
    <t>LP</t>
  </si>
  <si>
    <t>Pakiet nr 4</t>
  </si>
  <si>
    <t>Pakiet nr 5</t>
  </si>
  <si>
    <t>Razem łączna wartość (suma) pakietu nr 3 :</t>
  </si>
  <si>
    <r>
      <t xml:space="preserve">Wartość netto
</t>
    </r>
    <r>
      <rPr>
        <sz val="7"/>
        <rFont val="Arial"/>
        <family val="2"/>
        <charset val="238"/>
      </rPr>
      <t>(cena jednostkowa netto x ilość)</t>
    </r>
  </si>
  <si>
    <r>
      <t xml:space="preserve">Stawka VAT
</t>
    </r>
    <r>
      <rPr>
        <sz val="9"/>
        <rFont val="Arial"/>
        <family val="2"/>
        <charset val="238"/>
      </rPr>
      <t>(%)</t>
    </r>
  </si>
  <si>
    <r>
      <t xml:space="preserve">Wartość Brutto
</t>
    </r>
    <r>
      <rPr>
        <sz val="7"/>
        <rFont val="Arial"/>
        <family val="2"/>
        <charset val="238"/>
      </rPr>
      <t>(wartość netto + VAT)</t>
    </r>
  </si>
  <si>
    <t>Formularz asortymentowo – cenowy</t>
  </si>
  <si>
    <t>Razem łączna wartość (suma) pakietu nr 2 :</t>
  </si>
  <si>
    <t>Razem łączna wartość (suma) pakietu nr 4 :</t>
  </si>
  <si>
    <t>Razem łączna wartość (suma) pakietu nr 5 :</t>
  </si>
  <si>
    <t>Cena jednostkowa netto (zł)</t>
  </si>
  <si>
    <t>DŻ261-01/24</t>
  </si>
  <si>
    <t>Dostawa artykułów spożywczych</t>
  </si>
  <si>
    <t>Cynamon mielony</t>
  </si>
  <si>
    <t>Kwasek cytrynowy</t>
  </si>
  <si>
    <t>Proszek do pieczenia</t>
  </si>
  <si>
    <t xml:space="preserve"> Liście laurowe</t>
  </si>
  <si>
    <t>Majeranek</t>
  </si>
  <si>
    <t xml:space="preserve">Papryka mielona  słodka </t>
  </si>
  <si>
    <t>Papryka mielona ostra</t>
  </si>
  <si>
    <t>Ziele angielskie</t>
  </si>
  <si>
    <t>Pieprz ziołowy</t>
  </si>
  <si>
    <t xml:space="preserve">Pieprz czarny mielony </t>
  </si>
  <si>
    <t>Żelatyna</t>
  </si>
  <si>
    <t>Czosnek granulowany</t>
  </si>
  <si>
    <t>11.</t>
  </si>
  <si>
    <t>12.</t>
  </si>
  <si>
    <t>13.</t>
  </si>
  <si>
    <t>14.</t>
  </si>
  <si>
    <t>15.</t>
  </si>
  <si>
    <t>16.</t>
  </si>
  <si>
    <t xml:space="preserve"> Tymianek</t>
  </si>
  <si>
    <t xml:space="preserve"> Bazylia</t>
  </si>
  <si>
    <t>Oregano</t>
  </si>
  <si>
    <t>Lubczyk</t>
  </si>
  <si>
    <t>Kolendra</t>
  </si>
  <si>
    <t>Curry</t>
  </si>
  <si>
    <t xml:space="preserve"> Suszone warzywa typu wegetanka, warzywko, ( suszone warzywa, bez glutaminianu monosodowego, sztucznych barwników i aromatów )</t>
  </si>
  <si>
    <t>Musztarda miodowa</t>
  </si>
  <si>
    <t>Musztarda sarepska</t>
  </si>
  <si>
    <t>Ocet</t>
  </si>
  <si>
    <t xml:space="preserve"> Chrzan tarty kons.</t>
  </si>
  <si>
    <t>l</t>
  </si>
  <si>
    <t>Fasola biała średnia</t>
  </si>
  <si>
    <t>Groch suchy łuskany</t>
  </si>
  <si>
    <t>Soczewica czerwona</t>
  </si>
  <si>
    <t>Ciecierzyca sucha</t>
  </si>
  <si>
    <t>Budyń bez cukru śmietankowy</t>
  </si>
  <si>
    <t>Budyń bez cukru waniliowy</t>
  </si>
  <si>
    <t>Kisiel wiśniowy</t>
  </si>
  <si>
    <t>Galaretka owocowa</t>
  </si>
  <si>
    <t xml:space="preserve">Cukier puder </t>
  </si>
  <si>
    <t>Pakiet nr 6</t>
  </si>
  <si>
    <t xml:space="preserve">Kotlety sojowe ( skład: odtłuszczona mąka sojowa 96 % ) </t>
  </si>
  <si>
    <t>Kasza gryczana biała</t>
  </si>
  <si>
    <t>Kasza kuskus</t>
  </si>
  <si>
    <t>Kasza bulgur</t>
  </si>
  <si>
    <t>Kasza jaglana</t>
  </si>
  <si>
    <t xml:space="preserve"> Kasza jęczmienna</t>
  </si>
  <si>
    <t>Kasza manna</t>
  </si>
  <si>
    <t>Płatki owsiane</t>
  </si>
  <si>
    <t>Ryż</t>
  </si>
  <si>
    <t xml:space="preserve"> Ryż brązowy</t>
  </si>
  <si>
    <t>Makaron spaghetti</t>
  </si>
  <si>
    <t>Makaron kolanka</t>
  </si>
  <si>
    <t>Makaron świderki</t>
  </si>
  <si>
    <t>Makaron rurka</t>
  </si>
  <si>
    <t>Makaron pełnoziarnisty (ciemny – rurka, świderki, kolanka)</t>
  </si>
  <si>
    <t>Makaron jajeczny</t>
  </si>
  <si>
    <t xml:space="preserve">Makaron bezglutenowy kukurydziany </t>
  </si>
  <si>
    <t>Płatki owsiane bezglutenowe</t>
  </si>
  <si>
    <t>Mąka bezglutenowa (mix /owsiana/ ryżowa)</t>
  </si>
  <si>
    <t>Bułka tarta</t>
  </si>
  <si>
    <t>Napój owsiany</t>
  </si>
  <si>
    <t>Sok pomarańczowy a 300ml</t>
  </si>
  <si>
    <t>Sok pomidorowy a 300ml</t>
  </si>
  <si>
    <t>Mus warzywnya 100g</t>
  </si>
  <si>
    <t>Mus owocowy a 120g</t>
  </si>
  <si>
    <t>Słonecznik łuskany</t>
  </si>
  <si>
    <t>Pestki dyni łuskane</t>
  </si>
  <si>
    <t>Siemię lniane</t>
  </si>
  <si>
    <t>Orzechy włoskie łuskane</t>
  </si>
  <si>
    <t>Pakiet nr 7</t>
  </si>
  <si>
    <t>Pakiet nr 8</t>
  </si>
  <si>
    <t>Pakiet nr 9</t>
  </si>
  <si>
    <t>Pakiet nr 10</t>
  </si>
  <si>
    <t>Pakiet nr 11</t>
  </si>
  <si>
    <r>
      <t xml:space="preserve"> Majonez do sałatek </t>
    </r>
    <r>
      <rPr>
        <sz val="9"/>
        <color theme="1"/>
        <rFont val="Times New Roman"/>
        <family val="1"/>
        <charset val="238"/>
      </rPr>
      <t>(zaw. olej, żółtko jaja, musztarda, ocet)</t>
    </r>
  </si>
  <si>
    <r>
      <t xml:space="preserve"> Ketchup ostry</t>
    </r>
    <r>
      <rPr>
        <sz val="8"/>
        <color theme="1"/>
        <rFont val="Times New Roman"/>
        <family val="1"/>
        <charset val="238"/>
      </rPr>
      <t xml:space="preserve"> ( bez sztucznych aromatów, sztucznych barwników; zaw. 90 % pomidorów lub co najmniej 45 % konc. pomidorowego )</t>
    </r>
  </si>
  <si>
    <r>
      <t xml:space="preserve">Ketchup łagodny </t>
    </r>
    <r>
      <rPr>
        <sz val="8"/>
        <color theme="1"/>
        <rFont val="Times New Roman"/>
        <family val="1"/>
        <charset val="238"/>
      </rPr>
      <t>(bez sztucznych aromatów, sztucznych barwników zaw. 90 % pomidorów lub co najmniej 45 % konc. pomidorowego)</t>
    </r>
  </si>
  <si>
    <t>Razem łączna wartość (suma) pakietu nr 6 :</t>
  </si>
  <si>
    <t>Razem łączna wartość (suma) pakietu nr 7 :</t>
  </si>
  <si>
    <t>Razem łączna wartość (suma) pakietu nr 8 :</t>
  </si>
  <si>
    <t>Razem łączna wartość (suma) pakietu nr 9 :</t>
  </si>
  <si>
    <t>Razem łączna wartość (suma) pakietu nr 10 :</t>
  </si>
  <si>
    <t>Razem łączna wartość (suma) pakietu nr 11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</si>
</sst>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"/>
      <family val="2"/>
      <charset val="238"/>
    </font>
    <font>
      <b/>
      <i/>
      <sz val="14"/>
      <name val="Arial"/>
      <family val="2"/>
    </font>
    <font>
      <b/>
      <i/>
      <sz val="9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 CE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"/>
      <charset val="238"/>
    </font>
    <font>
      <sz val="8"/>
      <color theme="1"/>
      <name val="Times New Roman"/>
      <family val="1"/>
      <charset val="238"/>
    </font>
    <font>
      <sz val="8"/>
      <name val="Arial"/>
      <charset val="238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44" fontId="19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44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44" fontId="24" fillId="0" borderId="1" xfId="2" applyFont="1" applyBorder="1"/>
    <xf numFmtId="44" fontId="27" fillId="0" borderId="1" xfId="0" applyNumberFormat="1" applyFont="1" applyBorder="1" applyAlignment="1">
      <alignment horizontal="center" vertical="center" wrapText="1"/>
    </xf>
    <xf numFmtId="44" fontId="27" fillId="0" borderId="10" xfId="0" applyNumberFormat="1" applyFont="1" applyBorder="1" applyAlignment="1">
      <alignment horizontal="center" vertical="center" wrapText="1"/>
    </xf>
    <xf numFmtId="9" fontId="27" fillId="0" borderId="1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44" fontId="24" fillId="0" borderId="10" xfId="2" applyFont="1" applyBorder="1"/>
    <xf numFmtId="9" fontId="27" fillId="0" borderId="10" xfId="0" applyNumberFormat="1" applyFont="1" applyBorder="1" applyAlignment="1">
      <alignment horizontal="center" vertical="center" wrapText="1"/>
    </xf>
    <xf numFmtId="44" fontId="27" fillId="0" borderId="4" xfId="0" applyNumberFormat="1" applyFont="1" applyBorder="1" applyAlignment="1">
      <alignment horizontal="center" vertical="center" wrapText="1"/>
    </xf>
    <xf numFmtId="44" fontId="16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/>
    </xf>
    <xf numFmtId="44" fontId="16" fillId="0" borderId="5" xfId="0" applyNumberFormat="1" applyFont="1" applyBorder="1" applyAlignment="1">
      <alignment horizontal="center" vertical="center" wrapText="1"/>
    </xf>
    <xf numFmtId="44" fontId="16" fillId="2" borderId="5" xfId="0" applyNumberFormat="1" applyFont="1" applyFill="1" applyBorder="1" applyAlignment="1">
      <alignment horizontal="center" vertical="center" wrapText="1"/>
    </xf>
    <xf numFmtId="44" fontId="16" fillId="0" borderId="15" xfId="0" applyNumberFormat="1" applyFont="1" applyBorder="1" applyAlignment="1">
      <alignment horizontal="center" vertical="center" wrapText="1"/>
    </xf>
    <xf numFmtId="44" fontId="16" fillId="2" borderId="15" xfId="0" applyNumberFormat="1" applyFont="1" applyFill="1" applyBorder="1" applyAlignment="1">
      <alignment horizontal="center" vertical="center" wrapText="1"/>
    </xf>
    <xf numFmtId="44" fontId="3" fillId="0" borderId="14" xfId="0" applyNumberFormat="1" applyFont="1" applyBorder="1" applyAlignment="1">
      <alignment horizontal="center" vertical="center"/>
    </xf>
    <xf numFmtId="44" fontId="16" fillId="0" borderId="2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9" fontId="27" fillId="0" borderId="4" xfId="0" applyNumberFormat="1" applyFont="1" applyBorder="1" applyAlignment="1">
      <alignment horizontal="center" vertical="center" wrapText="1"/>
    </xf>
    <xf numFmtId="44" fontId="27" fillId="0" borderId="19" xfId="0" applyNumberFormat="1" applyFont="1" applyBorder="1" applyAlignment="1">
      <alignment horizontal="center" vertical="center" wrapText="1"/>
    </xf>
    <xf numFmtId="44" fontId="27" fillId="0" borderId="16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4" fontId="27" fillId="0" borderId="17" xfId="0" applyNumberFormat="1" applyFont="1" applyBorder="1" applyAlignment="1">
      <alignment horizontal="center" vertical="center" wrapText="1"/>
    </xf>
    <xf numFmtId="44" fontId="24" fillId="0" borderId="4" xfId="2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44" fontId="27" fillId="0" borderId="21" xfId="0" applyNumberFormat="1" applyFont="1" applyBorder="1" applyAlignment="1">
      <alignment horizontal="center" vertical="center" wrapText="1"/>
    </xf>
    <xf numFmtId="9" fontId="27" fillId="0" borderId="21" xfId="0" applyNumberFormat="1" applyFont="1" applyBorder="1" applyAlignment="1">
      <alignment horizontal="center" vertical="center" wrapText="1"/>
    </xf>
    <xf numFmtId="44" fontId="27" fillId="0" borderId="22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1" fontId="10" fillId="0" borderId="3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6" fillId="0" borderId="0" xfId="0" applyNumberFormat="1" applyFont="1"/>
    <xf numFmtId="0" fontId="12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24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3" fillId="0" borderId="2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24" fillId="0" borderId="10" xfId="0" applyFont="1" applyBorder="1" applyAlignment="1">
      <alignment vertic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tabSelected="1" view="pageBreakPreview" zoomScale="60" zoomScaleNormal="10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7.28515625" style="2" customWidth="1"/>
    <col min="4" max="4" width="6.5703125" style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15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31</v>
      </c>
      <c r="G6" s="13" t="s">
        <v>24</v>
      </c>
      <c r="H6" s="13" t="s">
        <v>25</v>
      </c>
      <c r="I6" s="12" t="s">
        <v>26</v>
      </c>
    </row>
    <row r="7" spans="1:10" s="4" customFormat="1" ht="42" customHeight="1" x14ac:dyDescent="0.2">
      <c r="A7" s="25" t="s">
        <v>1</v>
      </c>
      <c r="B7" s="82" t="s">
        <v>34</v>
      </c>
      <c r="C7" s="82"/>
      <c r="D7" s="52" t="s">
        <v>13</v>
      </c>
      <c r="E7" s="53">
        <v>4</v>
      </c>
      <c r="F7" s="43"/>
      <c r="G7" s="43"/>
      <c r="H7" s="54"/>
      <c r="I7" s="55"/>
    </row>
    <row r="8" spans="1:10" s="4" customFormat="1" ht="42" customHeight="1" x14ac:dyDescent="0.2">
      <c r="A8" s="26" t="s">
        <v>2</v>
      </c>
      <c r="B8" s="84" t="s">
        <v>35</v>
      </c>
      <c r="C8" s="84"/>
      <c r="D8" s="23" t="s">
        <v>13</v>
      </c>
      <c r="E8" s="24">
        <v>20</v>
      </c>
      <c r="F8" s="37"/>
      <c r="G8" s="37"/>
      <c r="H8" s="39"/>
      <c r="I8" s="56"/>
    </row>
    <row r="9" spans="1:10" s="4" customFormat="1" ht="42" customHeight="1" thickBot="1" x14ac:dyDescent="0.25">
      <c r="A9" s="57" t="s">
        <v>3</v>
      </c>
      <c r="B9" s="83" t="s">
        <v>36</v>
      </c>
      <c r="C9" s="83"/>
      <c r="D9" s="58" t="s">
        <v>13</v>
      </c>
      <c r="E9" s="59">
        <v>3</v>
      </c>
      <c r="F9" s="38"/>
      <c r="G9" s="38"/>
      <c r="H9" s="42"/>
      <c r="I9" s="60"/>
    </row>
    <row r="10" spans="1:10" ht="28.5" customHeight="1" thickBot="1" x14ac:dyDescent="0.25">
      <c r="A10" s="77" t="s">
        <v>19</v>
      </c>
      <c r="B10" s="78"/>
      <c r="C10" s="78"/>
      <c r="D10" s="78"/>
      <c r="E10" s="78"/>
      <c r="F10" s="79"/>
      <c r="G10" s="46"/>
      <c r="H10" s="47"/>
      <c r="I10" s="45"/>
    </row>
    <row r="11" spans="1:10" x14ac:dyDescent="0.2">
      <c r="A11" s="5"/>
      <c r="B11" s="6"/>
      <c r="C11" s="6"/>
      <c r="D11" s="5"/>
      <c r="E11" s="5"/>
      <c r="F11" s="5"/>
      <c r="G11" s="5"/>
      <c r="H11" s="5"/>
      <c r="I11" s="5"/>
    </row>
    <row r="12" spans="1:10" x14ac:dyDescent="0.2">
      <c r="A12" s="5"/>
      <c r="B12" s="6"/>
      <c r="C12" s="6"/>
      <c r="D12" s="5"/>
      <c r="E12" s="5"/>
      <c r="F12" s="5"/>
      <c r="G12" s="5"/>
      <c r="H12" s="5"/>
      <c r="I12" s="5"/>
    </row>
    <row r="13" spans="1:10" x14ac:dyDescent="0.2">
      <c r="A13" s="5"/>
      <c r="B13" s="6"/>
      <c r="C13" s="6"/>
      <c r="D13" s="5"/>
      <c r="E13" s="5"/>
      <c r="F13" s="5"/>
      <c r="G13" s="5"/>
      <c r="H13" s="5"/>
      <c r="I13" s="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</sheetData>
  <mergeCells count="10">
    <mergeCell ref="H1:I1"/>
    <mergeCell ref="A3:I3"/>
    <mergeCell ref="A4:I4"/>
    <mergeCell ref="A2:I2"/>
    <mergeCell ref="A5:I5"/>
    <mergeCell ref="A10:F10"/>
    <mergeCell ref="B6:C6"/>
    <mergeCell ref="B7:C7"/>
    <mergeCell ref="B9:C9"/>
    <mergeCell ref="B8:C8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view="pageBreakPreview" zoomScale="70" zoomScaleNormal="100" zoomScaleSheetLayoutView="7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9.28515625" style="2" customWidth="1"/>
    <col min="4" max="4" width="5.5703125" style="1" bestFit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106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31</v>
      </c>
      <c r="G6" s="13" t="s">
        <v>24</v>
      </c>
      <c r="H6" s="13" t="s">
        <v>25</v>
      </c>
      <c r="I6" s="12" t="s">
        <v>26</v>
      </c>
    </row>
    <row r="7" spans="1:10" s="4" customFormat="1" ht="37.5" customHeight="1" x14ac:dyDescent="0.25">
      <c r="A7" s="27" t="s">
        <v>1</v>
      </c>
      <c r="B7" s="97" t="s">
        <v>95</v>
      </c>
      <c r="C7" s="97"/>
      <c r="D7" s="28" t="s">
        <v>63</v>
      </c>
      <c r="E7" s="34">
        <v>3000</v>
      </c>
      <c r="F7" s="61"/>
      <c r="G7" s="43"/>
      <c r="H7" s="54"/>
      <c r="I7" s="55"/>
    </row>
    <row r="8" spans="1:10" s="4" customFormat="1" ht="37.5" customHeight="1" x14ac:dyDescent="0.25">
      <c r="A8" s="35" t="s">
        <v>2</v>
      </c>
      <c r="B8" s="105" t="s">
        <v>96</v>
      </c>
      <c r="C8" s="105"/>
      <c r="D8" s="31" t="s">
        <v>63</v>
      </c>
      <c r="E8" s="29">
        <v>3000</v>
      </c>
      <c r="F8" s="36"/>
      <c r="G8" s="37"/>
      <c r="H8" s="39"/>
      <c r="I8" s="56"/>
    </row>
    <row r="9" spans="1:10" s="4" customFormat="1" ht="37.5" customHeight="1" x14ac:dyDescent="0.25">
      <c r="A9" s="35" t="s">
        <v>3</v>
      </c>
      <c r="B9" s="105" t="s">
        <v>97</v>
      </c>
      <c r="C9" s="105"/>
      <c r="D9" s="31" t="s">
        <v>13</v>
      </c>
      <c r="E9" s="29">
        <v>1000</v>
      </c>
      <c r="F9" s="36"/>
      <c r="G9" s="37"/>
      <c r="H9" s="39"/>
      <c r="I9" s="56"/>
    </row>
    <row r="10" spans="1:10" s="4" customFormat="1" ht="37.5" customHeight="1" thickBot="1" x14ac:dyDescent="0.3">
      <c r="A10" s="32" t="s">
        <v>0</v>
      </c>
      <c r="B10" s="106" t="s">
        <v>98</v>
      </c>
      <c r="C10" s="106"/>
      <c r="D10" s="33" t="s">
        <v>13</v>
      </c>
      <c r="E10" s="40">
        <v>1200</v>
      </c>
      <c r="F10" s="41"/>
      <c r="G10" s="38"/>
      <c r="H10" s="42"/>
      <c r="I10" s="60"/>
    </row>
    <row r="11" spans="1:10" ht="28.5" customHeight="1" thickBot="1" x14ac:dyDescent="0.25">
      <c r="A11" s="91" t="s">
        <v>115</v>
      </c>
      <c r="B11" s="78"/>
      <c r="C11" s="78"/>
      <c r="D11" s="78"/>
      <c r="E11" s="78"/>
      <c r="F11" s="79"/>
      <c r="G11" s="46"/>
      <c r="H11" s="47"/>
      <c r="I11" s="45"/>
    </row>
    <row r="12" spans="1:10" x14ac:dyDescent="0.2">
      <c r="A12" s="5"/>
      <c r="B12" s="6"/>
      <c r="C12" s="6"/>
      <c r="D12" s="5"/>
      <c r="E12" s="5"/>
      <c r="F12" s="5"/>
      <c r="G12" s="5"/>
      <c r="H12" s="5"/>
      <c r="I12" s="5"/>
    </row>
    <row r="13" spans="1:10" x14ac:dyDescent="0.2">
      <c r="A13" s="5"/>
      <c r="B13" s="6"/>
      <c r="C13" s="6"/>
      <c r="D13" s="5"/>
      <c r="E13" s="5"/>
      <c r="F13" s="5"/>
      <c r="G13" s="5"/>
      <c r="H13" s="5"/>
      <c r="I13" s="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</sheetData>
  <mergeCells count="11">
    <mergeCell ref="B6:C6"/>
    <mergeCell ref="H1:I1"/>
    <mergeCell ref="A2:I2"/>
    <mergeCell ref="A3:I3"/>
    <mergeCell ref="A4:I4"/>
    <mergeCell ref="A5:I5"/>
    <mergeCell ref="B7:C7"/>
    <mergeCell ref="B8:C8"/>
    <mergeCell ref="B9:C9"/>
    <mergeCell ref="B10:C10"/>
    <mergeCell ref="A11:F11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view="pageBreakPreview" zoomScale="70" zoomScaleNormal="100" zoomScaleSheetLayoutView="7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9.28515625" style="2" customWidth="1"/>
    <col min="4" max="4" width="5.5703125" style="1" bestFit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107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31</v>
      </c>
      <c r="G6" s="13" t="s">
        <v>24</v>
      </c>
      <c r="H6" s="13" t="s">
        <v>25</v>
      </c>
      <c r="I6" s="12" t="s">
        <v>26</v>
      </c>
    </row>
    <row r="7" spans="1:10" s="4" customFormat="1" ht="37.5" customHeight="1" x14ac:dyDescent="0.25">
      <c r="A7" s="62" t="s">
        <v>1</v>
      </c>
      <c r="B7" s="107" t="s">
        <v>99</v>
      </c>
      <c r="C7" s="107"/>
      <c r="D7" s="28" t="s">
        <v>13</v>
      </c>
      <c r="E7" s="34">
        <v>630</v>
      </c>
      <c r="F7" s="61"/>
      <c r="G7" s="43"/>
      <c r="H7" s="54"/>
      <c r="I7" s="55"/>
    </row>
    <row r="8" spans="1:10" s="4" customFormat="1" ht="37.5" customHeight="1" x14ac:dyDescent="0.25">
      <c r="A8" s="63" t="s">
        <v>2</v>
      </c>
      <c r="B8" s="98" t="s">
        <v>100</v>
      </c>
      <c r="C8" s="98"/>
      <c r="D8" s="31" t="s">
        <v>13</v>
      </c>
      <c r="E8" s="29">
        <v>630</v>
      </c>
      <c r="F8" s="36"/>
      <c r="G8" s="37"/>
      <c r="H8" s="39"/>
      <c r="I8" s="56"/>
    </row>
    <row r="9" spans="1:10" s="4" customFormat="1" ht="37.5" customHeight="1" x14ac:dyDescent="0.25">
      <c r="A9" s="63" t="s">
        <v>3</v>
      </c>
      <c r="B9" s="98" t="s">
        <v>101</v>
      </c>
      <c r="C9" s="98"/>
      <c r="D9" s="31" t="s">
        <v>13</v>
      </c>
      <c r="E9" s="29">
        <v>630</v>
      </c>
      <c r="F9" s="36"/>
      <c r="G9" s="37"/>
      <c r="H9" s="39"/>
      <c r="I9" s="56"/>
    </row>
    <row r="10" spans="1:10" s="4" customFormat="1" ht="37.5" customHeight="1" thickBot="1" x14ac:dyDescent="0.3">
      <c r="A10" s="64" t="s">
        <v>0</v>
      </c>
      <c r="B10" s="108" t="s">
        <v>102</v>
      </c>
      <c r="C10" s="108"/>
      <c r="D10" s="33" t="s">
        <v>13</v>
      </c>
      <c r="E10" s="40">
        <v>80</v>
      </c>
      <c r="F10" s="41"/>
      <c r="G10" s="38"/>
      <c r="H10" s="42"/>
      <c r="I10" s="60"/>
    </row>
    <row r="11" spans="1:10" ht="28.5" customHeight="1" thickBot="1" x14ac:dyDescent="0.25">
      <c r="A11" s="91" t="s">
        <v>116</v>
      </c>
      <c r="B11" s="78"/>
      <c r="C11" s="78"/>
      <c r="D11" s="78"/>
      <c r="E11" s="78"/>
      <c r="F11" s="79"/>
      <c r="G11" s="44"/>
      <c r="H11" s="10"/>
      <c r="I11" s="45"/>
    </row>
    <row r="12" spans="1:10" x14ac:dyDescent="0.2">
      <c r="A12" s="5"/>
      <c r="B12" s="6"/>
      <c r="C12" s="6"/>
      <c r="D12" s="5"/>
      <c r="E12" s="5"/>
      <c r="F12" s="5"/>
      <c r="G12" s="5"/>
      <c r="H12" s="5"/>
      <c r="I12" s="5"/>
    </row>
    <row r="13" spans="1:10" x14ac:dyDescent="0.2">
      <c r="A13" s="5"/>
      <c r="B13" s="6"/>
      <c r="C13" s="6"/>
      <c r="D13" s="5"/>
      <c r="E13" s="5"/>
      <c r="F13" s="5"/>
      <c r="G13" s="5"/>
      <c r="H13" s="5"/>
      <c r="I13" s="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</sheetData>
  <mergeCells count="11">
    <mergeCell ref="B6:C6"/>
    <mergeCell ref="H1:I1"/>
    <mergeCell ref="A2:I2"/>
    <mergeCell ref="A3:I3"/>
    <mergeCell ref="A4:I4"/>
    <mergeCell ref="A5:I5"/>
    <mergeCell ref="B7:C7"/>
    <mergeCell ref="B8:C8"/>
    <mergeCell ref="B9:C9"/>
    <mergeCell ref="B10:C10"/>
    <mergeCell ref="A11:F11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view="pageBreakPreview" zoomScale="70" zoomScaleNormal="100" zoomScaleSheetLayoutView="7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9.28515625" style="2" customWidth="1"/>
    <col min="4" max="4" width="5.5703125" style="1" bestFit="1" customWidth="1"/>
    <col min="5" max="5" width="10.85546875" style="72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17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73" t="s">
        <v>9</v>
      </c>
      <c r="F6" s="13" t="s">
        <v>31</v>
      </c>
      <c r="G6" s="12" t="s">
        <v>24</v>
      </c>
      <c r="H6" s="13" t="s">
        <v>25</v>
      </c>
      <c r="I6" s="12" t="s">
        <v>26</v>
      </c>
    </row>
    <row r="7" spans="1:10" s="4" customFormat="1" ht="37.5" customHeight="1" x14ac:dyDescent="0.25">
      <c r="A7" s="27" t="s">
        <v>1</v>
      </c>
      <c r="B7" s="92" t="s">
        <v>37</v>
      </c>
      <c r="C7" s="92"/>
      <c r="D7" s="28" t="s">
        <v>13</v>
      </c>
      <c r="E7" s="74">
        <v>19</v>
      </c>
      <c r="F7" s="61"/>
      <c r="G7" s="43"/>
      <c r="H7" s="54"/>
      <c r="I7" s="55"/>
    </row>
    <row r="8" spans="1:10" s="4" customFormat="1" ht="37.5" customHeight="1" x14ac:dyDescent="0.25">
      <c r="A8" s="35" t="s">
        <v>2</v>
      </c>
      <c r="B8" s="89" t="s">
        <v>38</v>
      </c>
      <c r="C8" s="89"/>
      <c r="D8" s="31" t="s">
        <v>13</v>
      </c>
      <c r="E8" s="71">
        <v>12</v>
      </c>
      <c r="F8" s="36"/>
      <c r="G8" s="37"/>
      <c r="H8" s="39"/>
      <c r="I8" s="56"/>
    </row>
    <row r="9" spans="1:10" s="4" customFormat="1" ht="37.5" customHeight="1" x14ac:dyDescent="0.25">
      <c r="A9" s="35" t="s">
        <v>3</v>
      </c>
      <c r="B9" s="89" t="s">
        <v>39</v>
      </c>
      <c r="C9" s="89"/>
      <c r="D9" s="31" t="s">
        <v>13</v>
      </c>
      <c r="E9" s="71">
        <v>15</v>
      </c>
      <c r="F9" s="36"/>
      <c r="G9" s="37"/>
      <c r="H9" s="39"/>
      <c r="I9" s="56"/>
    </row>
    <row r="10" spans="1:10" s="4" customFormat="1" ht="37.5" customHeight="1" x14ac:dyDescent="0.25">
      <c r="A10" s="35" t="s">
        <v>0</v>
      </c>
      <c r="B10" s="89" t="s">
        <v>40</v>
      </c>
      <c r="C10" s="89"/>
      <c r="D10" s="31" t="s">
        <v>13</v>
      </c>
      <c r="E10" s="71">
        <v>11</v>
      </c>
      <c r="F10" s="36"/>
      <c r="G10" s="37"/>
      <c r="H10" s="39"/>
      <c r="I10" s="56"/>
    </row>
    <row r="11" spans="1:10" s="4" customFormat="1" ht="37.5" customHeight="1" x14ac:dyDescent="0.25">
      <c r="A11" s="35" t="s">
        <v>4</v>
      </c>
      <c r="B11" s="89" t="s">
        <v>41</v>
      </c>
      <c r="C11" s="89"/>
      <c r="D11" s="31" t="s">
        <v>13</v>
      </c>
      <c r="E11" s="71">
        <v>21</v>
      </c>
      <c r="F11" s="36"/>
      <c r="G11" s="37"/>
      <c r="H11" s="39"/>
      <c r="I11" s="56"/>
    </row>
    <row r="12" spans="1:10" s="4" customFormat="1" ht="37.5" customHeight="1" x14ac:dyDescent="0.25">
      <c r="A12" s="35" t="s">
        <v>5</v>
      </c>
      <c r="B12" s="89" t="s">
        <v>42</v>
      </c>
      <c r="C12" s="89"/>
      <c r="D12" s="31" t="s">
        <v>13</v>
      </c>
      <c r="E12" s="71">
        <v>2</v>
      </c>
      <c r="F12" s="36"/>
      <c r="G12" s="37"/>
      <c r="H12" s="39"/>
      <c r="I12" s="56"/>
    </row>
    <row r="13" spans="1:10" s="4" customFormat="1" ht="37.5" customHeight="1" x14ac:dyDescent="0.25">
      <c r="A13" s="35" t="s">
        <v>6</v>
      </c>
      <c r="B13" s="89" t="s">
        <v>43</v>
      </c>
      <c r="C13" s="89"/>
      <c r="D13" s="31" t="s">
        <v>13</v>
      </c>
      <c r="E13" s="71">
        <v>44</v>
      </c>
      <c r="F13" s="36"/>
      <c r="G13" s="37"/>
      <c r="H13" s="39"/>
      <c r="I13" s="56"/>
    </row>
    <row r="14" spans="1:10" s="4" customFormat="1" ht="37.5" customHeight="1" x14ac:dyDescent="0.25">
      <c r="A14" s="35" t="s">
        <v>11</v>
      </c>
      <c r="B14" s="89" t="s">
        <v>44</v>
      </c>
      <c r="C14" s="89"/>
      <c r="D14" s="31" t="s">
        <v>13</v>
      </c>
      <c r="E14" s="71">
        <v>3</v>
      </c>
      <c r="F14" s="36"/>
      <c r="G14" s="37"/>
      <c r="H14" s="39"/>
      <c r="I14" s="56"/>
    </row>
    <row r="15" spans="1:10" s="4" customFormat="1" ht="37.5" customHeight="1" x14ac:dyDescent="0.25">
      <c r="A15" s="35" t="s">
        <v>12</v>
      </c>
      <c r="B15" s="89" t="s">
        <v>45</v>
      </c>
      <c r="C15" s="89"/>
      <c r="D15" s="31" t="s">
        <v>13</v>
      </c>
      <c r="E15" s="71">
        <v>53</v>
      </c>
      <c r="F15" s="36"/>
      <c r="G15" s="37"/>
      <c r="H15" s="39"/>
      <c r="I15" s="56"/>
    </row>
    <row r="16" spans="1:10" s="4" customFormat="1" ht="37.5" customHeight="1" x14ac:dyDescent="0.25">
      <c r="A16" s="35" t="s">
        <v>14</v>
      </c>
      <c r="B16" s="89" t="s">
        <v>52</v>
      </c>
      <c r="C16" s="89"/>
      <c r="D16" s="31" t="s">
        <v>13</v>
      </c>
      <c r="E16" s="71">
        <v>2</v>
      </c>
      <c r="F16" s="36"/>
      <c r="G16" s="37"/>
      <c r="H16" s="39"/>
      <c r="I16" s="56"/>
    </row>
    <row r="17" spans="1:9" s="4" customFormat="1" ht="37.5" customHeight="1" x14ac:dyDescent="0.25">
      <c r="A17" s="35" t="s">
        <v>46</v>
      </c>
      <c r="B17" s="89" t="s">
        <v>53</v>
      </c>
      <c r="C17" s="89"/>
      <c r="D17" s="31" t="s">
        <v>13</v>
      </c>
      <c r="E17" s="71">
        <v>2</v>
      </c>
      <c r="F17" s="36"/>
      <c r="G17" s="37"/>
      <c r="H17" s="39"/>
      <c r="I17" s="56"/>
    </row>
    <row r="18" spans="1:9" s="4" customFormat="1" ht="37.5" customHeight="1" x14ac:dyDescent="0.25">
      <c r="A18" s="35" t="s">
        <v>47</v>
      </c>
      <c r="B18" s="89" t="s">
        <v>54</v>
      </c>
      <c r="C18" s="89"/>
      <c r="D18" s="31" t="s">
        <v>13</v>
      </c>
      <c r="E18" s="71">
        <v>4</v>
      </c>
      <c r="F18" s="36"/>
      <c r="G18" s="37"/>
      <c r="H18" s="39"/>
      <c r="I18" s="56"/>
    </row>
    <row r="19" spans="1:9" s="4" customFormat="1" ht="37.5" customHeight="1" x14ac:dyDescent="0.25">
      <c r="A19" s="35" t="s">
        <v>48</v>
      </c>
      <c r="B19" s="89" t="s">
        <v>55</v>
      </c>
      <c r="C19" s="89"/>
      <c r="D19" s="31" t="s">
        <v>13</v>
      </c>
      <c r="E19" s="71">
        <v>64</v>
      </c>
      <c r="F19" s="36"/>
      <c r="G19" s="37"/>
      <c r="H19" s="39"/>
      <c r="I19" s="56"/>
    </row>
    <row r="20" spans="1:9" s="4" customFormat="1" ht="37.5" customHeight="1" x14ac:dyDescent="0.25">
      <c r="A20" s="35" t="s">
        <v>49</v>
      </c>
      <c r="B20" s="89" t="s">
        <v>56</v>
      </c>
      <c r="C20" s="89"/>
      <c r="D20" s="31" t="s">
        <v>13</v>
      </c>
      <c r="E20" s="71">
        <v>7</v>
      </c>
      <c r="F20" s="36"/>
      <c r="G20" s="37"/>
      <c r="H20" s="39"/>
      <c r="I20" s="56"/>
    </row>
    <row r="21" spans="1:9" s="4" customFormat="1" ht="37.5" customHeight="1" x14ac:dyDescent="0.25">
      <c r="A21" s="35" t="s">
        <v>50</v>
      </c>
      <c r="B21" s="89" t="s">
        <v>57</v>
      </c>
      <c r="C21" s="89"/>
      <c r="D21" s="31" t="s">
        <v>13</v>
      </c>
      <c r="E21" s="71">
        <v>7</v>
      </c>
      <c r="F21" s="36"/>
      <c r="G21" s="37"/>
      <c r="H21" s="39"/>
      <c r="I21" s="56"/>
    </row>
    <row r="22" spans="1:9" s="4" customFormat="1" ht="66" customHeight="1" thickBot="1" x14ac:dyDescent="0.3">
      <c r="A22" s="32" t="s">
        <v>51</v>
      </c>
      <c r="B22" s="90" t="s">
        <v>58</v>
      </c>
      <c r="C22" s="90"/>
      <c r="D22" s="33" t="s">
        <v>13</v>
      </c>
      <c r="E22" s="75">
        <v>195</v>
      </c>
      <c r="F22" s="41"/>
      <c r="G22" s="38"/>
      <c r="H22" s="42"/>
      <c r="I22" s="60"/>
    </row>
    <row r="23" spans="1:9" ht="28.5" customHeight="1" thickBot="1" x14ac:dyDescent="0.25">
      <c r="A23" s="91" t="s">
        <v>28</v>
      </c>
      <c r="B23" s="78"/>
      <c r="C23" s="78"/>
      <c r="D23" s="78"/>
      <c r="E23" s="78"/>
      <c r="F23" s="79"/>
      <c r="G23" s="46"/>
      <c r="H23" s="47"/>
      <c r="I23" s="45"/>
    </row>
    <row r="24" spans="1:9" x14ac:dyDescent="0.2">
      <c r="A24" s="5"/>
      <c r="B24" s="6"/>
      <c r="C24" s="6"/>
      <c r="D24" s="5"/>
      <c r="E24" s="76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76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76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76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76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76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76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76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76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76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76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76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76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76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76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76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76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76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76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76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76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76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76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76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76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76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76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76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76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76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76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76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76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76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76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76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76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76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76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76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76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76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76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76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76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76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76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76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76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76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76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76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76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76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76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76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76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76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76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76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76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76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76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76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76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76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76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76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76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76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76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76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76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76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76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76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76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76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76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76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76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76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76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76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76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76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76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76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76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76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76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76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76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76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76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76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76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76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76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76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76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76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76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76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76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76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76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76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76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76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76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76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76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76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76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76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76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76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76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76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76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76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76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76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76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76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76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76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76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76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76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76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76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76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76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76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76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76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76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76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76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76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76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76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76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76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76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76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76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76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76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76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76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76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76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76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76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76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76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76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76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76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76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76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76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76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76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76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76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76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76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76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76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76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76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76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76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76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76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76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76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76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76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76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76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76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76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76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76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76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76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76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76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76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76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76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76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76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76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76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76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76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76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76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76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76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76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76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76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76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76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76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76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76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76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76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76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76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76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76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76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76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76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76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76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76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76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76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76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76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76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76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76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76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76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76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76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76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76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76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76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76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76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76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76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76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76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76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76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76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76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76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76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76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76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76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76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76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76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76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76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76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76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76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76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76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76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76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76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76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76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76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76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76"/>
      <c r="F297" s="5"/>
      <c r="G297" s="5"/>
      <c r="H297" s="5"/>
      <c r="I297" s="5"/>
    </row>
    <row r="298" spans="1:9" x14ac:dyDescent="0.2">
      <c r="A298" s="5"/>
      <c r="B298" s="6"/>
      <c r="C298" s="6"/>
      <c r="D298" s="5"/>
      <c r="E298" s="76"/>
      <c r="F298" s="5"/>
      <c r="G298" s="5"/>
      <c r="H298" s="5"/>
      <c r="I298" s="5"/>
    </row>
    <row r="299" spans="1:9" x14ac:dyDescent="0.2">
      <c r="A299" s="5"/>
      <c r="B299" s="6"/>
      <c r="C299" s="6"/>
      <c r="D299" s="5"/>
      <c r="E299" s="76"/>
      <c r="F299" s="5"/>
      <c r="G299" s="5"/>
      <c r="H299" s="5"/>
      <c r="I299" s="5"/>
    </row>
    <row r="300" spans="1:9" x14ac:dyDescent="0.2">
      <c r="A300" s="5"/>
      <c r="B300" s="6"/>
      <c r="C300" s="6"/>
      <c r="D300" s="5"/>
      <c r="E300" s="76"/>
      <c r="F300" s="5"/>
      <c r="G300" s="5"/>
      <c r="H300" s="5"/>
      <c r="I300" s="5"/>
    </row>
    <row r="301" spans="1:9" x14ac:dyDescent="0.2">
      <c r="A301" s="5"/>
      <c r="B301" s="6"/>
      <c r="C301" s="6"/>
      <c r="D301" s="5"/>
      <c r="E301" s="76"/>
      <c r="F301" s="5"/>
      <c r="G301" s="5"/>
      <c r="H301" s="5"/>
      <c r="I301" s="5"/>
    </row>
    <row r="302" spans="1:9" x14ac:dyDescent="0.2">
      <c r="A302" s="5"/>
      <c r="B302" s="6"/>
      <c r="C302" s="6"/>
      <c r="D302" s="5"/>
      <c r="E302" s="76"/>
      <c r="F302" s="5"/>
      <c r="G302" s="5"/>
      <c r="H302" s="5"/>
      <c r="I302" s="5"/>
    </row>
    <row r="303" spans="1:9" x14ac:dyDescent="0.2">
      <c r="A303" s="5"/>
      <c r="B303" s="6"/>
      <c r="C303" s="6"/>
      <c r="D303" s="5"/>
      <c r="E303" s="76"/>
      <c r="F303" s="5"/>
      <c r="G303" s="5"/>
      <c r="H303" s="5"/>
      <c r="I303" s="5"/>
    </row>
    <row r="304" spans="1:9" x14ac:dyDescent="0.2">
      <c r="A304" s="5"/>
      <c r="B304" s="6"/>
      <c r="C304" s="6"/>
      <c r="D304" s="5"/>
      <c r="E304" s="76"/>
      <c r="F304" s="5"/>
      <c r="G304" s="5"/>
      <c r="H304" s="5"/>
      <c r="I304" s="5"/>
    </row>
    <row r="305" spans="1:9" x14ac:dyDescent="0.2">
      <c r="A305" s="5"/>
      <c r="B305" s="6"/>
      <c r="C305" s="6"/>
      <c r="D305" s="5"/>
      <c r="E305" s="76"/>
      <c r="F305" s="5"/>
      <c r="G305" s="5"/>
      <c r="H305" s="5"/>
      <c r="I305" s="5"/>
    </row>
    <row r="306" spans="1:9" x14ac:dyDescent="0.2">
      <c r="A306" s="5"/>
      <c r="B306" s="6"/>
      <c r="C306" s="6"/>
      <c r="D306" s="5"/>
      <c r="E306" s="76"/>
      <c r="F306" s="5"/>
      <c r="G306" s="5"/>
      <c r="H306" s="5"/>
      <c r="I306" s="5"/>
    </row>
    <row r="307" spans="1:9" x14ac:dyDescent="0.2">
      <c r="A307" s="5"/>
      <c r="B307" s="6"/>
      <c r="C307" s="6"/>
      <c r="D307" s="5"/>
      <c r="E307" s="76"/>
      <c r="F307" s="5"/>
      <c r="G307" s="5"/>
      <c r="H307" s="5"/>
      <c r="I307" s="5"/>
    </row>
    <row r="308" spans="1:9" x14ac:dyDescent="0.2">
      <c r="A308" s="5"/>
      <c r="B308" s="6"/>
      <c r="C308" s="6"/>
      <c r="D308" s="5"/>
      <c r="E308" s="76"/>
      <c r="F308" s="5"/>
      <c r="G308" s="5"/>
      <c r="H308" s="5"/>
      <c r="I308" s="5"/>
    </row>
    <row r="309" spans="1:9" x14ac:dyDescent="0.2">
      <c r="A309" s="5"/>
      <c r="B309" s="6"/>
      <c r="C309" s="6"/>
      <c r="D309" s="5"/>
      <c r="E309" s="76"/>
      <c r="F309" s="5"/>
      <c r="G309" s="5"/>
      <c r="H309" s="5"/>
      <c r="I309" s="5"/>
    </row>
  </sheetData>
  <mergeCells count="23">
    <mergeCell ref="A23:F23"/>
    <mergeCell ref="A4:I4"/>
    <mergeCell ref="B15:C15"/>
    <mergeCell ref="H1:I1"/>
    <mergeCell ref="A2:I2"/>
    <mergeCell ref="A3:I3"/>
    <mergeCell ref="A5:I5"/>
    <mergeCell ref="B6:C6"/>
    <mergeCell ref="B7:C7"/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6:C16"/>
    <mergeCell ref="B17:C17"/>
    <mergeCell ref="B18:C18"/>
    <mergeCell ref="B19:C19"/>
    <mergeCell ref="B20:C20"/>
  </mergeCells>
  <phoneticPr fontId="21" type="noConversion"/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view="pageBreakPreview" topLeftCell="A5" zoomScale="60" zoomScaleNormal="10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16" style="2" customWidth="1"/>
    <col min="4" max="4" width="6.85546875" style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93" t="s">
        <v>16</v>
      </c>
      <c r="B2" s="93"/>
      <c r="C2" s="93"/>
      <c r="D2" s="93"/>
      <c r="E2" s="93"/>
      <c r="F2" s="93"/>
      <c r="G2" s="93"/>
      <c r="H2" s="93"/>
      <c r="I2" s="93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18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2" t="s">
        <v>9</v>
      </c>
      <c r="F6" s="13" t="s">
        <v>31</v>
      </c>
      <c r="G6" s="13" t="s">
        <v>24</v>
      </c>
      <c r="H6" s="13" t="s">
        <v>25</v>
      </c>
      <c r="I6" s="12" t="s">
        <v>26</v>
      </c>
    </row>
    <row r="7" spans="1:10" s="4" customFormat="1" ht="44.25" customHeight="1" x14ac:dyDescent="0.2">
      <c r="A7" s="62" t="s">
        <v>1</v>
      </c>
      <c r="B7" s="97" t="s">
        <v>59</v>
      </c>
      <c r="C7" s="97"/>
      <c r="D7" s="53" t="s">
        <v>13</v>
      </c>
      <c r="E7" s="53">
        <v>70</v>
      </c>
      <c r="F7" s="43"/>
      <c r="G7" s="43"/>
      <c r="H7" s="54"/>
      <c r="I7" s="55"/>
    </row>
    <row r="8" spans="1:10" s="4" customFormat="1" ht="44.25" customHeight="1" x14ac:dyDescent="0.2">
      <c r="A8" s="63" t="s">
        <v>2</v>
      </c>
      <c r="B8" s="98" t="s">
        <v>60</v>
      </c>
      <c r="C8" s="98"/>
      <c r="D8" s="24" t="s">
        <v>13</v>
      </c>
      <c r="E8" s="24">
        <v>70</v>
      </c>
      <c r="F8" s="37"/>
      <c r="G8" s="37"/>
      <c r="H8" s="39"/>
      <c r="I8" s="56"/>
    </row>
    <row r="9" spans="1:10" s="4" customFormat="1" ht="44.25" customHeight="1" x14ac:dyDescent="0.2">
      <c r="A9" s="63" t="s">
        <v>3</v>
      </c>
      <c r="B9" s="89" t="s">
        <v>61</v>
      </c>
      <c r="C9" s="89"/>
      <c r="D9" s="24" t="s">
        <v>63</v>
      </c>
      <c r="E9" s="24">
        <v>240</v>
      </c>
      <c r="F9" s="37"/>
      <c r="G9" s="37"/>
      <c r="H9" s="39"/>
      <c r="I9" s="56"/>
    </row>
    <row r="10" spans="1:10" s="4" customFormat="1" ht="44.25" customHeight="1" x14ac:dyDescent="0.2">
      <c r="A10" s="63" t="s">
        <v>0</v>
      </c>
      <c r="B10" s="89" t="s">
        <v>108</v>
      </c>
      <c r="C10" s="89"/>
      <c r="D10" s="24" t="s">
        <v>13</v>
      </c>
      <c r="E10" s="24">
        <v>300</v>
      </c>
      <c r="F10" s="37"/>
      <c r="G10" s="37"/>
      <c r="H10" s="39"/>
      <c r="I10" s="56"/>
    </row>
    <row r="11" spans="1:10" s="4" customFormat="1" ht="44.25" customHeight="1" x14ac:dyDescent="0.2">
      <c r="A11" s="63" t="s">
        <v>4</v>
      </c>
      <c r="B11" s="89" t="s">
        <v>109</v>
      </c>
      <c r="C11" s="89"/>
      <c r="D11" s="24" t="s">
        <v>13</v>
      </c>
      <c r="E11" s="24">
        <v>48</v>
      </c>
      <c r="F11" s="37"/>
      <c r="G11" s="37"/>
      <c r="H11" s="39"/>
      <c r="I11" s="56"/>
    </row>
    <row r="12" spans="1:10" s="4" customFormat="1" ht="44.25" customHeight="1" x14ac:dyDescent="0.2">
      <c r="A12" s="63" t="s">
        <v>5</v>
      </c>
      <c r="B12" s="89" t="s">
        <v>110</v>
      </c>
      <c r="C12" s="89"/>
      <c r="D12" s="24" t="s">
        <v>13</v>
      </c>
      <c r="E12" s="24">
        <v>93</v>
      </c>
      <c r="F12" s="37"/>
      <c r="G12" s="37"/>
      <c r="H12" s="39"/>
      <c r="I12" s="56"/>
    </row>
    <row r="13" spans="1:10" s="4" customFormat="1" ht="44.25" customHeight="1" thickBot="1" x14ac:dyDescent="0.25">
      <c r="A13" s="64" t="s">
        <v>6</v>
      </c>
      <c r="B13" s="90" t="s">
        <v>62</v>
      </c>
      <c r="C13" s="90"/>
      <c r="D13" s="59" t="s">
        <v>13</v>
      </c>
      <c r="E13" s="59">
        <v>78</v>
      </c>
      <c r="F13" s="38"/>
      <c r="G13" s="38"/>
      <c r="H13" s="42"/>
      <c r="I13" s="60"/>
    </row>
    <row r="14" spans="1:10" ht="28.5" customHeight="1" thickBot="1" x14ac:dyDescent="0.25">
      <c r="A14" s="94" t="s">
        <v>23</v>
      </c>
      <c r="B14" s="95"/>
      <c r="C14" s="95"/>
      <c r="D14" s="95"/>
      <c r="E14" s="95"/>
      <c r="F14" s="96"/>
      <c r="G14" s="48"/>
      <c r="H14" s="49"/>
      <c r="I14" s="50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  <row r="298" spans="1:9" x14ac:dyDescent="0.2">
      <c r="A298" s="5"/>
      <c r="B298" s="6"/>
      <c r="C298" s="6"/>
      <c r="D298" s="5"/>
      <c r="E298" s="5"/>
      <c r="F298" s="5"/>
      <c r="G298" s="5"/>
      <c r="H298" s="5"/>
      <c r="I298" s="5"/>
    </row>
    <row r="299" spans="1:9" x14ac:dyDescent="0.2">
      <c r="A299" s="5"/>
      <c r="B299" s="6"/>
      <c r="C299" s="6"/>
      <c r="D299" s="5"/>
      <c r="E299" s="5"/>
      <c r="F299" s="5"/>
      <c r="G299" s="5"/>
      <c r="H299" s="5"/>
      <c r="I299" s="5"/>
    </row>
    <row r="300" spans="1:9" x14ac:dyDescent="0.2">
      <c r="A300" s="5"/>
      <c r="B300" s="6"/>
      <c r="C300" s="6"/>
      <c r="D300" s="5"/>
      <c r="E300" s="5"/>
      <c r="F300" s="5"/>
      <c r="G300" s="5"/>
      <c r="H300" s="5"/>
      <c r="I300" s="5"/>
    </row>
  </sheetData>
  <mergeCells count="14">
    <mergeCell ref="A14:F14"/>
    <mergeCell ref="B7:C7"/>
    <mergeCell ref="B8:C8"/>
    <mergeCell ref="B9:C9"/>
    <mergeCell ref="B13:C13"/>
    <mergeCell ref="B10:C10"/>
    <mergeCell ref="B11:C11"/>
    <mergeCell ref="B12:C12"/>
    <mergeCell ref="B6:C6"/>
    <mergeCell ref="H1:I1"/>
    <mergeCell ref="A2:I2"/>
    <mergeCell ref="A3:I3"/>
    <mergeCell ref="A4:I4"/>
    <mergeCell ref="A5:I5"/>
  </mergeCells>
  <phoneticPr fontId="21" type="noConversion"/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view="pageBreakPreview" topLeftCell="A5" zoomScale="85" zoomScaleNormal="100" zoomScaleSheetLayoutView="85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5.7109375" style="2" bestFit="1" customWidth="1"/>
    <col min="3" max="3" width="23.42578125" style="2" customWidth="1"/>
    <col min="4" max="4" width="7.85546875" style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s="16" customFormat="1" ht="28.5" customHeight="1" x14ac:dyDescent="0.2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15"/>
    </row>
    <row r="3" spans="1:10" s="18" customFormat="1" ht="28.5" customHeight="1" x14ac:dyDescent="0.2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17"/>
    </row>
    <row r="4" spans="1:10" s="18" customFormat="1" ht="28.5" customHeight="1" x14ac:dyDescent="0.2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17"/>
    </row>
    <row r="5" spans="1:10" s="18" customFormat="1" ht="28.5" customHeight="1" thickBot="1" x14ac:dyDescent="0.25">
      <c r="A5" s="88" t="s">
        <v>21</v>
      </c>
      <c r="B5" s="88"/>
      <c r="C5" s="88"/>
      <c r="D5" s="88"/>
      <c r="E5" s="88"/>
      <c r="F5" s="88"/>
      <c r="G5" s="88"/>
      <c r="H5" s="88"/>
      <c r="I5" s="88"/>
      <c r="J5" s="11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30" t="s">
        <v>8</v>
      </c>
      <c r="E6" s="22" t="s">
        <v>9</v>
      </c>
      <c r="F6" s="13" t="s">
        <v>10</v>
      </c>
      <c r="G6" s="13" t="s">
        <v>24</v>
      </c>
      <c r="H6" s="13" t="s">
        <v>25</v>
      </c>
      <c r="I6" s="12" t="s">
        <v>26</v>
      </c>
    </row>
    <row r="7" spans="1:10" s="4" customFormat="1" ht="51.75" customHeight="1" x14ac:dyDescent="0.2">
      <c r="A7" s="27" t="s">
        <v>1</v>
      </c>
      <c r="B7" s="92" t="s">
        <v>64</v>
      </c>
      <c r="C7" s="92"/>
      <c r="D7" s="28" t="s">
        <v>13</v>
      </c>
      <c r="E7" s="74">
        <v>492</v>
      </c>
      <c r="F7" s="43"/>
      <c r="G7" s="43"/>
      <c r="H7" s="54"/>
      <c r="I7" s="55"/>
    </row>
    <row r="8" spans="1:10" s="4" customFormat="1" ht="51.75" customHeight="1" x14ac:dyDescent="0.2">
      <c r="A8" s="35" t="s">
        <v>2</v>
      </c>
      <c r="B8" s="89" t="s">
        <v>65</v>
      </c>
      <c r="C8" s="89"/>
      <c r="D8" s="31" t="s">
        <v>13</v>
      </c>
      <c r="E8" s="71">
        <v>433</v>
      </c>
      <c r="F8" s="37"/>
      <c r="G8" s="37"/>
      <c r="H8" s="39"/>
      <c r="I8" s="56"/>
    </row>
    <row r="9" spans="1:10" s="4" customFormat="1" ht="51.75" customHeight="1" x14ac:dyDescent="0.2">
      <c r="A9" s="35" t="s">
        <v>3</v>
      </c>
      <c r="B9" s="89" t="s">
        <v>66</v>
      </c>
      <c r="C9" s="89"/>
      <c r="D9" s="31" t="s">
        <v>13</v>
      </c>
      <c r="E9" s="71">
        <v>228</v>
      </c>
      <c r="F9" s="37"/>
      <c r="G9" s="37"/>
      <c r="H9" s="39"/>
      <c r="I9" s="56"/>
    </row>
    <row r="10" spans="1:10" s="4" customFormat="1" ht="51.75" customHeight="1" thickBot="1" x14ac:dyDescent="0.25">
      <c r="A10" s="32" t="s">
        <v>0</v>
      </c>
      <c r="B10" s="90" t="s">
        <v>67</v>
      </c>
      <c r="C10" s="90"/>
      <c r="D10" s="33" t="s">
        <v>13</v>
      </c>
      <c r="E10" s="75">
        <v>350</v>
      </c>
      <c r="F10" s="38"/>
      <c r="G10" s="38"/>
      <c r="H10" s="42"/>
      <c r="I10" s="60"/>
    </row>
    <row r="11" spans="1:10" ht="28.5" customHeight="1" thickBot="1" x14ac:dyDescent="0.25">
      <c r="A11" s="91" t="s">
        <v>29</v>
      </c>
      <c r="B11" s="78"/>
      <c r="C11" s="78"/>
      <c r="D11" s="95"/>
      <c r="E11" s="95"/>
      <c r="F11" s="79"/>
      <c r="G11" s="46"/>
      <c r="H11" s="47"/>
      <c r="I11" s="51"/>
    </row>
    <row r="12" spans="1:10" x14ac:dyDescent="0.2">
      <c r="A12" s="5"/>
      <c r="B12" s="6"/>
      <c r="C12" s="6"/>
      <c r="D12" s="5"/>
      <c r="E12" s="5"/>
      <c r="F12" s="5"/>
      <c r="G12" s="5"/>
      <c r="H12" s="5"/>
      <c r="I12" s="5"/>
    </row>
    <row r="13" spans="1:10" x14ac:dyDescent="0.2">
      <c r="A13" s="5"/>
      <c r="B13" s="6"/>
      <c r="C13" s="6"/>
      <c r="D13" s="5"/>
      <c r="E13" s="5"/>
      <c r="F13" s="5"/>
      <c r="G13" s="5"/>
      <c r="H13" s="5"/>
      <c r="I13" s="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</sheetData>
  <mergeCells count="11">
    <mergeCell ref="A11:F11"/>
    <mergeCell ref="H1:I1"/>
    <mergeCell ref="A2:I2"/>
    <mergeCell ref="A3:I3"/>
    <mergeCell ref="A4:I4"/>
    <mergeCell ref="A5:I5"/>
    <mergeCell ref="B6:C6"/>
    <mergeCell ref="B7:C7"/>
    <mergeCell ref="B8:C8"/>
    <mergeCell ref="B9:C9"/>
    <mergeCell ref="B10:C10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8"/>
  <sheetViews>
    <sheetView view="pageBreakPreview" topLeftCell="A4" zoomScale="70" zoomScaleNormal="100" zoomScaleSheetLayoutView="7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5.7109375" style="2" bestFit="1" customWidth="1"/>
    <col min="3" max="3" width="28.28515625" style="2" customWidth="1"/>
    <col min="4" max="4" width="8.28515625" style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s="16" customFormat="1" ht="28.5" customHeight="1" x14ac:dyDescent="0.2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19"/>
    </row>
    <row r="3" spans="1:10" s="18" customFormat="1" ht="28.5" customHeight="1" x14ac:dyDescent="0.2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20"/>
    </row>
    <row r="4" spans="1:10" s="18" customFormat="1" ht="28.5" customHeight="1" x14ac:dyDescent="0.2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20"/>
    </row>
    <row r="5" spans="1:10" s="18" customFormat="1" ht="28.5" customHeight="1" thickBot="1" x14ac:dyDescent="0.25">
      <c r="A5" s="88" t="s">
        <v>22</v>
      </c>
      <c r="B5" s="88"/>
      <c r="C5" s="88"/>
      <c r="D5" s="88"/>
      <c r="E5" s="88"/>
      <c r="F5" s="88"/>
      <c r="G5" s="88"/>
      <c r="H5" s="88"/>
      <c r="I5" s="88"/>
      <c r="J5" s="21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10</v>
      </c>
      <c r="G6" s="13" t="s">
        <v>24</v>
      </c>
      <c r="H6" s="13" t="s">
        <v>25</v>
      </c>
      <c r="I6" s="12" t="s">
        <v>26</v>
      </c>
    </row>
    <row r="7" spans="1:10" s="4" customFormat="1" ht="49.5" customHeight="1" x14ac:dyDescent="0.2">
      <c r="A7" s="27" t="s">
        <v>1</v>
      </c>
      <c r="B7" s="99" t="s">
        <v>68</v>
      </c>
      <c r="C7" s="99"/>
      <c r="D7" s="28" t="s">
        <v>13</v>
      </c>
      <c r="E7" s="74">
        <v>88</v>
      </c>
      <c r="F7" s="43"/>
      <c r="G7" s="43"/>
      <c r="H7" s="54"/>
      <c r="I7" s="55"/>
    </row>
    <row r="8" spans="1:10" s="4" customFormat="1" ht="49.5" customHeight="1" x14ac:dyDescent="0.2">
      <c r="A8" s="35" t="s">
        <v>2</v>
      </c>
      <c r="B8" s="100" t="s">
        <v>69</v>
      </c>
      <c r="C8" s="100"/>
      <c r="D8" s="31" t="s">
        <v>13</v>
      </c>
      <c r="E8" s="71">
        <v>50</v>
      </c>
      <c r="F8" s="37"/>
      <c r="G8" s="37"/>
      <c r="H8" s="39"/>
      <c r="I8" s="56"/>
    </row>
    <row r="9" spans="1:10" s="4" customFormat="1" ht="49.5" customHeight="1" x14ac:dyDescent="0.2">
      <c r="A9" s="35" t="s">
        <v>3</v>
      </c>
      <c r="B9" s="100" t="s">
        <v>70</v>
      </c>
      <c r="C9" s="100"/>
      <c r="D9" s="31" t="s">
        <v>13</v>
      </c>
      <c r="E9" s="71">
        <v>95</v>
      </c>
      <c r="F9" s="37"/>
      <c r="G9" s="37"/>
      <c r="H9" s="39"/>
      <c r="I9" s="56"/>
    </row>
    <row r="10" spans="1:10" s="4" customFormat="1" ht="49.5" customHeight="1" x14ac:dyDescent="0.2">
      <c r="A10" s="35" t="s">
        <v>0</v>
      </c>
      <c r="B10" s="100" t="s">
        <v>71</v>
      </c>
      <c r="C10" s="100"/>
      <c r="D10" s="31" t="s">
        <v>13</v>
      </c>
      <c r="E10" s="71">
        <v>58</v>
      </c>
      <c r="F10" s="37"/>
      <c r="G10" s="37"/>
      <c r="H10" s="39"/>
      <c r="I10" s="56"/>
    </row>
    <row r="11" spans="1:10" s="4" customFormat="1" ht="49.5" customHeight="1" thickBot="1" x14ac:dyDescent="0.25">
      <c r="A11" s="32" t="s">
        <v>4</v>
      </c>
      <c r="B11" s="101" t="s">
        <v>72</v>
      </c>
      <c r="C11" s="101"/>
      <c r="D11" s="33" t="s">
        <v>13</v>
      </c>
      <c r="E11" s="75">
        <v>18</v>
      </c>
      <c r="F11" s="38"/>
      <c r="G11" s="38"/>
      <c r="H11" s="42"/>
      <c r="I11" s="60"/>
    </row>
    <row r="12" spans="1:10" ht="28.5" customHeight="1" thickBot="1" x14ac:dyDescent="0.25">
      <c r="A12" s="91" t="s">
        <v>30</v>
      </c>
      <c r="B12" s="78"/>
      <c r="C12" s="78"/>
      <c r="D12" s="78"/>
      <c r="E12" s="78"/>
      <c r="F12" s="79"/>
      <c r="G12" s="46"/>
      <c r="H12" s="47"/>
      <c r="I12" s="45"/>
    </row>
    <row r="13" spans="1:10" x14ac:dyDescent="0.2">
      <c r="A13" s="5"/>
      <c r="B13" s="6"/>
      <c r="C13" s="6"/>
      <c r="D13" s="5"/>
      <c r="E13" s="5"/>
      <c r="F13" s="5"/>
      <c r="G13" s="5"/>
      <c r="H13" s="5"/>
      <c r="I13" s="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  <row r="298" spans="1:9" x14ac:dyDescent="0.2">
      <c r="A298" s="5"/>
      <c r="B298" s="6"/>
      <c r="C298" s="6"/>
      <c r="D298" s="5"/>
      <c r="E298" s="5"/>
      <c r="F298" s="5"/>
      <c r="G298" s="5"/>
      <c r="H298" s="5"/>
      <c r="I298" s="5"/>
    </row>
  </sheetData>
  <mergeCells count="12">
    <mergeCell ref="A12:F12"/>
    <mergeCell ref="H1:I1"/>
    <mergeCell ref="A2:I2"/>
    <mergeCell ref="A3:I3"/>
    <mergeCell ref="A4:I4"/>
    <mergeCell ref="A5:I5"/>
    <mergeCell ref="B6:C6"/>
    <mergeCell ref="B7:C7"/>
    <mergeCell ref="B8:C8"/>
    <mergeCell ref="B9:C9"/>
    <mergeCell ref="B10:C10"/>
    <mergeCell ref="B11:C11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view="pageBreakPreview" zoomScale="60" zoomScaleNormal="10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7.28515625" style="2" customWidth="1"/>
    <col min="4" max="4" width="6.5703125" style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73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31</v>
      </c>
      <c r="G6" s="13" t="s">
        <v>24</v>
      </c>
      <c r="H6" s="13" t="s">
        <v>25</v>
      </c>
      <c r="I6" s="12" t="s">
        <v>26</v>
      </c>
    </row>
    <row r="7" spans="1:10" s="4" customFormat="1" ht="42" customHeight="1" thickBot="1" x14ac:dyDescent="0.25">
      <c r="A7" s="65" t="s">
        <v>1</v>
      </c>
      <c r="B7" s="102" t="s">
        <v>74</v>
      </c>
      <c r="C7" s="102"/>
      <c r="D7" s="66" t="s">
        <v>13</v>
      </c>
      <c r="E7" s="67">
        <v>36</v>
      </c>
      <c r="F7" s="68"/>
      <c r="G7" s="68"/>
      <c r="H7" s="69"/>
      <c r="I7" s="70"/>
    </row>
    <row r="8" spans="1:10" ht="28.5" customHeight="1" thickBot="1" x14ac:dyDescent="0.25">
      <c r="A8" s="91" t="s">
        <v>111</v>
      </c>
      <c r="B8" s="78"/>
      <c r="C8" s="78"/>
      <c r="D8" s="78"/>
      <c r="E8" s="78"/>
      <c r="F8" s="79"/>
      <c r="G8" s="46"/>
      <c r="H8" s="47"/>
      <c r="I8" s="45"/>
    </row>
    <row r="9" spans="1:10" x14ac:dyDescent="0.2">
      <c r="A9" s="5"/>
      <c r="B9" s="6"/>
      <c r="C9" s="6"/>
      <c r="D9" s="5"/>
      <c r="E9" s="5"/>
      <c r="F9" s="5"/>
      <c r="G9" s="5"/>
      <c r="H9" s="5"/>
      <c r="I9" s="5"/>
    </row>
    <row r="10" spans="1:10" x14ac:dyDescent="0.2">
      <c r="A10" s="5"/>
      <c r="B10" s="6"/>
      <c r="C10" s="6"/>
      <c r="D10" s="5"/>
      <c r="E10" s="5"/>
      <c r="F10" s="5"/>
      <c r="G10" s="5"/>
      <c r="H10" s="5"/>
      <c r="I10" s="5"/>
    </row>
    <row r="11" spans="1:10" x14ac:dyDescent="0.2">
      <c r="A11" s="5"/>
      <c r="B11" s="6"/>
      <c r="C11" s="6"/>
      <c r="D11" s="5"/>
      <c r="E11" s="5"/>
      <c r="F11" s="5"/>
      <c r="G11" s="5"/>
      <c r="H11" s="5"/>
      <c r="I11" s="5"/>
    </row>
    <row r="12" spans="1:10" x14ac:dyDescent="0.2">
      <c r="A12" s="5"/>
      <c r="B12" s="6"/>
      <c r="C12" s="6"/>
      <c r="D12" s="5"/>
      <c r="E12" s="5"/>
      <c r="F12" s="5"/>
      <c r="G12" s="5"/>
      <c r="H12" s="5"/>
      <c r="I12" s="5"/>
    </row>
    <row r="13" spans="1:10" x14ac:dyDescent="0.2">
      <c r="A13" s="5"/>
      <c r="B13" s="6"/>
      <c r="C13" s="6"/>
      <c r="D13" s="5"/>
      <c r="E13" s="5"/>
      <c r="F13" s="5"/>
      <c r="G13" s="5"/>
      <c r="H13" s="5"/>
      <c r="I13" s="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</sheetData>
  <mergeCells count="8">
    <mergeCell ref="B7:C7"/>
    <mergeCell ref="A8:F8"/>
    <mergeCell ref="H1:I1"/>
    <mergeCell ref="A2:I2"/>
    <mergeCell ref="A3:I3"/>
    <mergeCell ref="A4:I4"/>
    <mergeCell ref="A5:I5"/>
    <mergeCell ref="B6:C6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view="pageBreakPreview" topLeftCell="A6" zoomScale="70" zoomScaleNormal="100" zoomScaleSheetLayoutView="7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9.28515625" style="2" customWidth="1"/>
    <col min="4" max="4" width="5.5703125" style="1" bestFit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103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31</v>
      </c>
      <c r="G6" s="13" t="s">
        <v>24</v>
      </c>
      <c r="H6" s="12" t="s">
        <v>25</v>
      </c>
      <c r="I6" s="12" t="s">
        <v>26</v>
      </c>
    </row>
    <row r="7" spans="1:10" s="4" customFormat="1" ht="37.5" customHeight="1" x14ac:dyDescent="0.25">
      <c r="A7" s="27" t="s">
        <v>1</v>
      </c>
      <c r="B7" s="92" t="s">
        <v>75</v>
      </c>
      <c r="C7" s="92"/>
      <c r="D7" s="28" t="s">
        <v>13</v>
      </c>
      <c r="E7" s="74">
        <v>748</v>
      </c>
      <c r="F7" s="61"/>
      <c r="G7" s="43"/>
      <c r="H7" s="54"/>
      <c r="I7" s="55"/>
    </row>
    <row r="8" spans="1:10" s="4" customFormat="1" ht="37.5" customHeight="1" x14ac:dyDescent="0.25">
      <c r="A8" s="35" t="s">
        <v>2</v>
      </c>
      <c r="B8" s="89" t="s">
        <v>76</v>
      </c>
      <c r="C8" s="89"/>
      <c r="D8" s="31" t="s">
        <v>13</v>
      </c>
      <c r="E8" s="71">
        <v>175</v>
      </c>
      <c r="F8" s="36"/>
      <c r="G8" s="37"/>
      <c r="H8" s="39"/>
      <c r="I8" s="56"/>
    </row>
    <row r="9" spans="1:10" s="4" customFormat="1" ht="37.5" customHeight="1" x14ac:dyDescent="0.25">
      <c r="A9" s="35" t="s">
        <v>3</v>
      </c>
      <c r="B9" s="89" t="s">
        <v>77</v>
      </c>
      <c r="C9" s="89"/>
      <c r="D9" s="31" t="s">
        <v>13</v>
      </c>
      <c r="E9" s="71">
        <v>675</v>
      </c>
      <c r="F9" s="36"/>
      <c r="G9" s="37"/>
      <c r="H9" s="39"/>
      <c r="I9" s="56"/>
    </row>
    <row r="10" spans="1:10" s="4" customFormat="1" ht="37.5" customHeight="1" x14ac:dyDescent="0.25">
      <c r="A10" s="35" t="s">
        <v>0</v>
      </c>
      <c r="B10" s="89" t="s">
        <v>78</v>
      </c>
      <c r="C10" s="89"/>
      <c r="D10" s="31" t="s">
        <v>13</v>
      </c>
      <c r="E10" s="71">
        <v>635</v>
      </c>
      <c r="F10" s="36"/>
      <c r="G10" s="37"/>
      <c r="H10" s="39"/>
      <c r="I10" s="56"/>
    </row>
    <row r="11" spans="1:10" s="4" customFormat="1" ht="37.5" customHeight="1" x14ac:dyDescent="0.25">
      <c r="A11" s="35" t="s">
        <v>4</v>
      </c>
      <c r="B11" s="89" t="s">
        <v>79</v>
      </c>
      <c r="C11" s="89"/>
      <c r="D11" s="31" t="s">
        <v>13</v>
      </c>
      <c r="E11" s="71">
        <v>1398</v>
      </c>
      <c r="F11" s="36"/>
      <c r="G11" s="37"/>
      <c r="H11" s="39"/>
      <c r="I11" s="56"/>
    </row>
    <row r="12" spans="1:10" s="4" customFormat="1" ht="37.5" customHeight="1" x14ac:dyDescent="0.25">
      <c r="A12" s="35" t="s">
        <v>5</v>
      </c>
      <c r="B12" s="103" t="s">
        <v>80</v>
      </c>
      <c r="C12" s="103"/>
      <c r="D12" s="31" t="s">
        <v>13</v>
      </c>
      <c r="E12" s="71">
        <v>475</v>
      </c>
      <c r="F12" s="36"/>
      <c r="G12" s="37"/>
      <c r="H12" s="39"/>
      <c r="I12" s="56"/>
    </row>
    <row r="13" spans="1:10" s="4" customFormat="1" ht="37.5" customHeight="1" x14ac:dyDescent="0.25">
      <c r="A13" s="35" t="s">
        <v>6</v>
      </c>
      <c r="B13" s="103" t="s">
        <v>81</v>
      </c>
      <c r="C13" s="103"/>
      <c r="D13" s="31" t="s">
        <v>13</v>
      </c>
      <c r="E13" s="71">
        <v>410</v>
      </c>
      <c r="F13" s="36"/>
      <c r="G13" s="37"/>
      <c r="H13" s="39"/>
      <c r="I13" s="56"/>
    </row>
    <row r="14" spans="1:10" s="4" customFormat="1" ht="37.5" customHeight="1" x14ac:dyDescent="0.25">
      <c r="A14" s="35" t="s">
        <v>11</v>
      </c>
      <c r="B14" s="103" t="s">
        <v>82</v>
      </c>
      <c r="C14" s="103"/>
      <c r="D14" s="31" t="s">
        <v>13</v>
      </c>
      <c r="E14" s="71">
        <v>2197</v>
      </c>
      <c r="F14" s="36"/>
      <c r="G14" s="37"/>
      <c r="H14" s="39"/>
      <c r="I14" s="56"/>
    </row>
    <row r="15" spans="1:10" s="4" customFormat="1" ht="37.5" customHeight="1" thickBot="1" x14ac:dyDescent="0.3">
      <c r="A15" s="32" t="s">
        <v>12</v>
      </c>
      <c r="B15" s="104" t="s">
        <v>83</v>
      </c>
      <c r="C15" s="104"/>
      <c r="D15" s="33" t="s">
        <v>13</v>
      </c>
      <c r="E15" s="75">
        <v>443</v>
      </c>
      <c r="F15" s="41"/>
      <c r="G15" s="38"/>
      <c r="H15" s="42"/>
      <c r="I15" s="60"/>
    </row>
    <row r="16" spans="1:10" ht="28.5" customHeight="1" thickBot="1" x14ac:dyDescent="0.25">
      <c r="A16" s="91" t="s">
        <v>112</v>
      </c>
      <c r="B16" s="78"/>
      <c r="C16" s="78"/>
      <c r="D16" s="78"/>
      <c r="E16" s="78"/>
      <c r="F16" s="79"/>
      <c r="G16" s="48"/>
      <c r="H16" s="49"/>
      <c r="I16" s="50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  <row r="298" spans="1:9" x14ac:dyDescent="0.2">
      <c r="A298" s="5"/>
      <c r="B298" s="6"/>
      <c r="C298" s="6"/>
      <c r="D298" s="5"/>
      <c r="E298" s="5"/>
      <c r="F298" s="5"/>
      <c r="G298" s="5"/>
      <c r="H298" s="5"/>
      <c r="I298" s="5"/>
    </row>
    <row r="299" spans="1:9" x14ac:dyDescent="0.2">
      <c r="A299" s="5"/>
      <c r="B299" s="6"/>
      <c r="C299" s="6"/>
      <c r="D299" s="5"/>
      <c r="E299" s="5"/>
      <c r="F299" s="5"/>
      <c r="G299" s="5"/>
      <c r="H299" s="5"/>
      <c r="I299" s="5"/>
    </row>
    <row r="300" spans="1:9" x14ac:dyDescent="0.2">
      <c r="A300" s="5"/>
      <c r="B300" s="6"/>
      <c r="C300" s="6"/>
      <c r="D300" s="5"/>
      <c r="E300" s="5"/>
      <c r="F300" s="5"/>
      <c r="G300" s="5"/>
      <c r="H300" s="5"/>
      <c r="I300" s="5"/>
    </row>
    <row r="301" spans="1:9" x14ac:dyDescent="0.2">
      <c r="A301" s="5"/>
      <c r="B301" s="6"/>
      <c r="C301" s="6"/>
      <c r="D301" s="5"/>
      <c r="E301" s="5"/>
      <c r="F301" s="5"/>
      <c r="G301" s="5"/>
      <c r="H301" s="5"/>
      <c r="I301" s="5"/>
    </row>
    <row r="302" spans="1:9" x14ac:dyDescent="0.2">
      <c r="A302" s="5"/>
      <c r="B302" s="6"/>
      <c r="C302" s="6"/>
      <c r="D302" s="5"/>
      <c r="E302" s="5"/>
      <c r="F302" s="5"/>
      <c r="G302" s="5"/>
      <c r="H302" s="5"/>
      <c r="I302" s="5"/>
    </row>
  </sheetData>
  <mergeCells count="16">
    <mergeCell ref="B6:C6"/>
    <mergeCell ref="H1:I1"/>
    <mergeCell ref="A2:I2"/>
    <mergeCell ref="A3:I3"/>
    <mergeCell ref="A4:I4"/>
    <mergeCell ref="A5:I5"/>
    <mergeCell ref="A16:F16"/>
    <mergeCell ref="B13:C13"/>
    <mergeCell ref="B14:C14"/>
    <mergeCell ref="B15:C15"/>
    <mergeCell ref="B7:C7"/>
    <mergeCell ref="B8:C8"/>
    <mergeCell ref="B9:C9"/>
    <mergeCell ref="B10:C10"/>
    <mergeCell ref="B11:C11"/>
    <mergeCell ref="B12:C12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view="pageBreakPreview" topLeftCell="A5" zoomScale="70" zoomScaleNormal="100" zoomScaleSheetLayoutView="7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9.28515625" style="2" customWidth="1"/>
    <col min="4" max="4" width="5.5703125" style="1" bestFit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104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31</v>
      </c>
      <c r="G6" s="13" t="s">
        <v>24</v>
      </c>
      <c r="H6" s="13" t="s">
        <v>25</v>
      </c>
      <c r="I6" s="12" t="s">
        <v>26</v>
      </c>
    </row>
    <row r="7" spans="1:10" s="4" customFormat="1" ht="37.5" customHeight="1" x14ac:dyDescent="0.25">
      <c r="A7" s="27" t="s">
        <v>1</v>
      </c>
      <c r="B7" s="92" t="s">
        <v>84</v>
      </c>
      <c r="C7" s="92"/>
      <c r="D7" s="28" t="s">
        <v>13</v>
      </c>
      <c r="E7" s="74">
        <v>370</v>
      </c>
      <c r="F7" s="61"/>
      <c r="G7" s="43"/>
      <c r="H7" s="54"/>
      <c r="I7" s="55"/>
    </row>
    <row r="8" spans="1:10" s="4" customFormat="1" ht="37.5" customHeight="1" x14ac:dyDescent="0.25">
      <c r="A8" s="35" t="s">
        <v>2</v>
      </c>
      <c r="B8" s="89" t="s">
        <v>85</v>
      </c>
      <c r="C8" s="89"/>
      <c r="D8" s="31" t="s">
        <v>13</v>
      </c>
      <c r="E8" s="71">
        <v>360</v>
      </c>
      <c r="F8" s="36"/>
      <c r="G8" s="37"/>
      <c r="H8" s="39"/>
      <c r="I8" s="56"/>
    </row>
    <row r="9" spans="1:10" s="4" customFormat="1" ht="37.5" customHeight="1" x14ac:dyDescent="0.25">
      <c r="A9" s="35" t="s">
        <v>3</v>
      </c>
      <c r="B9" s="89" t="s">
        <v>86</v>
      </c>
      <c r="C9" s="89"/>
      <c r="D9" s="31" t="s">
        <v>13</v>
      </c>
      <c r="E9" s="71">
        <f>693.5-175</f>
        <v>519</v>
      </c>
      <c r="F9" s="36"/>
      <c r="G9" s="37"/>
      <c r="H9" s="39"/>
      <c r="I9" s="56"/>
    </row>
    <row r="10" spans="1:10" s="4" customFormat="1" ht="37.5" customHeight="1" x14ac:dyDescent="0.25">
      <c r="A10" s="35" t="s">
        <v>0</v>
      </c>
      <c r="B10" s="89" t="s">
        <v>87</v>
      </c>
      <c r="C10" s="89"/>
      <c r="D10" s="31" t="s">
        <v>13</v>
      </c>
      <c r="E10" s="71">
        <f>867.5-175</f>
        <v>693</v>
      </c>
      <c r="F10" s="36"/>
      <c r="G10" s="37"/>
      <c r="H10" s="39"/>
      <c r="I10" s="56"/>
    </row>
    <row r="11" spans="1:10" s="4" customFormat="1" ht="37.5" customHeight="1" x14ac:dyDescent="0.25">
      <c r="A11" s="35" t="s">
        <v>4</v>
      </c>
      <c r="B11" s="89" t="s">
        <v>88</v>
      </c>
      <c r="C11" s="89"/>
      <c r="D11" s="31" t="s">
        <v>13</v>
      </c>
      <c r="E11" s="71">
        <v>100</v>
      </c>
      <c r="F11" s="36"/>
      <c r="G11" s="37"/>
      <c r="H11" s="39"/>
      <c r="I11" s="56"/>
    </row>
    <row r="12" spans="1:10" s="4" customFormat="1" ht="37.5" customHeight="1" thickBot="1" x14ac:dyDescent="0.3">
      <c r="A12" s="32" t="s">
        <v>5</v>
      </c>
      <c r="B12" s="90" t="s">
        <v>89</v>
      </c>
      <c r="C12" s="90"/>
      <c r="D12" s="33" t="s">
        <v>13</v>
      </c>
      <c r="E12" s="75">
        <v>350</v>
      </c>
      <c r="F12" s="41"/>
      <c r="G12" s="38"/>
      <c r="H12" s="42"/>
      <c r="I12" s="60"/>
    </row>
    <row r="13" spans="1:10" ht="28.5" customHeight="1" thickBot="1" x14ac:dyDescent="0.25">
      <c r="A13" s="91" t="s">
        <v>113</v>
      </c>
      <c r="B13" s="78"/>
      <c r="C13" s="78"/>
      <c r="D13" s="78"/>
      <c r="E13" s="78"/>
      <c r="F13" s="79"/>
      <c r="G13" s="44"/>
      <c r="H13" s="47"/>
      <c r="I13" s="4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  <row r="298" spans="1:9" x14ac:dyDescent="0.2">
      <c r="A298" s="5"/>
      <c r="B298" s="6"/>
      <c r="C298" s="6"/>
      <c r="D298" s="5"/>
      <c r="E298" s="5"/>
      <c r="F298" s="5"/>
      <c r="G298" s="5"/>
      <c r="H298" s="5"/>
      <c r="I298" s="5"/>
    </row>
    <row r="299" spans="1:9" x14ac:dyDescent="0.2">
      <c r="A299" s="5"/>
      <c r="B299" s="6"/>
      <c r="C299" s="6"/>
      <c r="D299" s="5"/>
      <c r="E299" s="5"/>
      <c r="F299" s="5"/>
      <c r="G299" s="5"/>
      <c r="H299" s="5"/>
      <c r="I299" s="5"/>
    </row>
  </sheetData>
  <mergeCells count="13">
    <mergeCell ref="B6:C6"/>
    <mergeCell ref="H1:I1"/>
    <mergeCell ref="A2:I2"/>
    <mergeCell ref="A3:I3"/>
    <mergeCell ref="A4:I4"/>
    <mergeCell ref="A5:I5"/>
    <mergeCell ref="A13:F13"/>
    <mergeCell ref="B7:C7"/>
    <mergeCell ref="B8:C8"/>
    <mergeCell ref="B9:C9"/>
    <mergeCell ref="B10:C10"/>
    <mergeCell ref="B11:C11"/>
    <mergeCell ref="B12:C12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8"/>
  <sheetViews>
    <sheetView view="pageBreakPreview" topLeftCell="A4" zoomScale="70" zoomScaleNormal="100" zoomScaleSheetLayoutView="70" workbookViewId="0">
      <selection activeCell="F7" sqref="F7"/>
    </sheetView>
  </sheetViews>
  <sheetFormatPr defaultColWidth="9.140625" defaultRowHeight="15" x14ac:dyDescent="0.2"/>
  <cols>
    <col min="1" max="1" width="6.28515625" style="1" customWidth="1"/>
    <col min="2" max="2" width="26.85546875" style="2" customWidth="1"/>
    <col min="3" max="3" width="9.28515625" style="2" customWidth="1"/>
    <col min="4" max="4" width="5.5703125" style="1" bestFit="1" customWidth="1"/>
    <col min="5" max="5" width="10.85546875" style="1" customWidth="1"/>
    <col min="6" max="6" width="20.140625" style="1" customWidth="1"/>
    <col min="7" max="7" width="27" style="1" customWidth="1"/>
    <col min="8" max="8" width="12.140625" style="1" customWidth="1"/>
    <col min="9" max="9" width="27" style="1" customWidth="1"/>
    <col min="10" max="16384" width="9.140625" style="1"/>
  </cols>
  <sheetData>
    <row r="1" spans="1:10" ht="15.75" x14ac:dyDescent="0.25">
      <c r="H1" s="85" t="s">
        <v>32</v>
      </c>
      <c r="I1" s="85"/>
    </row>
    <row r="2" spans="1:10" ht="28.5" customHeight="1" x14ac:dyDescent="0.25">
      <c r="A2" s="87" t="s">
        <v>16</v>
      </c>
      <c r="B2" s="87"/>
      <c r="C2" s="87"/>
      <c r="D2" s="87"/>
      <c r="E2" s="87"/>
      <c r="F2" s="87"/>
      <c r="G2" s="87"/>
      <c r="H2" s="87"/>
      <c r="I2" s="87"/>
      <c r="J2" s="9"/>
    </row>
    <row r="3" spans="1:10" s="3" customFormat="1" ht="28.5" customHeight="1" x14ac:dyDescent="0.3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"/>
    </row>
    <row r="4" spans="1:10" s="3" customFormat="1" ht="28.5" customHeight="1" x14ac:dyDescent="0.3">
      <c r="A4" s="87" t="s">
        <v>33</v>
      </c>
      <c r="B4" s="87"/>
      <c r="C4" s="87"/>
      <c r="D4" s="87"/>
      <c r="E4" s="87"/>
      <c r="F4" s="87"/>
      <c r="G4" s="87"/>
      <c r="H4" s="87"/>
      <c r="I4" s="87"/>
      <c r="J4" s="8"/>
    </row>
    <row r="5" spans="1:10" s="3" customFormat="1" ht="28.5" customHeight="1" thickBot="1" x14ac:dyDescent="0.35">
      <c r="A5" s="88" t="s">
        <v>105</v>
      </c>
      <c r="B5" s="88"/>
      <c r="C5" s="88"/>
      <c r="D5" s="88"/>
      <c r="E5" s="88"/>
      <c r="F5" s="88"/>
      <c r="G5" s="88"/>
      <c r="H5" s="88"/>
      <c r="I5" s="88"/>
      <c r="J5" s="7"/>
    </row>
    <row r="6" spans="1:10" s="14" customFormat="1" ht="84.75" customHeight="1" thickBot="1" x14ac:dyDescent="0.25">
      <c r="A6" s="12" t="s">
        <v>20</v>
      </c>
      <c r="B6" s="80" t="s">
        <v>7</v>
      </c>
      <c r="C6" s="81"/>
      <c r="D6" s="12" t="s">
        <v>8</v>
      </c>
      <c r="E6" s="13" t="s">
        <v>9</v>
      </c>
      <c r="F6" s="13" t="s">
        <v>31</v>
      </c>
      <c r="G6" s="13" t="s">
        <v>24</v>
      </c>
      <c r="H6" s="13" t="s">
        <v>25</v>
      </c>
      <c r="I6" s="12" t="s">
        <v>26</v>
      </c>
    </row>
    <row r="7" spans="1:10" s="4" customFormat="1" ht="37.5" customHeight="1" x14ac:dyDescent="0.25">
      <c r="A7" s="27" t="s">
        <v>1</v>
      </c>
      <c r="B7" s="92" t="s">
        <v>90</v>
      </c>
      <c r="C7" s="92"/>
      <c r="D7" s="28" t="s">
        <v>13</v>
      </c>
      <c r="E7" s="34">
        <v>2</v>
      </c>
      <c r="F7" s="61"/>
      <c r="G7" s="43"/>
      <c r="H7" s="54"/>
      <c r="I7" s="55"/>
    </row>
    <row r="8" spans="1:10" s="4" customFormat="1" ht="37.5" customHeight="1" x14ac:dyDescent="0.25">
      <c r="A8" s="35" t="s">
        <v>2</v>
      </c>
      <c r="B8" s="89" t="s">
        <v>91</v>
      </c>
      <c r="C8" s="89"/>
      <c r="D8" s="31" t="s">
        <v>13</v>
      </c>
      <c r="E8" s="29">
        <v>25</v>
      </c>
      <c r="F8" s="36"/>
      <c r="G8" s="37"/>
      <c r="H8" s="39"/>
      <c r="I8" s="56"/>
    </row>
    <row r="9" spans="1:10" s="4" customFormat="1" ht="37.5" customHeight="1" x14ac:dyDescent="0.25">
      <c r="A9" s="35" t="s">
        <v>3</v>
      </c>
      <c r="B9" s="89" t="s">
        <v>92</v>
      </c>
      <c r="C9" s="89"/>
      <c r="D9" s="31" t="s">
        <v>13</v>
      </c>
      <c r="E9" s="29">
        <v>3</v>
      </c>
      <c r="F9" s="36"/>
      <c r="G9" s="37"/>
      <c r="H9" s="39"/>
      <c r="I9" s="56"/>
    </row>
    <row r="10" spans="1:10" s="4" customFormat="1" ht="37.5" customHeight="1" x14ac:dyDescent="0.25">
      <c r="A10" s="35" t="s">
        <v>0</v>
      </c>
      <c r="B10" s="89" t="s">
        <v>93</v>
      </c>
      <c r="C10" s="89"/>
      <c r="D10" s="31" t="s">
        <v>13</v>
      </c>
      <c r="E10" s="29">
        <v>268</v>
      </c>
      <c r="F10" s="36"/>
      <c r="G10" s="37"/>
      <c r="H10" s="39"/>
      <c r="I10" s="56"/>
    </row>
    <row r="11" spans="1:10" s="4" customFormat="1" ht="37.5" customHeight="1" thickBot="1" x14ac:dyDescent="0.3">
      <c r="A11" s="32" t="s">
        <v>4</v>
      </c>
      <c r="B11" s="90" t="s">
        <v>94</v>
      </c>
      <c r="C11" s="90"/>
      <c r="D11" s="33" t="s">
        <v>63</v>
      </c>
      <c r="E11" s="40">
        <v>180</v>
      </c>
      <c r="F11" s="41"/>
      <c r="G11" s="38"/>
      <c r="H11" s="42"/>
      <c r="I11" s="60"/>
    </row>
    <row r="12" spans="1:10" ht="28.5" customHeight="1" thickBot="1" x14ac:dyDescent="0.25">
      <c r="A12" s="94" t="s">
        <v>114</v>
      </c>
      <c r="B12" s="95"/>
      <c r="C12" s="95"/>
      <c r="D12" s="95"/>
      <c r="E12" s="95"/>
      <c r="F12" s="96"/>
      <c r="G12" s="48"/>
      <c r="H12" s="49"/>
      <c r="I12" s="50"/>
    </row>
    <row r="13" spans="1:10" x14ac:dyDescent="0.2">
      <c r="A13" s="5"/>
      <c r="B13" s="6"/>
      <c r="C13" s="6"/>
      <c r="D13" s="5"/>
      <c r="E13" s="5"/>
      <c r="F13" s="5"/>
      <c r="G13" s="5"/>
      <c r="H13" s="5"/>
      <c r="I13" s="5"/>
    </row>
    <row r="14" spans="1:10" x14ac:dyDescent="0.2">
      <c r="A14" s="5"/>
      <c r="B14" s="6"/>
      <c r="C14" s="6"/>
      <c r="D14" s="5"/>
      <c r="E14" s="5"/>
      <c r="F14" s="5"/>
      <c r="G14" s="5"/>
      <c r="H14" s="5"/>
      <c r="I14" s="5"/>
    </row>
    <row r="15" spans="1:10" x14ac:dyDescent="0.2">
      <c r="A15" s="5"/>
      <c r="B15" s="6"/>
      <c r="C15" s="6"/>
      <c r="D15" s="5"/>
      <c r="E15" s="5"/>
      <c r="F15" s="5"/>
      <c r="G15" s="5"/>
      <c r="H15" s="5"/>
      <c r="I15" s="5"/>
    </row>
    <row r="16" spans="1:10" x14ac:dyDescent="0.2">
      <c r="A16" s="5"/>
      <c r="B16" s="6"/>
      <c r="C16" s="6"/>
      <c r="D16" s="5"/>
      <c r="E16" s="5"/>
      <c r="F16" s="5"/>
      <c r="G16" s="5"/>
      <c r="H16" s="5"/>
      <c r="I16" s="5"/>
    </row>
    <row r="17" spans="1:9" x14ac:dyDescent="0.2">
      <c r="A17" s="5"/>
      <c r="B17" s="6"/>
      <c r="C17" s="6"/>
      <c r="D17" s="5"/>
      <c r="E17" s="5"/>
      <c r="F17" s="5"/>
      <c r="G17" s="5"/>
      <c r="H17" s="5"/>
      <c r="I17" s="5"/>
    </row>
    <row r="18" spans="1:9" x14ac:dyDescent="0.2">
      <c r="A18" s="5"/>
      <c r="B18" s="6"/>
      <c r="C18" s="6"/>
      <c r="D18" s="5"/>
      <c r="E18" s="5"/>
      <c r="F18" s="5"/>
      <c r="G18" s="5"/>
      <c r="H18" s="5"/>
      <c r="I18" s="5"/>
    </row>
    <row r="19" spans="1:9" x14ac:dyDescent="0.2">
      <c r="A19" s="5"/>
      <c r="B19" s="6"/>
      <c r="C19" s="6"/>
      <c r="D19" s="5"/>
      <c r="E19" s="5"/>
      <c r="F19" s="5"/>
      <c r="G19" s="5"/>
      <c r="H19" s="5"/>
      <c r="I19" s="5"/>
    </row>
    <row r="20" spans="1:9" x14ac:dyDescent="0.2">
      <c r="A20" s="5"/>
      <c r="B20" s="6"/>
      <c r="C20" s="6"/>
      <c r="D20" s="5"/>
      <c r="E20" s="5"/>
      <c r="F20" s="5"/>
      <c r="G20" s="5"/>
      <c r="H20" s="5"/>
      <c r="I20" s="5"/>
    </row>
    <row r="21" spans="1:9" x14ac:dyDescent="0.2">
      <c r="A21" s="5"/>
      <c r="B21" s="6"/>
      <c r="C21" s="6"/>
      <c r="D21" s="5"/>
      <c r="E21" s="5"/>
      <c r="F21" s="5"/>
      <c r="G21" s="5"/>
      <c r="H21" s="5"/>
      <c r="I21" s="5"/>
    </row>
    <row r="22" spans="1:9" x14ac:dyDescent="0.2">
      <c r="A22" s="5"/>
      <c r="B22" s="6"/>
      <c r="C22" s="6"/>
      <c r="D22" s="5"/>
      <c r="E22" s="5"/>
      <c r="F22" s="5"/>
      <c r="G22" s="5"/>
      <c r="H22" s="5"/>
      <c r="I22" s="5"/>
    </row>
    <row r="23" spans="1:9" x14ac:dyDescent="0.2">
      <c r="A23" s="5"/>
      <c r="B23" s="6"/>
      <c r="C23" s="6"/>
      <c r="D23" s="5"/>
      <c r="E23" s="5"/>
      <c r="F23" s="5"/>
      <c r="G23" s="5"/>
      <c r="H23" s="5"/>
      <c r="I23" s="5"/>
    </row>
    <row r="24" spans="1:9" x14ac:dyDescent="0.2">
      <c r="A24" s="5"/>
      <c r="B24" s="6"/>
      <c r="C24" s="6"/>
      <c r="D24" s="5"/>
      <c r="E24" s="5"/>
      <c r="F24" s="5"/>
      <c r="G24" s="5"/>
      <c r="H24" s="5"/>
      <c r="I24" s="5"/>
    </row>
    <row r="25" spans="1:9" x14ac:dyDescent="0.2">
      <c r="A25" s="5"/>
      <c r="B25" s="6"/>
      <c r="C25" s="6"/>
      <c r="D25" s="5"/>
      <c r="E25" s="5"/>
      <c r="F25" s="5"/>
      <c r="G25" s="5"/>
      <c r="H25" s="5"/>
      <c r="I25" s="5"/>
    </row>
    <row r="26" spans="1:9" x14ac:dyDescent="0.2">
      <c r="A26" s="5"/>
      <c r="B26" s="6"/>
      <c r="C26" s="6"/>
      <c r="D26" s="5"/>
      <c r="E26" s="5"/>
      <c r="F26" s="5"/>
      <c r="G26" s="5"/>
      <c r="H26" s="5"/>
      <c r="I26" s="5"/>
    </row>
    <row r="27" spans="1:9" x14ac:dyDescent="0.2">
      <c r="A27" s="5"/>
      <c r="B27" s="6"/>
      <c r="C27" s="6"/>
      <c r="D27" s="5"/>
      <c r="E27" s="5"/>
      <c r="F27" s="5"/>
      <c r="G27" s="5"/>
      <c r="H27" s="5"/>
      <c r="I27" s="5"/>
    </row>
    <row r="28" spans="1:9" x14ac:dyDescent="0.2">
      <c r="A28" s="5"/>
      <c r="B28" s="6"/>
      <c r="C28" s="6"/>
      <c r="D28" s="5"/>
      <c r="E28" s="5"/>
      <c r="F28" s="5"/>
      <c r="G28" s="5"/>
      <c r="H28" s="5"/>
      <c r="I28" s="5"/>
    </row>
    <row r="29" spans="1:9" x14ac:dyDescent="0.2">
      <c r="A29" s="5"/>
      <c r="B29" s="6"/>
      <c r="C29" s="6"/>
      <c r="D29" s="5"/>
      <c r="E29" s="5"/>
      <c r="F29" s="5"/>
      <c r="G29" s="5"/>
      <c r="H29" s="5"/>
      <c r="I29" s="5"/>
    </row>
    <row r="30" spans="1:9" x14ac:dyDescent="0.2">
      <c r="A30" s="5"/>
      <c r="B30" s="6"/>
      <c r="C30" s="6"/>
      <c r="D30" s="5"/>
      <c r="E30" s="5"/>
      <c r="F30" s="5"/>
      <c r="G30" s="5"/>
      <c r="H30" s="5"/>
      <c r="I30" s="5"/>
    </row>
    <row r="31" spans="1:9" x14ac:dyDescent="0.2">
      <c r="A31" s="5"/>
      <c r="B31" s="6"/>
      <c r="C31" s="6"/>
      <c r="D31" s="5"/>
      <c r="E31" s="5"/>
      <c r="F31" s="5"/>
      <c r="G31" s="5"/>
      <c r="H31" s="5"/>
      <c r="I31" s="5"/>
    </row>
    <row r="32" spans="1:9" x14ac:dyDescent="0.2">
      <c r="A32" s="5"/>
      <c r="B32" s="6"/>
      <c r="C32" s="6"/>
      <c r="D32" s="5"/>
      <c r="E32" s="5"/>
      <c r="F32" s="5"/>
      <c r="G32" s="5"/>
      <c r="H32" s="5"/>
      <c r="I32" s="5"/>
    </row>
    <row r="33" spans="1:9" x14ac:dyDescent="0.2">
      <c r="A33" s="5"/>
      <c r="B33" s="6"/>
      <c r="C33" s="6"/>
      <c r="D33" s="5"/>
      <c r="E33" s="5"/>
      <c r="F33" s="5"/>
      <c r="G33" s="5"/>
      <c r="H33" s="5"/>
      <c r="I33" s="5"/>
    </row>
    <row r="34" spans="1:9" x14ac:dyDescent="0.2">
      <c r="A34" s="5"/>
      <c r="B34" s="6"/>
      <c r="C34" s="6"/>
      <c r="D34" s="5"/>
      <c r="E34" s="5"/>
      <c r="F34" s="5"/>
      <c r="G34" s="5"/>
      <c r="H34" s="5"/>
      <c r="I34" s="5"/>
    </row>
    <row r="35" spans="1:9" x14ac:dyDescent="0.2">
      <c r="A35" s="5"/>
      <c r="B35" s="6"/>
      <c r="C35" s="6"/>
      <c r="D35" s="5"/>
      <c r="E35" s="5"/>
      <c r="F35" s="5"/>
      <c r="G35" s="5"/>
      <c r="H35" s="5"/>
      <c r="I35" s="5"/>
    </row>
    <row r="36" spans="1:9" x14ac:dyDescent="0.2">
      <c r="A36" s="5"/>
      <c r="B36" s="6"/>
      <c r="C36" s="6"/>
      <c r="D36" s="5"/>
      <c r="E36" s="5"/>
      <c r="F36" s="5"/>
      <c r="G36" s="5"/>
      <c r="H36" s="5"/>
      <c r="I36" s="5"/>
    </row>
    <row r="37" spans="1:9" x14ac:dyDescent="0.2">
      <c r="A37" s="5"/>
      <c r="B37" s="6"/>
      <c r="C37" s="6"/>
      <c r="D37" s="5"/>
      <c r="E37" s="5"/>
      <c r="F37" s="5"/>
      <c r="G37" s="5"/>
      <c r="H37" s="5"/>
      <c r="I37" s="5"/>
    </row>
    <row r="38" spans="1:9" x14ac:dyDescent="0.2">
      <c r="A38" s="5"/>
      <c r="B38" s="6"/>
      <c r="C38" s="6"/>
      <c r="D38" s="5"/>
      <c r="E38" s="5"/>
      <c r="F38" s="5"/>
      <c r="G38" s="5"/>
      <c r="H38" s="5"/>
      <c r="I38" s="5"/>
    </row>
    <row r="39" spans="1:9" x14ac:dyDescent="0.2">
      <c r="A39" s="5"/>
      <c r="B39" s="6"/>
      <c r="C39" s="6"/>
      <c r="D39" s="5"/>
      <c r="E39" s="5"/>
      <c r="F39" s="5"/>
      <c r="G39" s="5"/>
      <c r="H39" s="5"/>
      <c r="I39" s="5"/>
    </row>
    <row r="40" spans="1:9" x14ac:dyDescent="0.2">
      <c r="A40" s="5"/>
      <c r="B40" s="6"/>
      <c r="C40" s="6"/>
      <c r="D40" s="5"/>
      <c r="E40" s="5"/>
      <c r="F40" s="5"/>
      <c r="G40" s="5"/>
      <c r="H40" s="5"/>
      <c r="I40" s="5"/>
    </row>
    <row r="41" spans="1:9" x14ac:dyDescent="0.2">
      <c r="A41" s="5"/>
      <c r="B41" s="6"/>
      <c r="C41" s="6"/>
      <c r="D41" s="5"/>
      <c r="E41" s="5"/>
      <c r="F41" s="5"/>
      <c r="G41" s="5"/>
      <c r="H41" s="5"/>
      <c r="I41" s="5"/>
    </row>
    <row r="42" spans="1:9" x14ac:dyDescent="0.2">
      <c r="A42" s="5"/>
      <c r="B42" s="6"/>
      <c r="C42" s="6"/>
      <c r="D42" s="5"/>
      <c r="E42" s="5"/>
      <c r="F42" s="5"/>
      <c r="G42" s="5"/>
      <c r="H42" s="5"/>
      <c r="I42" s="5"/>
    </row>
    <row r="43" spans="1:9" x14ac:dyDescent="0.2">
      <c r="A43" s="5"/>
      <c r="B43" s="6"/>
      <c r="C43" s="6"/>
      <c r="D43" s="5"/>
      <c r="E43" s="5"/>
      <c r="F43" s="5"/>
      <c r="G43" s="5"/>
      <c r="H43" s="5"/>
      <c r="I43" s="5"/>
    </row>
    <row r="44" spans="1:9" x14ac:dyDescent="0.2">
      <c r="A44" s="5"/>
      <c r="B44" s="6"/>
      <c r="C44" s="6"/>
      <c r="D44" s="5"/>
      <c r="E44" s="5"/>
      <c r="F44" s="5"/>
      <c r="G44" s="5"/>
      <c r="H44" s="5"/>
      <c r="I44" s="5"/>
    </row>
    <row r="45" spans="1:9" x14ac:dyDescent="0.2">
      <c r="A45" s="5"/>
      <c r="B45" s="6"/>
      <c r="C45" s="6"/>
      <c r="D45" s="5"/>
      <c r="E45" s="5"/>
      <c r="F45" s="5"/>
      <c r="G45" s="5"/>
      <c r="H45" s="5"/>
      <c r="I45" s="5"/>
    </row>
    <row r="46" spans="1:9" x14ac:dyDescent="0.2">
      <c r="A46" s="5"/>
      <c r="B46" s="6"/>
      <c r="C46" s="6"/>
      <c r="D46" s="5"/>
      <c r="E46" s="5"/>
      <c r="F46" s="5"/>
      <c r="G46" s="5"/>
      <c r="H46" s="5"/>
      <c r="I46" s="5"/>
    </row>
    <row r="47" spans="1:9" x14ac:dyDescent="0.2">
      <c r="A47" s="5"/>
      <c r="B47" s="6"/>
      <c r="C47" s="6"/>
      <c r="D47" s="5"/>
      <c r="E47" s="5"/>
      <c r="F47" s="5"/>
      <c r="G47" s="5"/>
      <c r="H47" s="5"/>
      <c r="I47" s="5"/>
    </row>
    <row r="48" spans="1:9" x14ac:dyDescent="0.2">
      <c r="A48" s="5"/>
      <c r="B48" s="6"/>
      <c r="C48" s="6"/>
      <c r="D48" s="5"/>
      <c r="E48" s="5"/>
      <c r="F48" s="5"/>
      <c r="G48" s="5"/>
      <c r="H48" s="5"/>
      <c r="I48" s="5"/>
    </row>
    <row r="49" spans="1:9" x14ac:dyDescent="0.2">
      <c r="A49" s="5"/>
      <c r="B49" s="6"/>
      <c r="C49" s="6"/>
      <c r="D49" s="5"/>
      <c r="E49" s="5"/>
      <c r="F49" s="5"/>
      <c r="G49" s="5"/>
      <c r="H49" s="5"/>
      <c r="I49" s="5"/>
    </row>
    <row r="50" spans="1:9" x14ac:dyDescent="0.2">
      <c r="A50" s="5"/>
      <c r="B50" s="6"/>
      <c r="C50" s="6"/>
      <c r="D50" s="5"/>
      <c r="E50" s="5"/>
      <c r="F50" s="5"/>
      <c r="G50" s="5"/>
      <c r="H50" s="5"/>
      <c r="I50" s="5"/>
    </row>
    <row r="51" spans="1:9" x14ac:dyDescent="0.2">
      <c r="A51" s="5"/>
      <c r="B51" s="6"/>
      <c r="C51" s="6"/>
      <c r="D51" s="5"/>
      <c r="E51" s="5"/>
      <c r="F51" s="5"/>
      <c r="G51" s="5"/>
      <c r="H51" s="5"/>
      <c r="I51" s="5"/>
    </row>
    <row r="52" spans="1:9" x14ac:dyDescent="0.2">
      <c r="A52" s="5"/>
      <c r="B52" s="6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6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6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6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6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6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6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6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6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6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6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6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6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6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6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6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6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6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6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6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6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6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6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6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6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6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6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6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6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6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6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6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6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6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6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6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6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6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6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6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6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6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6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6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6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6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6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6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6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6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6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6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6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6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6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6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6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6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6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6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6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6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6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6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6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6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6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6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6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6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6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6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6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6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6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6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6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6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6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6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6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6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6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6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6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6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6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6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6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6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6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6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6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6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6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6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6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6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6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6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6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6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6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6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6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6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6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6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6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6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6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6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6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6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6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6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6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6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6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6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6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6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6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6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6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6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6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6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6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6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6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6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6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6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6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6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6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6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6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6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6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6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6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6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6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6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6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6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6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6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6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6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6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6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6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6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6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6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6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6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6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6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6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6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6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6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6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6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6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6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6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6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6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6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6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6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6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6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6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6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6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6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6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6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6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6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6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6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6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6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6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6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6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6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6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6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6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6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6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6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6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6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6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6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6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6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6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6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6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6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6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6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6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6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6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6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6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6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6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6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6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6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6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6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6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6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6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6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6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6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6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6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6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6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6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6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6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6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6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6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6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6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6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6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6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6"/>
      <c r="C297" s="6"/>
      <c r="D297" s="5"/>
      <c r="E297" s="5"/>
      <c r="F297" s="5"/>
      <c r="G297" s="5"/>
      <c r="H297" s="5"/>
      <c r="I297" s="5"/>
    </row>
    <row r="298" spans="1:9" x14ac:dyDescent="0.2">
      <c r="A298" s="5"/>
      <c r="B298" s="6"/>
      <c r="C298" s="6"/>
      <c r="D298" s="5"/>
      <c r="E298" s="5"/>
      <c r="F298" s="5"/>
      <c r="G298" s="5"/>
      <c r="H298" s="5"/>
      <c r="I298" s="5"/>
    </row>
  </sheetData>
  <mergeCells count="12">
    <mergeCell ref="B6:C6"/>
    <mergeCell ref="H1:I1"/>
    <mergeCell ref="A2:I2"/>
    <mergeCell ref="A3:I3"/>
    <mergeCell ref="A4:I4"/>
    <mergeCell ref="A5:I5"/>
    <mergeCell ref="A12:F12"/>
    <mergeCell ref="B7:C7"/>
    <mergeCell ref="B8:C8"/>
    <mergeCell ref="B9:C9"/>
    <mergeCell ref="B10:C10"/>
    <mergeCell ref="B11:C11"/>
  </mergeCells>
  <printOptions horizontalCentered="1"/>
  <pageMargins left="0.39370078740157483" right="0.39370078740157483" top="0.39370078740157483" bottom="0.39370078740157483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22</vt:i4>
      </vt:variant>
    </vt:vector>
  </HeadingPairs>
  <TitlesOfParts>
    <vt:vector size="34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Arkusz2</vt:lpstr>
      <vt:lpstr>'pakiet nr 1'!Obszar_wydruku</vt:lpstr>
      <vt:lpstr>'pakiet nr 10'!Obszar_wydruku</vt:lpstr>
      <vt:lpstr>'pakiet nr 11'!Obszar_wydruku</vt:lpstr>
      <vt:lpstr>'pakiet nr 2'!Obszar_wydruku</vt:lpstr>
      <vt:lpstr>'pakiet nr 3'!Obszar_wydruku</vt:lpstr>
      <vt:lpstr>'pakiet nr 4'!Obszar_wydruku</vt:lpstr>
      <vt:lpstr>'pakiet nr 5'!Obszar_wydruku</vt:lpstr>
      <vt:lpstr>'pakiet nr 6'!Obszar_wydruku</vt:lpstr>
      <vt:lpstr>'pakiet nr 7'!Obszar_wydruku</vt:lpstr>
      <vt:lpstr>'pakiet nr 8'!Obszar_wydruku</vt:lpstr>
      <vt:lpstr>'pakiet nr 9'!Obszar_wydruku</vt:lpstr>
      <vt:lpstr>'pakiet nr 1'!Tytuły_wydruku</vt:lpstr>
      <vt:lpstr>'pakiet nr 10'!Tytuły_wydruku</vt:lpstr>
      <vt:lpstr>'pakiet nr 11'!Tytuły_wydruku</vt:lpstr>
      <vt:lpstr>'pakiet nr 2'!Tytuły_wydruku</vt:lpstr>
      <vt:lpstr>'pakiet nr 3'!Tytuły_wydruku</vt:lpstr>
      <vt:lpstr>'pakiet nr 4'!Tytuły_wydruku</vt:lpstr>
      <vt:lpstr>'pakiet nr 5'!Tytuły_wydruku</vt:lpstr>
      <vt:lpstr>'pakiet nr 6'!Tytuły_wydruku</vt:lpstr>
      <vt:lpstr>'pakiet nr 7'!Tytuły_wydruku</vt:lpstr>
      <vt:lpstr>'pakiet nr 8'!Tytuły_wydruku</vt:lpstr>
      <vt:lpstr>'pakiet nr 9'!Tytuły_wydruku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SAMSUNG</cp:lastModifiedBy>
  <cp:lastPrinted>2024-01-18T19:26:58Z</cp:lastPrinted>
  <dcterms:created xsi:type="dcterms:W3CDTF">2002-07-11T05:52:41Z</dcterms:created>
  <dcterms:modified xsi:type="dcterms:W3CDTF">2024-01-21T20:13:11Z</dcterms:modified>
</cp:coreProperties>
</file>