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4\POWYŻEJ 130 tys\WNP-425-BN-2024_Materiały budowlane - Umowa ramowa\5. SWZ - w przygotowaniu\"/>
    </mc:Choice>
  </mc:AlternateContent>
  <bookViews>
    <workbookView xWindow="0" yWindow="0" windowWidth="28800" windowHeight="12300" activeTab="9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F6" i="10" l="1"/>
  <c r="E6" i="10"/>
  <c r="F45" i="9" l="1"/>
  <c r="E45" i="9"/>
  <c r="F18" i="8" l="1"/>
  <c r="E18" i="8"/>
  <c r="F9" i="7" l="1"/>
  <c r="E9" i="7"/>
  <c r="F32" i="6" l="1"/>
  <c r="E32" i="6"/>
  <c r="F5" i="5" l="1"/>
  <c r="F162" i="4" l="1"/>
  <c r="E162" i="4"/>
  <c r="F95" i="3" l="1"/>
  <c r="E95" i="3"/>
  <c r="F287" i="2" l="1"/>
  <c r="F274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A274" i="2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A235" i="2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A32" i="2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F31" i="2"/>
  <c r="A31" i="2"/>
  <c r="F30" i="2"/>
  <c r="F29" i="2"/>
  <c r="F28" i="2"/>
  <c r="A28" i="2"/>
  <c r="A29" i="2" s="1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F4" i="2"/>
  <c r="F3" i="2"/>
  <c r="E287" i="2" l="1"/>
  <c r="A10" i="1" l="1"/>
  <c r="A3" i="1" l="1"/>
  <c r="F3" i="1"/>
  <c r="F4" i="1"/>
  <c r="F5" i="1"/>
  <c r="F6" i="1"/>
  <c r="F7" i="1"/>
  <c r="F8" i="1"/>
  <c r="F9" i="1"/>
  <c r="F10" i="1"/>
  <c r="A4" i="1" l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<sst xmlns="http://schemas.openxmlformats.org/spreadsheetml/2006/main" count="1360" uniqueCount="671">
  <si>
    <t>JM</t>
  </si>
  <si>
    <t>Ilość</t>
  </si>
  <si>
    <t>Cena jednostkowa brutto</t>
  </si>
  <si>
    <t>Wartość brutto</t>
  </si>
  <si>
    <t>Nazwa</t>
  </si>
  <si>
    <t>Akumulator 3,6v / 2500mAh</t>
  </si>
  <si>
    <t>szt.</t>
  </si>
  <si>
    <t>Akumulatory typ es-system 4,8V 2500AH</t>
  </si>
  <si>
    <t>Akumulator 12V 5AH</t>
  </si>
  <si>
    <t>Akumulator 12V 7,2AH</t>
  </si>
  <si>
    <t>Akumulator 12V 2AH</t>
  </si>
  <si>
    <t>Akumulator 12V 42AH</t>
  </si>
  <si>
    <t xml:space="preserve">BATERIA LITOWA DO MIERNIKÓW CIEPŁA </t>
  </si>
  <si>
    <t>L.P.</t>
  </si>
  <si>
    <t>Akumulator 12V 3,4AH</t>
  </si>
  <si>
    <t>Zadanie 1. Akumulatory i baterie</t>
  </si>
  <si>
    <t>Zadanie 2. Materiały budowlane</t>
  </si>
  <si>
    <t>BENZYNA    EKSTRAKCYJNA</t>
  </si>
  <si>
    <t>Beton  B - 20</t>
  </si>
  <si>
    <t>BLACHA  GR 2MM</t>
  </si>
  <si>
    <t>BLACHA  GR 5MM</t>
  </si>
  <si>
    <t>BLACHA CZARNA GR 1.5</t>
  </si>
  <si>
    <t>BLACHA CZARNA GR 10</t>
  </si>
  <si>
    <t>BLACHA CZARNA GR4x1000x2000</t>
  </si>
  <si>
    <t>BLACHA OCYNK.0,5X1000X2000</t>
  </si>
  <si>
    <t>BLACHOWKRETY 45MM</t>
  </si>
  <si>
    <t>BLACHOWKRĘTY 1.2*12</t>
  </si>
  <si>
    <t>BLACHOWKRĘTY 1.9*15</t>
  </si>
  <si>
    <t>BLACHOWKRĘTY 25MM</t>
  </si>
  <si>
    <t>BLACHOWKRĘTY 6X35</t>
  </si>
  <si>
    <t>BLOKADA/PRZYTRZYMYWACZ do drzwi 250mm</t>
  </si>
  <si>
    <t>CEMENT  350</t>
  </si>
  <si>
    <t>DRUT CZARNY TWARDY FI 3</t>
  </si>
  <si>
    <t xml:space="preserve">DRUT DO PLOMB </t>
  </si>
  <si>
    <t>DRUT FI 5</t>
  </si>
  <si>
    <t>DRUT OC FI 8</t>
  </si>
  <si>
    <t>DRUT OGRODZENIOWY OCYNKOWANY 2,8MM</t>
  </si>
  <si>
    <t>Drut spawalniczy SG 2</t>
  </si>
  <si>
    <t>DRUT WIĄZAŁKOWY OCYNKOWANY 0,8 (100M)</t>
  </si>
  <si>
    <t>DYSPERBIT</t>
  </si>
  <si>
    <t>DYSPERBIT IZOLEX</t>
  </si>
  <si>
    <t>Elektroda Fi 2,5</t>
  </si>
  <si>
    <t xml:space="preserve">Elektroda Fi 3,25 </t>
  </si>
  <si>
    <t>ELEKTRODY FI 2</t>
  </si>
  <si>
    <t>FARBA CERAMICZNA BIAŁA</t>
  </si>
  <si>
    <t>FARBA CHEMOUTWARDZALNA szara</t>
  </si>
  <si>
    <t>FARBA CHLOROKAUCZUKOWA</t>
  </si>
  <si>
    <t>Farba do budynków inwentarskich</t>
  </si>
  <si>
    <t>Farba do drewna czerwona</t>
  </si>
  <si>
    <t>Farba do drewna zielona</t>
  </si>
  <si>
    <t>Farba do drewna żółta</t>
  </si>
  <si>
    <t>Farba do drewnia niebieska</t>
  </si>
  <si>
    <t>FARBA ELEWACYJNA BIAŁA</t>
  </si>
  <si>
    <t xml:space="preserve">Farba emulsyjna biała </t>
  </si>
  <si>
    <t>FARBA EMULSYJNA BIAŁA AKRYLOWA</t>
  </si>
  <si>
    <t>FARBA EMULSYJNA BIAŁA ZE ŚROD.GRZYBOBÓJCZYM</t>
  </si>
  <si>
    <t>FARBA NA RDZĘ - ZŁOTA</t>
  </si>
  <si>
    <t>FARBA NA ZACIEKI</t>
  </si>
  <si>
    <t>FARBA OLEJNA CZARNA</t>
  </si>
  <si>
    <t>FARBA OLEJNA JASNY POPIEL</t>
  </si>
  <si>
    <t>FARBA OLEJNA NAW.ZIELONA</t>
  </si>
  <si>
    <t>FARBA OLEJNA NAW.ŻÓŁTA</t>
  </si>
  <si>
    <t>FARBA OLEJNA NIEBIESKA</t>
  </si>
  <si>
    <t>FARBA OLEJNA SZARA</t>
  </si>
  <si>
    <t>FARBA PODKŁADOWA -BIAŁA</t>
  </si>
  <si>
    <t>FARBA W SPRAY RÓŻNE KOLORY POJ. 400 ML</t>
  </si>
  <si>
    <t>FLEX PAPIER DO GIPSU FI225 P100 KRĄŻEK ŚCIERNY  opak po 10SZT</t>
  </si>
  <si>
    <t>FLEX PAPIER DO GIPSU FI225 P120 KRĄŻEK ŚCIERNY opak po 10SZT</t>
  </si>
  <si>
    <t>FOLIA BUDOWL. CZARNA</t>
  </si>
  <si>
    <t>FOLIA MALARSKA</t>
  </si>
  <si>
    <t>FOLIA SAMOPRZYLEPNA MLECZNA-NA OKNA</t>
  </si>
  <si>
    <t>FOLIA W PŁYNIE</t>
  </si>
  <si>
    <t>FUGA</t>
  </si>
  <si>
    <t>FUGA ŻYWICZNA</t>
  </si>
  <si>
    <t>GIPS BUDOWLANY</t>
  </si>
  <si>
    <t>GIPS SZPACHLOWY</t>
  </si>
  <si>
    <t>GŁADŻ SZPACHLOWA</t>
  </si>
  <si>
    <t>GWOŹDZIE 3X 50</t>
  </si>
  <si>
    <t>GWOŹDZIE BUD.4,5X125 MM</t>
  </si>
  <si>
    <t>GWOŹDZIE BUD.7X200 MM</t>
  </si>
  <si>
    <t>GWOŹDZIE BUDOWL.150*5.5</t>
  </si>
  <si>
    <t>GWOŹDZIE PALETOWE 30X80</t>
  </si>
  <si>
    <t>GWOŹDZIE PAPOWE 2,5X20</t>
  </si>
  <si>
    <t>GWOŻDZIE 20*40</t>
  </si>
  <si>
    <t>GWOŻDZIE 22*50</t>
  </si>
  <si>
    <t>GWOŻDZIE 28*65</t>
  </si>
  <si>
    <t>GWOŻDZIE 35*90</t>
  </si>
  <si>
    <t>GWOŻDZIE BUD.5X150 MM</t>
  </si>
  <si>
    <t>GWOŻDZIE DRUCIAKI</t>
  </si>
  <si>
    <t>Impregnat do drewna</t>
  </si>
  <si>
    <t xml:space="preserve">PIASEK RZECZNY </t>
  </si>
  <si>
    <t>IMPREGNAT DO DREWNA ZEWNĘTRZNY</t>
  </si>
  <si>
    <t>IMPREGNAT DO DREWNA ZEWNĘTRZNY-FOBOS</t>
  </si>
  <si>
    <t>KĄTOWNIK 40X40X5</t>
  </si>
  <si>
    <t>KĄTOWNIK G/W 35X35X4</t>
  </si>
  <si>
    <t>KĄTOWNIK STALOWY 40*40*4</t>
  </si>
  <si>
    <t>Kielnia Murarska Trójkątna</t>
  </si>
  <si>
    <t>KIT SZKLARSKI</t>
  </si>
  <si>
    <t>Klamka do drzwi Milano INOX z szyldem owalnym</t>
  </si>
  <si>
    <t>Klamka do okna</t>
  </si>
  <si>
    <t>KLAMKA DRZWIOWA Z MECHANIZMEM</t>
  </si>
  <si>
    <t xml:space="preserve">Klamka z szyldem okragła
Klamka zewnętrzna Handmet Klamka INOX 
</t>
  </si>
  <si>
    <t>KLAMKI BRAMOWE</t>
  </si>
  <si>
    <t>Klej  wikol</t>
  </si>
  <si>
    <t>KLEJ DO BLOCZKÓW Z BETONU KOMÓRKOWEGO</t>
  </si>
  <si>
    <t>KLEJ DO RYNIEN</t>
  </si>
  <si>
    <t>KLEJ MROZOODPORNY WYSOKO ELASTYCZNY DO GRESU</t>
  </si>
  <si>
    <t>Klej rakoll   do  drewna</t>
  </si>
  <si>
    <t>KLINIEC GRANITOWY</t>
  </si>
  <si>
    <t>Kołek do pustych przestrzeni Fi 6</t>
  </si>
  <si>
    <t>Kołek do pustych przestrzeni FI 8</t>
  </si>
  <si>
    <t>KOŁEK ROZPOROWT fi10/200mm</t>
  </si>
  <si>
    <t>KOŁEK ROZPOROWY 6X45 SZYBKI MONTAŻ</t>
  </si>
  <si>
    <t>KOŁEK ROZPOROWY 6X60</t>
  </si>
  <si>
    <t>KOŁEK ROZPOROWY 8X50</t>
  </si>
  <si>
    <t>KOŁEK ROZPOROWY FI 10X100MM</t>
  </si>
  <si>
    <t>KOŁEK ROZPOROWY fi12 z wkrętem na klucz 10</t>
  </si>
  <si>
    <t>Krążki  ścierne  fi - 125 , granulacja - 80</t>
  </si>
  <si>
    <t>LAKIER BEZBARWNY WODNY</t>
  </si>
  <si>
    <t>LAKIER KAPON</t>
  </si>
  <si>
    <t>LAKIER NAWIERZCHNIOWY DO PODŁOGI</t>
  </si>
  <si>
    <t>LAKIER OLEJNY WODOODPORNY</t>
  </si>
  <si>
    <t>LAKIER POLIURETANOWY BEZBARWNY DOMALUX</t>
  </si>
  <si>
    <t>Lakierobejca</t>
  </si>
  <si>
    <t>MASA BITUMICZNA NA ZIMNO OP.25 KG</t>
  </si>
  <si>
    <t>MASA SAMOPOZOMUJĄCA OP 25KG SAM 100</t>
  </si>
  <si>
    <t>NAKKRĘTKA M6 OCYNKOWANA</t>
  </si>
  <si>
    <t>NAKRĘTKA OC. M10</t>
  </si>
  <si>
    <t>NAKRĘTKI M10 [0909/B/U]</t>
  </si>
  <si>
    <t>NAKRĘTKI M12 [0910/B]</t>
  </si>
  <si>
    <t>NAKRĘTKI M5 [0905/B]</t>
  </si>
  <si>
    <t>NAKRĘTKI M8 [0908/B]</t>
  </si>
  <si>
    <t>NAKRĘTKI SKRZYDEŁKOWE M8</t>
  </si>
  <si>
    <t>NAPINACZ OCYNKOWANY NACIĄG DO DRUTU, SIATKI MOCNY</t>
  </si>
  <si>
    <t>NITY 4,8X10</t>
  </si>
  <si>
    <t>NITY 5X8</t>
  </si>
  <si>
    <t>NITY ALUMINIOWE ZRYWALNE FI 4 MM</t>
  </si>
  <si>
    <t>NITY SAMOZRYWALNE - RÓŻNE</t>
  </si>
  <si>
    <t>OBRZEŻE DREW.J.GRUSZA 20MM</t>
  </si>
  <si>
    <t>OBRZEŻE Z KLEJEM "OLCHA" 20MM</t>
  </si>
  <si>
    <t>ODBOJE GUMOWE DO DRZWI</t>
  </si>
  <si>
    <t>Okucie B400B górne, żeńskie, ze sprężyną</t>
  </si>
  <si>
    <t>Okucie dolne MINI łożyskowane</t>
  </si>
  <si>
    <t>OPONY JODEŁKA 7,50X16</t>
  </si>
  <si>
    <t>PACA NIERDZEWNA ZĘBATA</t>
  </si>
  <si>
    <t xml:space="preserve">PAPA TERMOZGRZEWALNA NAWIERZCH. </t>
  </si>
  <si>
    <t>Papier bezkrańcowy do Makity    100 x 610 , granulacja - 80</t>
  </si>
  <si>
    <t>Papier do żyrafy 225 mm gr. 80 Flex 260234</t>
  </si>
  <si>
    <t>PASTA DO LUTU</t>
  </si>
  <si>
    <t>PĘDZEL PŁASKI 102 MM</t>
  </si>
  <si>
    <t xml:space="preserve">PĘDZEL TAPETOWY ŁAWKOWIEC </t>
  </si>
  <si>
    <t>PIANKA MONTAŻ-USZCZEL.</t>
  </si>
  <si>
    <t>PIGMENT CZARNY</t>
  </si>
  <si>
    <t>PIGMENT PIASKOWY</t>
  </si>
  <si>
    <t>PŁASKOWNIK  STALOWY 60x4</t>
  </si>
  <si>
    <t>PŁASKOWNIK 45X6</t>
  </si>
  <si>
    <t>PŁASKOWNIK STALOWY 30x3</t>
  </si>
  <si>
    <t>PŁYTA PAŹDZIERZOWA MEBLOWA-GRUSZA-WYM.1.8X2.5m</t>
  </si>
  <si>
    <t>PŁYTA PAŻDZIERZOWA/PILŚNIOWA/</t>
  </si>
  <si>
    <t>Płyta pilśniowa , lakierowana , biała , gr. 3,2 mm  ,  2,07 x 2,8 m</t>
  </si>
  <si>
    <t>Płyta z przeźroczystego pleksi</t>
  </si>
  <si>
    <t>PODKŁADKA OC.8</t>
  </si>
  <si>
    <t>PODKŁADKA SPRĘŻYNOWA M10</t>
  </si>
  <si>
    <t>PODKŁADKI M14</t>
  </si>
  <si>
    <t>PODKŁADKI M8</t>
  </si>
  <si>
    <t>PODKŁADKI OC FI 5</t>
  </si>
  <si>
    <t>PODKŁADKI OC. M10</t>
  </si>
  <si>
    <t>PODKŁADKI OC.FI 8</t>
  </si>
  <si>
    <t>Podpórka garażowa Fi 25/500mm</t>
  </si>
  <si>
    <t>Pokost lniany</t>
  </si>
  <si>
    <t>PRĘT  FI 16</t>
  </si>
  <si>
    <t>PRĘT  FI 20</t>
  </si>
  <si>
    <t>PRĘT  FI 8</t>
  </si>
  <si>
    <t>PRĘT CIĄG.FI 12 GAT.C45E+C</t>
  </si>
  <si>
    <t>Pręt FI 10</t>
  </si>
  <si>
    <t>PRĘT GWINTOWANY FI 8-1M</t>
  </si>
  <si>
    <t>PROFIL  STALOWY 35X35X3</t>
  </si>
  <si>
    <t>PROFIL STALOWY 30x20x2</t>
  </si>
  <si>
    <t>PROFIL STALOWY 40x20x2</t>
  </si>
  <si>
    <t>PROFIL STALOWY 40x40x2</t>
  </si>
  <si>
    <t>PROFIL STALOWY ZAMKNIĘTY 20X20X2</t>
  </si>
  <si>
    <t>Przytrzymywacz drzwiowy LOB PD250</t>
  </si>
  <si>
    <t>RĘKAWICE ROB BAWEŁNIANE</t>
  </si>
  <si>
    <t>RĘKAWICZKI MANDARIN</t>
  </si>
  <si>
    <t>Rura  stalowa  czarna  fi. 40 x3</t>
  </si>
  <si>
    <t>RURA BEZ SZWU FI 76.1*3.2</t>
  </si>
  <si>
    <t>RURA CZARNA 70</t>
  </si>
  <si>
    <t>RURA CZARNA B/S 60.3</t>
  </si>
  <si>
    <t>RURA CZARNA B/SZ FI 32</t>
  </si>
  <si>
    <t>RURA CZARNA BEZ SZWU 88.9*3.6</t>
  </si>
  <si>
    <t>RURA CZARNA BEZ SZWU FI 108*4.5</t>
  </si>
  <si>
    <t>RURA CZARNA FI 100</t>
  </si>
  <si>
    <t>SAMOZAMYKACZ DRZWIOWY</t>
  </si>
  <si>
    <t>Samozamykacz Geze</t>
  </si>
  <si>
    <t>SIATKA DO REGIPSÓW</t>
  </si>
  <si>
    <t>SILIKON SANITARNY</t>
  </si>
  <si>
    <t>SILIKON SZKLARSKI-OP.300 ML</t>
  </si>
  <si>
    <t>SILIKON W SPRAYU DO USZCZELEK</t>
  </si>
  <si>
    <t>SMAR SILNIKOWY W AEROZOLU</t>
  </si>
  <si>
    <t>SOLID ZESTAW NOŻY DO GŁADZI KIJ WAŁEK SZPACHLA BIT</t>
  </si>
  <si>
    <t>SZPACHLA  DO DREWNA</t>
  </si>
  <si>
    <t>SZPACHLA AKRYLOWA</t>
  </si>
  <si>
    <t>ŚRODEK DO USUWANIA SILIKONU</t>
  </si>
  <si>
    <t>ŚRUBA 10X30</t>
  </si>
  <si>
    <t>ŚRUBA 10X35</t>
  </si>
  <si>
    <t>ŚRUBA 10X40</t>
  </si>
  <si>
    <t>ŚRUBA 10X75</t>
  </si>
  <si>
    <t>ŚRUBA 12X25</t>
  </si>
  <si>
    <t>ŚRUBA 12X40</t>
  </si>
  <si>
    <t>ŚRUBA 20X100</t>
  </si>
  <si>
    <t>ŚRUBA 4X14</t>
  </si>
  <si>
    <t>ŚRUBA 5X15</t>
  </si>
  <si>
    <t>ŚRUBA 5X25</t>
  </si>
  <si>
    <t>ŚRUBA 6X30</t>
  </si>
  <si>
    <t>ŚRUBA 8X21</t>
  </si>
  <si>
    <t>ŚRUBA 8X40</t>
  </si>
  <si>
    <t>ŚRUBA FI 16*100</t>
  </si>
  <si>
    <t>ŚRUBA FI 6*35</t>
  </si>
  <si>
    <t>ŚRUBA FI 6X50 MM</t>
  </si>
  <si>
    <t>ŚRUBA FI 8*25</t>
  </si>
  <si>
    <t>ŚRUBA JT2-12-5 5X32</t>
  </si>
  <si>
    <t>ŚRUBA M 5X60</t>
  </si>
  <si>
    <t>ŚRUBA M 6X50 [0904/B]</t>
  </si>
  <si>
    <t>ŚRUBA M 6X50 [13-4865/2]</t>
  </si>
  <si>
    <t>ŚRUBA M 6X80</t>
  </si>
  <si>
    <t>ŚRUBA M 8X50 OC.</t>
  </si>
  <si>
    <t>ŚRUBA M 8X60</t>
  </si>
  <si>
    <t>ŚRUBA M10x1,5x100   8,8</t>
  </si>
  <si>
    <t>ŚRUBA M10x1,5x40   8,8</t>
  </si>
  <si>
    <t>ŚRUBA M10x100   8,8</t>
  </si>
  <si>
    <t>ŚRUBA M5x20  8,8</t>
  </si>
  <si>
    <t>ŚRUBA M5x30  8,8</t>
  </si>
  <si>
    <t>ŚRUBA M6 x 80</t>
  </si>
  <si>
    <t>ŚRUBA M6x25  8,8</t>
  </si>
  <si>
    <t>ŚRUBA M6X25 Z ŁBEM PÓŁKOLISTYM</t>
  </si>
  <si>
    <t>ŚRUBA M6X40 Z ŁBEM PÓŁKOLISTYM</t>
  </si>
  <si>
    <t>ŚRUBA M6x60  8,8</t>
  </si>
  <si>
    <t>ŚRUBA M8x1,5x40   8,8</t>
  </si>
  <si>
    <t>ŚRUBA MONTAŻOWA do klamek AXA 10cm</t>
  </si>
  <si>
    <t>ŚRUBA Z ŁBEM KULISTYM 8X140</t>
  </si>
  <si>
    <t>ŚRUBA Z ŁBEM KULISTYM M8X100</t>
  </si>
  <si>
    <t>ŚRUBA Z ŁBEM KULISTYM M8X80</t>
  </si>
  <si>
    <t>Śruba zamkowa   M 8 x 75</t>
  </si>
  <si>
    <t>ŚRUBA ZAMKOWA 6X30</t>
  </si>
  <si>
    <t>ŚRUBA ZAMKOWA 6X65</t>
  </si>
  <si>
    <t>ŚRUBA ZAMKOWA fi6x80</t>
  </si>
  <si>
    <t>ŚRUBA ZAMKOWA M8 X 160</t>
  </si>
  <si>
    <t>ŚRUBA ZAMKOWA M8/60</t>
  </si>
  <si>
    <t>ŚRUBY PRZELOTOWE DO MONTAŻU KLAMEK SZYLDÓW(kpl/ 2szt )</t>
  </si>
  <si>
    <t>TARCICA 32 mm</t>
  </si>
  <si>
    <t>TARCICA IGLASTA 25 MM</t>
  </si>
  <si>
    <t>TARCICA IGLASTA 50 MM</t>
  </si>
  <si>
    <t>TARCICA IGLASTA 63 mm</t>
  </si>
  <si>
    <t>TARCZA TARCZE DO CIĘCIA METALU 125x1</t>
  </si>
  <si>
    <t>TAŚMA DO OZNACZANIA LINII</t>
  </si>
  <si>
    <t>TAŚMA MALARSKA</t>
  </si>
  <si>
    <t>TAŚMA ODBLASKOWA SAMOPRZYLEPNA</t>
  </si>
  <si>
    <t>TAŚMA OSTRZEGAWCZA</t>
  </si>
  <si>
    <t>TAŚMA SAMOWULKANIZUJĄCA</t>
  </si>
  <si>
    <t>TAŚMA TYNKARSKA ELEWACYJNA POMARAŃCZOWA 48mm x50m Mocna UV odporna</t>
  </si>
  <si>
    <t>TYNK GIPSOWY GOLDBAND</t>
  </si>
  <si>
    <t>UNIGRUNT-ŚRODEK GRUNTUJĄCY</t>
  </si>
  <si>
    <t>USZCZELNIACZ DEKARSKI</t>
  </si>
  <si>
    <t>WAPNO HYDRATYZOWANE</t>
  </si>
  <si>
    <t>WĄŻ CIŚNIENIOWY do kop.Mikrus</t>
  </si>
  <si>
    <t>Wiertła do betonu F10</t>
  </si>
  <si>
    <t>Wiertła do betonu F12</t>
  </si>
  <si>
    <t>Wiertła do betonu F6</t>
  </si>
  <si>
    <t>Wiertła do betonu F8</t>
  </si>
  <si>
    <t xml:space="preserve">Wkład do mini wałka </t>
  </si>
  <si>
    <t>Wkład do wałka do farb</t>
  </si>
  <si>
    <t>WKŁAD DO ZAMKA  YETI</t>
  </si>
  <si>
    <t>WKŁADKA DO ZAMKA  E5 50/50</t>
  </si>
  <si>
    <t>WKŁADKA DO ZAMKA "ŁUCZNIK" 50-60mm</t>
  </si>
  <si>
    <t>WKŁADKA DO ZAMKÓW 30/60</t>
  </si>
  <si>
    <t>WKRĘT 4X20</t>
  </si>
  <si>
    <t>WKRĘT DO DREWNA 3,5X45/WKRĘT FARMERSKI/</t>
  </si>
  <si>
    <t>WKRĘT DO DREWNA Z ŁBEM STOŻKOWYM (KRZYŻAKOWY)</t>
  </si>
  <si>
    <t>WKRĘT FARMERSKI 4,8x60</t>
  </si>
  <si>
    <t>WKRĘT FARMERSKI 4.8*35</t>
  </si>
  <si>
    <t>WKRĘT KRZYŻ.4X35</t>
  </si>
  <si>
    <t>WKRĘT MOSIĘŻNY 4X25</t>
  </si>
  <si>
    <t>WKRĘTY 3.5X25 DO REGIPSÓW</t>
  </si>
  <si>
    <t>WKRĘTY 4X40</t>
  </si>
  <si>
    <t>WKRĘTY DO DREWNA ZE STALI NIERDZ. FI 4.5/60</t>
  </si>
  <si>
    <t>WKRĘTY KRZYŻAKOWE  4 X 35 MM</t>
  </si>
  <si>
    <t>WKRĘTY KRZYŻAKOWE DO DREWNA 4 X 50</t>
  </si>
  <si>
    <t>Worki do odkurzacza BOSH GHS 35 M AFC</t>
  </si>
  <si>
    <t>WSPORNIK GRZEJNIKA</t>
  </si>
  <si>
    <t>Yato Nóż wymienny do glazury kółko</t>
  </si>
  <si>
    <t>ZACZEP ELEKTROMAGNETYCZNY DRZWI</t>
  </si>
  <si>
    <t>Zamek CIPIERRE 3-ryglowy 50128/3 C</t>
  </si>
  <si>
    <t>Zamek do drzwi szklanych</t>
  </si>
  <si>
    <t>ZAMEK ŁUCZNIK 50-60mm</t>
  </si>
  <si>
    <t>Zamek wpuszczany 72/50 WC lewy Lob Z7BC11L</t>
  </si>
  <si>
    <t>Zamek wpuszczany 72/50 WC prawy Lob Z7BC11P</t>
  </si>
  <si>
    <t>ZAMEK WPUSZCZANY DO DRZWI</t>
  </si>
  <si>
    <t>ZAPRAWA TYNKARSKA SUCHA</t>
  </si>
  <si>
    <t>Zasuwka z ryglem</t>
  </si>
  <si>
    <t>ZAWIAS DRZWIOWY 8/70 MM</t>
  </si>
  <si>
    <t>ZESTAW SZPACHELEK MALARSKICH SZPACHLA 25,50,80 mm</t>
  </si>
  <si>
    <t>l</t>
  </si>
  <si>
    <t>m^3</t>
  </si>
  <si>
    <t>kg</t>
  </si>
  <si>
    <t>ark.</t>
  </si>
  <si>
    <t>szt</t>
  </si>
  <si>
    <t>opak</t>
  </si>
  <si>
    <t>SZT</t>
  </si>
  <si>
    <t>OP</t>
  </si>
  <si>
    <t>m^2</t>
  </si>
  <si>
    <t>T</t>
  </si>
  <si>
    <t>kpl</t>
  </si>
  <si>
    <t>t</t>
  </si>
  <si>
    <t>m</t>
  </si>
  <si>
    <t>mb.</t>
  </si>
  <si>
    <t>PAR.</t>
  </si>
  <si>
    <t>para</t>
  </si>
  <si>
    <t>Suma:</t>
  </si>
  <si>
    <t>Zadanie 3. Materiały elektryczne</t>
  </si>
  <si>
    <t>Bezpiecznik CKN6  16/1N/B/003</t>
  </si>
  <si>
    <t>Diodowa lampa akumulatorowa YT-08505</t>
  </si>
  <si>
    <t>Drut spawalniczy 0,8</t>
  </si>
  <si>
    <t>Gniazdko podwójne kontakt simon basic</t>
  </si>
  <si>
    <t>Gniazdko podwójne NT IP44</t>
  </si>
  <si>
    <t>Gniazdko pojedyncze kontakt simon basic</t>
  </si>
  <si>
    <t>Gniazdo pojedyncze N/T</t>
  </si>
  <si>
    <t>Gniazdo przenośne 3P+Z+N  IP67 32A</t>
  </si>
  <si>
    <t>Gniazdo stałe z wyłącznikiem 
0-15P 63A</t>
  </si>
  <si>
    <t>Gniazdo stałe z wyłącznikiem 0-1 32A 5P 400V + 2x2P+Z 230V IP44 COMBO-POL 96062542W</t>
  </si>
  <si>
    <t>Grzejnik konwekcyjny 2000W F120 naścienny termostat z programatorem</t>
  </si>
  <si>
    <t>GW Instek SPD-3606 Regulowany wielokanałowy zasilacz laboratoryjny DC</t>
  </si>
  <si>
    <t>Hager Stycznik modułowy 25A 230V 4Z 0R ESC425</t>
  </si>
  <si>
    <t>Kabel YKY 5X16</t>
  </si>
  <si>
    <t>Kabel YKY 5X6</t>
  </si>
  <si>
    <t>Kanał instalacyjny 55x130mm dwukomorowy  2m</t>
  </si>
  <si>
    <t>Końcówka tulejka CU KLA6-20 1op./100szt</t>
  </si>
  <si>
    <t>Końcówka tulejka łącząca aluminiowa 150 opak po 10szt</t>
  </si>
  <si>
    <t>Końcówka tulejka ZM6  1op./100szt</t>
  </si>
  <si>
    <t>Licznik energii prądu 3-fazowy 5/80A 16EC3rn-G12-WZ legalizowany</t>
  </si>
  <si>
    <t>Licznik PAFAL 12EA5rn/1 legalizowany</t>
  </si>
  <si>
    <t>Listwa przepięciowa 5m</t>
  </si>
  <si>
    <t>LISTWA ZACISKOWA, ZŁĄCZKA WIELOTOROWASIMET LTF 12-10,0 pomarańczowa-S</t>
  </si>
  <si>
    <t>Masa uszczelniająca CP 673 ml waga 0,45kg forama naboju</t>
  </si>
  <si>
    <t>Mufa kablowa 16-35 ZRM-1</t>
  </si>
  <si>
    <t>kpl.</t>
  </si>
  <si>
    <t>Mufa kablowa ZMR4 120-150</t>
  </si>
  <si>
    <t>Mufa kablowa ZRM0 1,5-10</t>
  </si>
  <si>
    <t>Naświetlacz LED 100W  IP-65</t>
  </si>
  <si>
    <t>Ogranicznik przypięć SPB-12/280/4</t>
  </si>
  <si>
    <t>Podwójna lampa halogenowa statyw-przenośna 2x500w ce proline</t>
  </si>
  <si>
    <t>Preparat do czyszczenia styków elektrycznych LOCTITE SF 7039 400ML</t>
  </si>
  <si>
    <t>Przewód  skrętka UTP kat. 5e</t>
  </si>
  <si>
    <t>Przewód DY1 x 0,75</t>
  </si>
  <si>
    <t>Przewód YDYp 3X2,5</t>
  </si>
  <si>
    <t>Przycisk zwierny natynkowy IP44 Biały Schneider Cedar - WNT 101C01</t>
  </si>
  <si>
    <t>Puszka 90X90X52</t>
  </si>
  <si>
    <t>Puszka hermetyczna 
100X100X62 MM</t>
  </si>
  <si>
    <t>Puszka hermetyczna NT N7 100x100x40</t>
  </si>
  <si>
    <t>Puszka hermetyczna NT N8 IP54</t>
  </si>
  <si>
    <t>Puszka hermetyczna NT NS5 75x40x75</t>
  </si>
  <si>
    <t>Ramka podwójna kontakt simon basic</t>
  </si>
  <si>
    <t>Ramka pojedyncza kontakt simon basic</t>
  </si>
  <si>
    <t>Ramka potrójna kontakt simon basic</t>
  </si>
  <si>
    <t>Rura karbowana peszel RKLSP 18x13 320N pilot 50m</t>
  </si>
  <si>
    <t>Rura karbowana peszel RKLSP 22x18 320N pilot 50m</t>
  </si>
  <si>
    <t>Rurka koszulka termokurczliwa z klejem 12/4 1 metr</t>
  </si>
  <si>
    <t>Rurka koszulka termokurczliwa z klejem 22/6 1 metr</t>
  </si>
  <si>
    <t>Rurka koszulka termokurczliwa z klejem 3/1 1 metr</t>
  </si>
  <si>
    <t>Rurka koszulka termokurczliwa z klejem 6/1 1 metr</t>
  </si>
  <si>
    <t>Saft bateria litowa do mierników ciepła KAMSTRUP MULTICAL K6600200100 / 66-00-200-100 3,6V LI-SOCL LS33600, SL-780/S, SL-2780/S</t>
  </si>
  <si>
    <t>Sonda uziomowa 2x1,5m</t>
  </si>
  <si>
    <t>Szybkozłączka 3X2,5-mm2 WAGO opak 50szt</t>
  </si>
  <si>
    <t>Szybkozłączka 5X2,5mm2 WAGO opak 100szt</t>
  </si>
  <si>
    <t>Szybkozłączka uniwersalna 3x0,2-2,5mm2</t>
  </si>
  <si>
    <t xml:space="preserve">Taśma izolacyjna 19x20 dł. 20m </t>
  </si>
  <si>
    <t>Termowentylator łazienkowy 30x40,5x12 2000W biały, future</t>
  </si>
  <si>
    <t>Wentylator łazienkowy fi125</t>
  </si>
  <si>
    <t>Wkładka bezpiecznikowa WT00 125A</t>
  </si>
  <si>
    <t>Wkładka bezpiecznikowa WT00 25A</t>
  </si>
  <si>
    <t>Wkładka bezpiecznikowa WT00 32A</t>
  </si>
  <si>
    <t>Wkładka bezpiecznikowa WT00 50A</t>
  </si>
  <si>
    <t>Wkładka bezpiecznikowa WT00 80A</t>
  </si>
  <si>
    <t>Wkładka bezpiecznikowa WT1  125A</t>
  </si>
  <si>
    <t>Wkładka bezpiecznikowa WT1  160A</t>
  </si>
  <si>
    <t>Wkładka bezpiecznikowa WT1 100A</t>
  </si>
  <si>
    <t>Wkładka bezpiecznikowa WT1 125A</t>
  </si>
  <si>
    <t>Wkładka bezpiecznikowa WT1 200A</t>
  </si>
  <si>
    <t>Wkładka bezpiecznikowa WT1 63A</t>
  </si>
  <si>
    <t>Wkładka topikowa D01 10A</t>
  </si>
  <si>
    <t>Wkładka topikowa D01 16A</t>
  </si>
  <si>
    <t>Wkładka zamka ZK typ Metal nr972890</t>
  </si>
  <si>
    <t>Wtyk rj 45 cat 5</t>
  </si>
  <si>
    <t>Wtyk rj45 cat6 ekranowany benarzędziowy</t>
  </si>
  <si>
    <t>Wyłacznik pojedynczy n/t</t>
  </si>
  <si>
    <t>Wyłącznik nadprądowy Eaton 230 V, IP20 16A</t>
  </si>
  <si>
    <t>Wyłącznik nadtynkowy pojojedynczy starego typu OSPEL IP44</t>
  </si>
  <si>
    <t>Wyłącznik pojedynczy kontakt simon basic</t>
  </si>
  <si>
    <t>Wyłącznik różnicowoprądowy 4P 63A 0,3A TYP AC</t>
  </si>
  <si>
    <t>Zegar dwukanałowy na szynę TH</t>
  </si>
  <si>
    <t>Zestaw instalacyjny 5P ZI02/R211</t>
  </si>
  <si>
    <t>Złącze krzyżowe instalacji odgromowej</t>
  </si>
  <si>
    <t>Złączka do uchwytu uziomowego</t>
  </si>
  <si>
    <t>Złączka vago 5x0,5-2,5mm</t>
  </si>
  <si>
    <t>Dźwignia antypaniczna ISEO 2-pkt</t>
  </si>
  <si>
    <t>Zestaw Combo DCG405 + DCH273 + DCF887 DeWalt [DCK305P3T-QW] 18V Li-Ion XR, 3x5,0Ah, 2 kufry TSTAK,bezszczotkowy silnik prądu stałego 18 V, typ akumulatorów: Li-ion,</t>
  </si>
  <si>
    <t>Kamera termowizyjna Fluke TiS20+MAX, 120x90, 9HZ</t>
  </si>
  <si>
    <t>Statecznik EL 4X18NGN helvar</t>
  </si>
  <si>
    <t>Statecznik el. QTP-M 2x26-32</t>
  </si>
  <si>
    <t>Statecznik HF-M BLUE 124 LH TL/TL5/PLL</t>
  </si>
  <si>
    <t xml:space="preserve">Halogen naświetlacz LED PRO czarny 200W 27350LM 400K Biała neutralna </t>
  </si>
  <si>
    <t>Oprawa uliczna LED 200W ACRON PLUS Barwa światła neutralna biała</t>
  </si>
  <si>
    <t>Suma</t>
  </si>
  <si>
    <t>Zadanie 4. Materiały sanitarne</t>
  </si>
  <si>
    <t>Bateria zlewozmywakowa stojąca</t>
  </si>
  <si>
    <t>Czyszczak PP WIPLAST 160 mm</t>
  </si>
  <si>
    <t>DESKA SEDESOWA  TWARDA DO KOMPAKTU</t>
  </si>
  <si>
    <t>DYSZA HUNTER MP2000MP czarna</t>
  </si>
  <si>
    <t>Glikol</t>
  </si>
  <si>
    <t>GŁOWICA DO BATERII</t>
  </si>
  <si>
    <t>KOLANKA 32 kąt 45</t>
  </si>
  <si>
    <t>KOLANKO CU fi 15 jednokielichowe</t>
  </si>
  <si>
    <t>KOLANKO Pex press fi16 dwukielichowe</t>
  </si>
  <si>
    <t>KOLANO CU FI 15 DWUKIELICHOWE</t>
  </si>
  <si>
    <t>KOLANO MOSIĘŻNE  1" G/W</t>
  </si>
  <si>
    <t>KOLANO MOSIĘŻNE (6) fi 50</t>
  </si>
  <si>
    <t>KOLANO MOSIĘŻNE 1"(25) (7) nuplowe GZ/GZ</t>
  </si>
  <si>
    <t>KOLANO MOSIĘŻNE 1/2 dwukielichowe</t>
  </si>
  <si>
    <t>KOLANO MOSIĘŻNE(6) fi 20</t>
  </si>
  <si>
    <t>KOLANO NR 7 FI 3/4" mosiężne dwukielichowe</t>
  </si>
  <si>
    <t>Kolano PCV Fi 160 kąt 45</t>
  </si>
  <si>
    <t>KOLANO PRESS 90 ST 35X35 INOX</t>
  </si>
  <si>
    <t>KOLANO PRESS 90 ST 42X42 INOX</t>
  </si>
  <si>
    <t>KOLANO PRESS 90 ST 54X54 INOX</t>
  </si>
  <si>
    <t>Kolektor teleskopowy 2 wyjścia Rain Bird 1</t>
  </si>
  <si>
    <t>KOREK 1/2 METAL.OC.</t>
  </si>
  <si>
    <t>Mieszacz baterii ceramiczny kranu filtr niski 40</t>
  </si>
  <si>
    <t>Nypel mosiężny do lutowania 15x1/2 gwint zewnętrzny</t>
  </si>
  <si>
    <t>NYPEL mosiężny fi 15</t>
  </si>
  <si>
    <t>NYPEL msiężny fi 20</t>
  </si>
  <si>
    <t>NYPEL msiężny fi 25</t>
  </si>
  <si>
    <t>Obejma montażowa fi 160</t>
  </si>
  <si>
    <t>Obejma naprawcza GEBO 1/2</t>
  </si>
  <si>
    <t>Obejma naprawcza GEBO 3/4</t>
  </si>
  <si>
    <t>Obejma stal Goodwork 110 mm</t>
  </si>
  <si>
    <t>Osłona przeciwbryzgowa SLK</t>
  </si>
  <si>
    <t>PCV TRÓJNIK KANALIZACYJNY FI 160/160 KĄT 45 STOPNI</t>
  </si>
  <si>
    <t>PERLATOR DO BATERII</t>
  </si>
  <si>
    <t>Poidło żeliwne</t>
  </si>
  <si>
    <t>Popychacze + bolce dystansowe KOŁO SLIM</t>
  </si>
  <si>
    <t>PRZEPYCHACZ DO UMYWALKI</t>
  </si>
  <si>
    <t>Przycisk splukujący KOŁO biały SLIM</t>
  </si>
  <si>
    <t>Przycisk splukujący TECE chrom połysk</t>
  </si>
  <si>
    <t>Przycisk spłukujący ALCA chrom połysk M71</t>
  </si>
  <si>
    <t>Przycisk spłukujący biały 4692823/2323 Geberit</t>
  </si>
  <si>
    <t>PRZYŁĄCZE ELASTYCZNE DO WC</t>
  </si>
  <si>
    <t>Rain Bird Kolektor Teleskopowy Gz 3 Wyjścia 1" Rb1301-310</t>
  </si>
  <si>
    <t>RAMIĘ OKRĄGŁE DESZCZOWNICY ŚCIENNE</t>
  </si>
  <si>
    <t xml:space="preserve">Redukcja 160/110 </t>
  </si>
  <si>
    <t>REDUKCJA 3/4*1/2 OCYNK (20*15)</t>
  </si>
  <si>
    <t>REDUKCJA GUMOWA 50/25</t>
  </si>
  <si>
    <t>REDUKCJA GUMOWA 50/32</t>
  </si>
  <si>
    <t>REDUKCJA GUMOWA 55/40</t>
  </si>
  <si>
    <t>REDUKCJA Kanalizacyjna PCV PP 200/160 kanalizacja</t>
  </si>
  <si>
    <t>REDUKCJA OCYNK 2 1/2 "2"</t>
  </si>
  <si>
    <t>REDUKCJA OCYNK fi 32-25</t>
  </si>
  <si>
    <t>REDUKCJA OCYNK fi 50-65</t>
  </si>
  <si>
    <t>REDUKCJA OCYNK.FI 25*20</t>
  </si>
  <si>
    <t>REWIZJA FI 110 /CZYSZCZAK/</t>
  </si>
  <si>
    <t>Roca Dostępna Łazienka umywalka 66x55 cm biała WM8810ACZ000001</t>
  </si>
  <si>
    <t>Rura  PCV  FI 110 / 1M</t>
  </si>
  <si>
    <t>RURA KANALIZACYJNA 0,5m fi 160 PP PCV 50 cm</t>
  </si>
  <si>
    <t>RURA KANALIZACYJNA ZEWN PCV PCW PVC 160 1 m ML 3,2</t>
  </si>
  <si>
    <t>Rura PVC kanalizacyjna spieniona 160x4,0x2000 SN4 , 2 m</t>
  </si>
  <si>
    <t>RURA ZE ST.NIERDZ. 28x0,8 INOX</t>
  </si>
  <si>
    <t>RURA ZE ST.NIERDZ. 35x1,0 INOX</t>
  </si>
  <si>
    <t>RURA ZE ST.NIERDZ. 42x1,2 INOX</t>
  </si>
  <si>
    <t>RURA ZE ST.NIERDZ. 54x1,2 INOX</t>
  </si>
  <si>
    <t>SILIKON SANITARNY BEZBARWNY</t>
  </si>
  <si>
    <t>SILIKON SANITARNY BIAŁY</t>
  </si>
  <si>
    <t>Siłownik zaworu M800 8800310030</t>
  </si>
  <si>
    <t>SLIM Ramka do przycisku 94130xxx i SLIM BASIC KOŁO</t>
  </si>
  <si>
    <t>SLIM-ZAWÓR NAPŁYWAJĄCY</t>
  </si>
  <si>
    <t>SLIM-ZAWÓR SPUSTOWY</t>
  </si>
  <si>
    <t>Sprężyna 10mm x 25m do GTools AG100</t>
  </si>
  <si>
    <t>Syfon  pisuarowy poziomy VIEGA 50mm</t>
  </si>
  <si>
    <t>SYFON UMYWALKOWY-PLASTIKOWY</t>
  </si>
  <si>
    <t>SYFON ZLEWOZMYWAKOWY PODWÓJNY</t>
  </si>
  <si>
    <t>SYFON ZLEWOZMYWAKOWY POJEDYNCZY</t>
  </si>
  <si>
    <t>ŚRUBUNEK FI 40 MOSIĘŻNY</t>
  </si>
  <si>
    <t>ŚRUBUNEK FI 50</t>
  </si>
  <si>
    <t>ŚRUBUNEK MOSIĘŻ.</t>
  </si>
  <si>
    <t>Śrubunek mosiężny 1/2</t>
  </si>
  <si>
    <t>Śrubunek mosiężny 3/4</t>
  </si>
  <si>
    <t>ŚRUBUNEK MOSIĘŻNY 3/4</t>
  </si>
  <si>
    <t>ŚRUBUNEK MOSIĘŻY 1"  FI 25</t>
  </si>
  <si>
    <t>Śruby mocujące do umywalek</t>
  </si>
  <si>
    <t>Śruby mocujące do WC</t>
  </si>
  <si>
    <t>Tarcza do cięcia metalu gumuwka FI 125</t>
  </si>
  <si>
    <t>TERMOMETR PROSTY 1/2 CALA</t>
  </si>
  <si>
    <t>TERMOMETR PROSTY 3/4 CALA</t>
  </si>
  <si>
    <t>Traper 50</t>
  </si>
  <si>
    <t>TRAPER PCV FI 110</t>
  </si>
  <si>
    <t>TRAPER PCV FI 50</t>
  </si>
  <si>
    <t>TRAPER połączenie kanalizacyjne PVC/żeliwo 110</t>
  </si>
  <si>
    <t>Traper PP/żeliwo 75</t>
  </si>
  <si>
    <t>TRÓJNIK 32 KĄT 45</t>
  </si>
  <si>
    <t>TRÓJNIK 50 KĄT 45</t>
  </si>
  <si>
    <t>Trójnik PEX PRESS Fi 16</t>
  </si>
  <si>
    <t>Trójnik PP Kanalizacja zewnętrzna 4,9 mm x 160 mm</t>
  </si>
  <si>
    <t>Trójnik PRESS 22x22x22 INOX</t>
  </si>
  <si>
    <t>Trójnik PRESS 28x28x28 INOX</t>
  </si>
  <si>
    <t>Trójnik PRESS 35x35x35 INOX</t>
  </si>
  <si>
    <t>Trójnik PRESS 42x42x42 INOX</t>
  </si>
  <si>
    <t>Trójnik PRESS 54x54x54 INOX</t>
  </si>
  <si>
    <t>TRÓJNIK REDUKCYJNY PRESS 22x15x22 INOX</t>
  </si>
  <si>
    <t>TRÓJNIK REDUKCYJNY PRESS 22x18x22 INOX</t>
  </si>
  <si>
    <t>TRÓJNIK REDUKCYJNY PRESS 28x15x28 INOX</t>
  </si>
  <si>
    <t>TRÓJNIK REDUKCYJNY PRESS 28x18x28 INOX</t>
  </si>
  <si>
    <t>TRÓJNIK REDUKCYJNY PRESS 28x22x28 INOX</t>
  </si>
  <si>
    <t>TRÓJNIK REDUKCYJNY PRESS 35x22x35 INOX</t>
  </si>
  <si>
    <t>TRÓJNIK REDUKCYJNY PRESS 35x28x35INOX</t>
  </si>
  <si>
    <t>TRÓJNIK REDUKCYJNY PRESS 42x28x42 INOX</t>
  </si>
  <si>
    <t>TRÓJNIK REDUKCYJNY PRESS 42x35x42 INOX</t>
  </si>
  <si>
    <t>TRÓJNIK REDUKCYJNY PRESS 54x35x54 INOX</t>
  </si>
  <si>
    <t>TRÓJNIK REDUKCYJNY PRESS 54x42x54 INOX</t>
  </si>
  <si>
    <t>UCHWYT Z GUMĄ METALOWY OCYNKOWANY FI 110</t>
  </si>
  <si>
    <t>UCHWYTY DO NATRYSKU JEDNOPUNKTOWY</t>
  </si>
  <si>
    <t>UCHWYTY DO RUR FI 50</t>
  </si>
  <si>
    <t>USZCZELKA DO WODOMIERZA 1</t>
  </si>
  <si>
    <t>USZCZELKA DO WODOMIERZA 1 1/2</t>
  </si>
  <si>
    <t>USZCZELKA DO WODOMIERZA 1/2</t>
  </si>
  <si>
    <t>USZCZELKA DO WODOMIERZA 2</t>
  </si>
  <si>
    <t>USZCZELKA DO WODOMIERZA 3/4</t>
  </si>
  <si>
    <t>USZCZELKA DO WODOMIERZA 5/4</t>
  </si>
  <si>
    <t>USZCZELKA -REDUKCJA 110/100</t>
  </si>
  <si>
    <t>WERIT Jomo przycisk spłukujący Switch biały połysk</t>
  </si>
  <si>
    <t>WERIT JOMO Zawór spustowy SLK 2.0 z koszem</t>
  </si>
  <si>
    <t>Wylewka do baterii "C" 16x160</t>
  </si>
  <si>
    <t>Wylewka do baterii "C" 18x160</t>
  </si>
  <si>
    <t>Zawór czasowy z mieszczem Presto GZ 3/4</t>
  </si>
  <si>
    <t>ZAWÓR CZERP.KULOWY 1/2 Z ZŁĄCZKĄ NA WĄŻ</t>
  </si>
  <si>
    <t>Zawór do spłuczki  pływak.  1/2''</t>
  </si>
  <si>
    <t>Zawór do spłuczki pływak.  3/8''</t>
  </si>
  <si>
    <t>ZAWÓR KĄTOWY 1/2</t>
  </si>
  <si>
    <t>ZAWÓR KĄTOWY 3/8</t>
  </si>
  <si>
    <t>ZAWÓR KOMPAKT.</t>
  </si>
  <si>
    <t>ZAWÓR KULOWY 2 GW/GW</t>
  </si>
  <si>
    <t>ZAWÓR KULOWY DN 65 GW/GW</t>
  </si>
  <si>
    <t>ZAWÓR KULOWY FI 20 GW/GW</t>
  </si>
  <si>
    <t>ZAWÓR NAPEŁNIAJĄCY TECE EB 510380001 03-1214-01033</t>
  </si>
  <si>
    <t>Zawór napełniający Werit 171-48701299-00 z sitkiem ochronnym</t>
  </si>
  <si>
    <t>ZAWÓR PISUAROWY 1/2" krótki czasowy</t>
  </si>
  <si>
    <t>ZAWÓR PISUAROWY 1/2" wysoki czasowy</t>
  </si>
  <si>
    <t>ZAWÓR PŁYWAKOWY NAPEŁNIAJACY 1/2 - 3/8</t>
  </si>
  <si>
    <t>ZAWÓR pralkowy1/2"/3/4"</t>
  </si>
  <si>
    <t>ZAWÓR SPŁUKUJĄCY TECE SDP 201 018 00</t>
  </si>
  <si>
    <t>ZAWÓR SPUSTOWY do kompaktu uniwersalny</t>
  </si>
  <si>
    <t>ZAWÓR SPUSTOWY dolnopłuka</t>
  </si>
  <si>
    <t>Złącze żeliwo-PVC 226x200 do kanalizacji zewnętrzn</t>
  </si>
  <si>
    <t>Złączka zaciskowa do rur stalowych 1'</t>
  </si>
  <si>
    <t>Złączka zaciskowa do rur stalowych 1' 1/2</t>
  </si>
  <si>
    <t>Złączka zaciskowa do rur stalowych 1/2</t>
  </si>
  <si>
    <t>Złączka zaciskowa do rur stalowych 1'1/4</t>
  </si>
  <si>
    <t>Złączka zaciskowa do rur stalowych 2'</t>
  </si>
  <si>
    <t>Złączka zaciskowa do rur stalowych 3/4</t>
  </si>
  <si>
    <t xml:space="preserve">Zraszacz rotacyjny 5004 PLUS z dyszami
</t>
  </si>
  <si>
    <t>Wiertarko-wkrętarka DeWalt DCD791P2</t>
  </si>
  <si>
    <t>PISTOLET DO POMPOWANIA KÓŁ Z MANOMETREM   YT-2370,Maksymalne ciśnienie robocze 0,8 MPa
Aluminiowy korpus
Długość węża 440 mm</t>
  </si>
  <si>
    <t>Zestaw kluczy nasadowych,KLUCZE 3/4" 21-ELEMENTOWE 19-50mm 12-KĄTNE,nasadki 3/4" w rozmiarach: 19; 21; 22; 23; 24; 26; 27; 30; 32; 34; 36; 38; 41; 46; 48; 50mm
grzechotka
klucz T z przesuwaną nasadą
przedłużka 100 i 200mm</t>
  </si>
  <si>
    <t>Zadanie 5. Nasiona traw</t>
  </si>
  <si>
    <t>NAZWA</t>
  </si>
  <si>
    <t>Nasiona traw</t>
  </si>
  <si>
    <t>KG</t>
  </si>
  <si>
    <t>Nawóz wieloskładnikowy</t>
  </si>
  <si>
    <t>Zadanie 6. Narzędzia</t>
  </si>
  <si>
    <t>Cena jednostkowa
brutto</t>
  </si>
  <si>
    <t>Wartość
netto</t>
  </si>
  <si>
    <t>MIARA ZWIJANA 3 M,blokada i automatyczne zwijanie,</t>
  </si>
  <si>
    <t>Grabie do liści</t>
  </si>
  <si>
    <t>Jonnesway Komplet wpustowych 6kt i 12kt S06H4127S,Zawartość zestawu:
11szt. końcówek 6-kątnych z nasadkami 1/2":
Długość 55mm: 4, 5, 6, 7, 8, 10, 12mm
Długość 60mm: 14mm
Długość 70mm: 17mm
Długość 80mm: 80mm
Długość 140mm: 10mm
10szt. końcówek 12-kątnych z nasadkami 1/2":
Długość 55mm: M5, M6, M8, M10, M12, M14, M16
Długość 110mm: M10, M12
Długość 120mm: M8
6szt. końcówek 6-kątnych z nasadkami 3/8"
Długość 50mm: 4, 5, 6, 7, 8, 10mm</t>
  </si>
  <si>
    <t>Kątomierz cyfrowy PAM 220 BOSCH + pokrowiec      ,Długość0.4 m
Rodzajcyfrowa
Liczba libelek2             </t>
  </si>
  <si>
    <t>KLUCZ PNEUMATYCZNY UDAROWY 2200NM REDATS P-220 3/4,Potężna moc - maksymalny moment obrotowy to 2200Nm!,
Mechanizm Twin Hammer.
3 stopnie dokręcania i 1 stopień odkręcania.
Wzmocnione wrzeciono</t>
  </si>
  <si>
    <t>KLUCZ PNEUMATYCZNY YATO UDAROWY DO KÓŁ 1/2 1700Nm,Moment obrotowy [Nm]: 1700
Obroty min/max: max. 7000</t>
  </si>
  <si>
    <t>KLUCZE NASADOWE 12-KĄTNE 3/4" 1" 21-65MM 26 SZT MARPOL,Klucze nasadowe na 1'' - 55 mm; 60 mm; 65 mm
Klucze nasadowe na 3/4'' - 21; 22; 23; 24; 26; 27; 28; 29; 30; 31; 32; 34; 36; 38; 41; 46; 50;
Końcówkę - grzechotkę na 3/4''
Końcówka - łamaną 3/4''
Pokrętło 3/4''
2 przedłużki na 3/4''
Przejście 3/4" -1"
Poręczną walizkę</t>
  </si>
  <si>
    <t>Klucze Nasadowe Udarowe 3/4" + 1" 6-kątne 26 el TRADE HOUSE,nasadki 3/4" 6-kątne: 17, 19, 22, 24, 27, 30, 32, 33, 34, 35, 36,(36-12kąt), 38, 41, 46, 50mm
nasadki 1" 6-kątne: 55, 60, 65mm
grzechotka 3/4"
przedłużka 3/4":(200 mm ,500 mm)
pokrętło 3/4": Typ "T"-490mm, Typ "L"-200mm
reddukcja (adapter): 3/4"x 1"</t>
  </si>
  <si>
    <t>KONEWKA - NALEWAK DO OLEJU 5L  -     Nalewak warsztatowy do płynów eksploatacyjnych. Wykonany z wytrzymałego tworzywa PE odpornego na płyny eksploatacyjne, posiada praktyczny elastyczny lejek oraz przykręcaną pokrywę. Z boku nalewaka znajduje się praktyczna podziałka ułatwiająca dozowanie płynów. </t>
  </si>
  <si>
    <t>LAMPA WARSZTATOWA COB LED 3 W  YT-08504,- System: bateria Li-Jon, Napięcie (V): 3,7,
1+7 LED,Ładowarka
sieciowa 230V</t>
  </si>
  <si>
    <t>MIARA ZWIJANA 5 M, YT-7150, blokada i automatyczne zwijanie,</t>
  </si>
  <si>
    <t>Miotła bambusowa</t>
  </si>
  <si>
    <t>Młotek stolarski Magnusson jednoczęściowy 453 g, kuty ze stali
obuch z hartowaną krawędzią
zakrzywiony ząb ułatwia wyciąganie gwoździ</t>
  </si>
  <si>
    <t>Młotek ślusarski 500 g,Materiał uchwytu włókno szklane,</t>
  </si>
  <si>
    <t>NASADKA UDAROWA 1" 85MM</t>
  </si>
  <si>
    <t>NOŻYCE DO BLACHY STANLEY,  długość nożyc: 250 mm,kute ze stali chromowo-molibdenowej, prawe i lewe  po 2 szt.</t>
  </si>
  <si>
    <t>OBCĘGI L - 160</t>
  </si>
  <si>
    <t>OBCĘGI L - 180,  dł. 180 x szer. 40 x wys. 30 mm</t>
  </si>
  <si>
    <t>PRZYMIAR (LINIJKA) DO POMIARU ZUŻYCIA ŁAŃCUCHA MASZTU,Profesjonalny przyrząd do pomiaru zużycia łańcuchów w wózkach widłowych dla konserwatorów lub własnego pomiaru.</t>
  </si>
  <si>
    <t>Szczypce Morse’a Stanley 150 mm 6", dł. 150 mm, stal chromowo-wanadowa</t>
  </si>
  <si>
    <t>Szczypce tnące czołowe 8/200 mm, dł. 280 x szer. 100 x wys. 30 mm,</t>
  </si>
  <si>
    <t>UCHWYT WIERTARSKI   PTRK 16,Uchwyt wiertarski kluczykowy,PTRk – z gniazdem stożkowym B18,Zakres: 3 - 16 mm,</t>
  </si>
  <si>
    <t>UCHWYT WIERTARSKI SAMOZACISKOWY: 5 - 20 MM B18</t>
  </si>
  <si>
    <t>Verke V39104 Zestaw nasadek 12-kątnych 1/2 21szt.,Verke V39104 Zestaw nasadek 12-kątnych 1/2 21szt. 
Praktyczny zestaw kluczy 12-kątnych 1/2" w plastikowej walizce do przechowywania. W zestawie 21 sztuk w popularnych rozmiarach. Wykonane są z wytrzymałej stali chromowo-wanadowej (CrV).
Zestaw zawiera nasadki 1/2":
8, 9, 10, 11, 12, 13, 14, 15, 16, 17, 18, 19, 20, 21, 22, 24, 27, 30, 32, 34, 36 mm.</t>
  </si>
  <si>
    <t>Widły 4-zębne</t>
  </si>
  <si>
    <t>Wózek do opon ciężarowych WHEEL DOLLY, WINNTEC,Skuteczny sposób usuwania kół
Ergonomiczny kształt znacznie ułatwia pracę
Nośność : 220 kg
Szerokość ramy: 700 m
Długość rączki: 1000 mm</t>
  </si>
  <si>
    <t>ZSZYWACZ RĘCZNY NOVUS J-19EAD,długość zszywek: 6 -14mm,
typ zszywek: A (53) o szer. 11,3 mm / grubość 0,75 mm oraz typ D (53 F) o szer. 11,3 mm / grubość 1,25 mm.
waga: 420 g.</t>
  </si>
  <si>
    <t>Kuwety magazynowe,wymiary: 314mm x 202mm x 148mm</t>
  </si>
  <si>
    <t>Pojemnik magazynowy,                                            Wymiary: 600mm x 400mm x 300mm
Ściany i dno pełne</t>
  </si>
  <si>
    <t>L.P</t>
  </si>
  <si>
    <t>ADAPTER SW11 HEX- SDS PLUS PRZEJŚCIÓWKA ZWYKŁA-SDS</t>
  </si>
  <si>
    <t>Betoniarka Altrad Expert 130 l</t>
  </si>
  <si>
    <t>Szlifierka do gipsu z torbą Flex 409391     500 W</t>
  </si>
  <si>
    <t>TACZKA BUDOWLANA S21 NA ŁOŻYSKU BLACHA 1.8-2.1MM</t>
  </si>
  <si>
    <t>Taczka wywrotka</t>
  </si>
  <si>
    <t>WYCINAK OTWORÓW OTWORNICA DO GLAZURY 30-120</t>
  </si>
  <si>
    <t>Zadanie 7. Sprzęt budowlany</t>
  </si>
  <si>
    <t>Zadanie 8. Sprzęt ogrodniczy z akcesoriami</t>
  </si>
  <si>
    <t>GŁOWICA DO KOSY STIHL  "FS240"</t>
  </si>
  <si>
    <t>ŁAŃCUCH DO PIŁY STIHL</t>
  </si>
  <si>
    <t>Metalowa tarcza tnąca do kosy STIHL 200-22</t>
  </si>
  <si>
    <t xml:space="preserve">Noże bijakowe do kosiarki Prone PBK 180 </t>
  </si>
  <si>
    <t>Noże do kosiarki dyskowej Prone 260</t>
  </si>
  <si>
    <t xml:space="preserve">PODKŁADKA DO PRZEKŁADNI KOS STIHL FS240 </t>
  </si>
  <si>
    <t xml:space="preserve">Prowadnica STIHL MS 362 </t>
  </si>
  <si>
    <t>Stihl trójząb do kos</t>
  </si>
  <si>
    <t>Stihl żyłka tnąca do kos 3,0 mm długość 271m</t>
  </si>
  <si>
    <t>Zadanie 9. Sprzęt oświetleniowy</t>
  </si>
  <si>
    <t>Automat zmierzchowy AZH 230VAC</t>
  </si>
  <si>
    <t xml:space="preserve">Czujnik ruchu sufitowy 360 stopni </t>
  </si>
  <si>
    <t>Lampa ARC70/T/U/730/G12</t>
  </si>
  <si>
    <t>Lampa halogenowa J-118 240V 
400 W</t>
  </si>
  <si>
    <t>Lampa metalohalogenowa MHL DE 70 W.</t>
  </si>
  <si>
    <t>Lampa warsztatowa LED 24V</t>
  </si>
  <si>
    <t xml:space="preserve">Latarka LED </t>
  </si>
  <si>
    <t xml:space="preserve">Moduł awaryjny ES-AW-4-1-E2
</t>
  </si>
  <si>
    <t>Nadbudowa 2 - modułowa 
z oświetleniem LED do stołu warsztatowego o szer. 2100</t>
  </si>
  <si>
    <t>Oprawa COSMO 1x36W</t>
  </si>
  <si>
    <t>Oprawa COSMO 2x58W</t>
  </si>
  <si>
    <t>Oprawa COSMO LED 39W barwa neutralna</t>
  </si>
  <si>
    <t>Oprawa DISCRET DSW1/CT AMA 201051407</t>
  </si>
  <si>
    <t>Oprawa es-system monitor 1</t>
  </si>
  <si>
    <t>Oprawa hermetyczna COSMO 2X36</t>
  </si>
  <si>
    <t>Oprawa IP 65 2x36W TCW060</t>
  </si>
  <si>
    <t>Oprawa LED wpuszczana ALGINE 12W kwadratowa biała CIEPŁA SPECTRUM SLI036018WW + zasilacz</t>
  </si>
  <si>
    <t xml:space="preserve">Oprawa oczko LED 30W </t>
  </si>
  <si>
    <t>Oprawa sufitowa led CeilineIII 15W</t>
  </si>
  <si>
    <t>Oprawa z kloszem LATTE NEW 
T8 2x36W</t>
  </si>
  <si>
    <t>Oprawka ceramiczna
-E 27</t>
  </si>
  <si>
    <t>Panel sufitowy LED 40W 4000K 60x60cm+zasilacz</t>
  </si>
  <si>
    <t>Plafoniera CL-60 biała</t>
  </si>
  <si>
    <t>Startery 20 W opak po 25szt</t>
  </si>
  <si>
    <t>Startery 4-80 W opak po 25 szt</t>
  </si>
  <si>
    <t>Świetlówka  Led 9W kl.A++ dł.600mm,barwa neutralna</t>
  </si>
  <si>
    <t>Świetlówka 18W G24d-2 2PINY</t>
  </si>
  <si>
    <t>Świetlówka 18W G24Q barwa 4000K (4 piny)</t>
  </si>
  <si>
    <t>Świetlówka 18W/840 LF80 Barwa 4000K</t>
  </si>
  <si>
    <t>Świetlówka 26W G24Q barwa 4000K   ( 4 piny)</t>
  </si>
  <si>
    <t>Świetlówka 36 W dł.1200 barwa 4000K</t>
  </si>
  <si>
    <t>Świetlówka Led 18W kl.A++ dł.1200mm,barwa neutralna</t>
  </si>
  <si>
    <t>Świetlówka Led 24W kl.A++ dł.1500mm,barwa neutralna</t>
  </si>
  <si>
    <t>Świetlówka RUR.L. 13W/640</t>
  </si>
  <si>
    <t>Świetlówka T5 8W Barwa NEUTRALNA</t>
  </si>
  <si>
    <t>Żarnik halogenowy  R7S 118mm 500W</t>
  </si>
  <si>
    <t>Żarnik R7S 1000W</t>
  </si>
  <si>
    <t>Żarówka GU10 10W Barwa neutralna</t>
  </si>
  <si>
    <t>Żarówka LED ,E - 27  10 W  
4000K</t>
  </si>
  <si>
    <t>Żarówka LED 13W   E-27 4000K</t>
  </si>
  <si>
    <t>Żarówka LED E-14 6W    4000K</t>
  </si>
  <si>
    <t>Żarówka metalohalogenowa LH-31 150W/2</t>
  </si>
  <si>
    <t>Zadanie 10. Sprzęt rolniczy wraz z częściami zamiennymi</t>
  </si>
  <si>
    <t xml:space="preserve">Młotki do maszyny Peruzo Pantera 1800 </t>
  </si>
  <si>
    <t>Lokalizator przewodów i kabli Sonel LKZ-1500 +Ramka Adapter - ramka A, LKZ-1500</t>
  </si>
  <si>
    <t>Żyłka do podkaszarki Sthill na szpuli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</si>
</sst>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1" xfId="0" applyFont="1" applyBorder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/>
    <xf numFmtId="0" fontId="6" fillId="3" borderId="22" xfId="0" applyFont="1" applyFill="1" applyBorder="1" applyAlignment="1">
      <alignment horizontal="center" vertical="center"/>
    </xf>
    <xf numFmtId="4" fontId="6" fillId="3" borderId="22" xfId="0" applyNumberFormat="1" applyFont="1" applyFill="1" applyBorder="1" applyAlignment="1">
      <alignment vertical="center"/>
    </xf>
    <xf numFmtId="164" fontId="6" fillId="3" borderId="22" xfId="1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 vertical="center"/>
    </xf>
  </cellXfs>
  <cellStyles count="4">
    <cellStyle name="Dziesiętny 2" xfId="3"/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E2" sqref="E2"/>
    </sheetView>
  </sheetViews>
  <sheetFormatPr defaultRowHeight="15" x14ac:dyDescent="0.2"/>
  <cols>
    <col min="1" max="1" width="6" style="2" customWidth="1"/>
    <col min="2" max="2" width="39.140625" style="1" customWidth="1"/>
    <col min="3" max="3" width="13.42578125" style="1" customWidth="1"/>
    <col min="4" max="4" width="9.140625" style="1" customWidth="1"/>
    <col min="5" max="5" width="17.42578125" style="1" customWidth="1"/>
    <col min="6" max="6" width="17.140625" style="1" customWidth="1"/>
    <col min="7" max="7" width="17.5703125" style="1" customWidth="1"/>
    <col min="8" max="16384" width="9.140625" style="1"/>
  </cols>
  <sheetData>
    <row r="1" spans="1:6" ht="39.75" customHeight="1" x14ac:dyDescent="0.2">
      <c r="A1" s="59" t="s">
        <v>15</v>
      </c>
      <c r="B1" s="59"/>
      <c r="C1" s="59"/>
      <c r="D1" s="59"/>
      <c r="E1" s="59"/>
      <c r="F1" s="59"/>
    </row>
    <row r="2" spans="1:6" ht="45" x14ac:dyDescent="0.2">
      <c r="A2" s="60" t="s">
        <v>13</v>
      </c>
      <c r="B2" s="61" t="s">
        <v>4</v>
      </c>
      <c r="C2" s="61" t="s">
        <v>0</v>
      </c>
      <c r="D2" s="61" t="s">
        <v>1</v>
      </c>
      <c r="E2" s="62" t="s">
        <v>2</v>
      </c>
      <c r="F2" s="62" t="s">
        <v>3</v>
      </c>
    </row>
    <row r="3" spans="1:6" x14ac:dyDescent="0.2">
      <c r="A3" s="63">
        <f>0+1</f>
        <v>1</v>
      </c>
      <c r="B3" s="64" t="s">
        <v>10</v>
      </c>
      <c r="C3" s="65" t="s">
        <v>6</v>
      </c>
      <c r="D3" s="65">
        <v>1</v>
      </c>
      <c r="E3" s="66"/>
      <c r="F3" s="67">
        <f t="shared" ref="F3:F10" si="0">SUM(D3*E3)</f>
        <v>0</v>
      </c>
    </row>
    <row r="4" spans="1:6" x14ac:dyDescent="0.2">
      <c r="A4" s="63">
        <f t="shared" ref="A4:A10" si="1">A3+1</f>
        <v>2</v>
      </c>
      <c r="B4" s="64" t="s">
        <v>14</v>
      </c>
      <c r="C4" s="65" t="s">
        <v>6</v>
      </c>
      <c r="D4" s="65">
        <v>1</v>
      </c>
      <c r="E4" s="66"/>
      <c r="F4" s="67">
        <f t="shared" si="0"/>
        <v>0</v>
      </c>
    </row>
    <row r="5" spans="1:6" x14ac:dyDescent="0.2">
      <c r="A5" s="63">
        <f t="shared" si="1"/>
        <v>3</v>
      </c>
      <c r="B5" s="64" t="s">
        <v>11</v>
      </c>
      <c r="C5" s="65" t="s">
        <v>6</v>
      </c>
      <c r="D5" s="65">
        <v>1</v>
      </c>
      <c r="E5" s="66"/>
      <c r="F5" s="67">
        <f t="shared" si="0"/>
        <v>0</v>
      </c>
    </row>
    <row r="6" spans="1:6" x14ac:dyDescent="0.2">
      <c r="A6" s="63">
        <f t="shared" si="1"/>
        <v>4</v>
      </c>
      <c r="B6" s="64" t="s">
        <v>8</v>
      </c>
      <c r="C6" s="65" t="s">
        <v>6</v>
      </c>
      <c r="D6" s="65">
        <v>1</v>
      </c>
      <c r="E6" s="66"/>
      <c r="F6" s="67">
        <f t="shared" si="0"/>
        <v>0</v>
      </c>
    </row>
    <row r="7" spans="1:6" x14ac:dyDescent="0.2">
      <c r="A7" s="63">
        <f t="shared" si="1"/>
        <v>5</v>
      </c>
      <c r="B7" s="64" t="s">
        <v>9</v>
      </c>
      <c r="C7" s="65" t="s">
        <v>6</v>
      </c>
      <c r="D7" s="65">
        <v>1</v>
      </c>
      <c r="E7" s="66"/>
      <c r="F7" s="67">
        <f t="shared" si="0"/>
        <v>0</v>
      </c>
    </row>
    <row r="8" spans="1:6" x14ac:dyDescent="0.2">
      <c r="A8" s="63">
        <f t="shared" si="1"/>
        <v>6</v>
      </c>
      <c r="B8" s="64" t="s">
        <v>5</v>
      </c>
      <c r="C8" s="65" t="s">
        <v>6</v>
      </c>
      <c r="D8" s="65">
        <v>1</v>
      </c>
      <c r="E8" s="66"/>
      <c r="F8" s="67">
        <f t="shared" si="0"/>
        <v>0</v>
      </c>
    </row>
    <row r="9" spans="1:6" x14ac:dyDescent="0.2">
      <c r="A9" s="63">
        <f t="shared" si="1"/>
        <v>7</v>
      </c>
      <c r="B9" s="64" t="s">
        <v>7</v>
      </c>
      <c r="C9" s="65" t="s">
        <v>6</v>
      </c>
      <c r="D9" s="65">
        <v>1</v>
      </c>
      <c r="E9" s="66"/>
      <c r="F9" s="67">
        <f t="shared" si="0"/>
        <v>0</v>
      </c>
    </row>
    <row r="10" spans="1:6" ht="15.75" thickBot="1" x14ac:dyDescent="0.25">
      <c r="A10" s="63">
        <f t="shared" si="1"/>
        <v>8</v>
      </c>
      <c r="B10" s="68" t="s">
        <v>12</v>
      </c>
      <c r="C10" s="71" t="s">
        <v>6</v>
      </c>
      <c r="D10" s="71">
        <v>1</v>
      </c>
      <c r="E10" s="72"/>
      <c r="F10" s="73">
        <f t="shared" si="0"/>
        <v>0</v>
      </c>
    </row>
    <row r="11" spans="1:6" ht="21.75" customHeight="1" thickBot="1" x14ac:dyDescent="0.3">
      <c r="A11" s="69"/>
      <c r="B11" s="70"/>
      <c r="C11" s="74" t="s">
        <v>411</v>
      </c>
      <c r="D11" s="75"/>
      <c r="E11" s="77">
        <f>SUM(E3:E10)</f>
        <v>0</v>
      </c>
      <c r="F11" s="76">
        <f>SUM(F3:F10)</f>
        <v>0</v>
      </c>
    </row>
    <row r="12" spans="1:6" ht="14.25" x14ac:dyDescent="0.2">
      <c r="A12" s="1"/>
    </row>
    <row r="13" spans="1:6" ht="14.25" x14ac:dyDescent="0.2">
      <c r="A13" s="1"/>
    </row>
    <row r="14" spans="1:6" ht="14.25" x14ac:dyDescent="0.2">
      <c r="A14" s="1"/>
    </row>
    <row r="15" spans="1:6" ht="14.25" x14ac:dyDescent="0.2">
      <c r="A15" s="1"/>
    </row>
    <row r="16" spans="1:6" ht="14.25" x14ac:dyDescent="0.2">
      <c r="A16" s="1"/>
    </row>
    <row r="17" spans="1:1" ht="14.25" x14ac:dyDescent="0.2">
      <c r="A17" s="1"/>
    </row>
    <row r="18" spans="1:1" ht="14.25" x14ac:dyDescent="0.2">
      <c r="A18" s="1"/>
    </row>
    <row r="19" spans="1:1" ht="14.25" x14ac:dyDescent="0.2">
      <c r="A19" s="1"/>
    </row>
    <row r="20" spans="1:1" ht="14.25" x14ac:dyDescent="0.2">
      <c r="A20" s="1"/>
    </row>
    <row r="21" spans="1:1" ht="14.25" x14ac:dyDescent="0.2">
      <c r="A21" s="1"/>
    </row>
    <row r="22" spans="1:1" ht="14.25" x14ac:dyDescent="0.2">
      <c r="A22" s="1"/>
    </row>
    <row r="23" spans="1:1" ht="14.25" x14ac:dyDescent="0.2">
      <c r="A23" s="1"/>
    </row>
    <row r="24" spans="1:1" ht="14.25" x14ac:dyDescent="0.2">
      <c r="A24" s="1"/>
    </row>
    <row r="25" spans="1:1" ht="14.25" x14ac:dyDescent="0.2">
      <c r="A25" s="1"/>
    </row>
    <row r="26" spans="1:1" ht="14.25" x14ac:dyDescent="0.2">
      <c r="A26" s="1"/>
    </row>
    <row r="27" spans="1:1" ht="14.25" x14ac:dyDescent="0.2">
      <c r="A27" s="1"/>
    </row>
    <row r="28" spans="1:1" ht="14.25" x14ac:dyDescent="0.2">
      <c r="A28" s="1"/>
    </row>
  </sheetData>
  <sortState ref="A4:H141">
    <sortCondition ref="B4:B141"/>
  </sortState>
  <mergeCells count="2">
    <mergeCell ref="A1:F1"/>
    <mergeCell ref="C11:D11"/>
  </mergeCells>
  <pageMargins left="0.7" right="0.7" top="0.75" bottom="0.75" header="0.3" footer="0.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12" sqref="D12"/>
    </sheetView>
  </sheetViews>
  <sheetFormatPr defaultRowHeight="15" x14ac:dyDescent="0.25"/>
  <cols>
    <col min="1" max="1" width="5.7109375" customWidth="1"/>
    <col min="2" max="2" width="41.42578125" style="7" customWidth="1"/>
    <col min="5" max="5" width="17.28515625" customWidth="1"/>
    <col min="6" max="6" width="18.85546875" customWidth="1"/>
  </cols>
  <sheetData>
    <row r="1" spans="1:6" ht="33" customHeight="1" thickBot="1" x14ac:dyDescent="0.3">
      <c r="A1" s="44" t="s">
        <v>667</v>
      </c>
      <c r="B1" s="45"/>
      <c r="C1" s="45"/>
      <c r="D1" s="45"/>
      <c r="E1" s="45"/>
      <c r="F1" s="46"/>
    </row>
    <row r="2" spans="1:6" ht="39" customHeight="1" x14ac:dyDescent="0.25">
      <c r="A2" s="35" t="s">
        <v>13</v>
      </c>
      <c r="B2" s="29" t="s">
        <v>570</v>
      </c>
      <c r="C2" s="35" t="s">
        <v>0</v>
      </c>
      <c r="D2" s="35" t="s">
        <v>1</v>
      </c>
      <c r="E2" s="29" t="s">
        <v>2</v>
      </c>
      <c r="F2" s="35" t="s">
        <v>3</v>
      </c>
    </row>
    <row r="3" spans="1:6" ht="29.25" customHeight="1" x14ac:dyDescent="0.25">
      <c r="A3" s="6">
        <v>1</v>
      </c>
      <c r="B3" s="31" t="s">
        <v>668</v>
      </c>
      <c r="C3" s="6" t="s">
        <v>307</v>
      </c>
      <c r="D3" s="6">
        <v>1</v>
      </c>
      <c r="E3" s="6"/>
      <c r="F3" s="6"/>
    </row>
    <row r="4" spans="1:6" ht="30" x14ac:dyDescent="0.25">
      <c r="A4" s="6">
        <v>2</v>
      </c>
      <c r="B4" s="31" t="s">
        <v>669</v>
      </c>
      <c r="C4" s="6" t="s">
        <v>305</v>
      </c>
      <c r="D4" s="6">
        <v>1</v>
      </c>
      <c r="E4" s="6"/>
      <c r="F4" s="6"/>
    </row>
    <row r="5" spans="1:6" ht="31.5" customHeight="1" x14ac:dyDescent="0.25">
      <c r="A5" s="6">
        <v>3</v>
      </c>
      <c r="B5" s="31" t="s">
        <v>670</v>
      </c>
      <c r="C5" s="6" t="s">
        <v>305</v>
      </c>
      <c r="D5" s="6">
        <v>1</v>
      </c>
      <c r="E5" s="6"/>
      <c r="F5" s="6"/>
    </row>
    <row r="6" spans="1:6" x14ac:dyDescent="0.25">
      <c r="C6" s="53" t="s">
        <v>411</v>
      </c>
      <c r="D6" s="53"/>
      <c r="E6" s="36">
        <f>SUM(E3:E5)</f>
        <v>0</v>
      </c>
      <c r="F6" s="36">
        <f>SUM(F3:F5)</f>
        <v>0</v>
      </c>
    </row>
  </sheetData>
  <mergeCells count="2">
    <mergeCell ref="A1:F1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workbookViewId="0">
      <selection activeCell="A2" sqref="A2"/>
    </sheetView>
  </sheetViews>
  <sheetFormatPr defaultRowHeight="15" x14ac:dyDescent="0.25"/>
  <cols>
    <col min="1" max="1" width="5.5703125" customWidth="1"/>
    <col min="2" max="2" width="38.140625" style="7" customWidth="1"/>
    <col min="3" max="3" width="9.140625" style="3"/>
    <col min="4" max="4" width="9.140625" style="6"/>
    <col min="5" max="5" width="17.85546875" customWidth="1"/>
    <col min="6" max="6" width="16.42578125" customWidth="1"/>
  </cols>
  <sheetData>
    <row r="1" spans="1:6" ht="35.25" customHeight="1" x14ac:dyDescent="0.25">
      <c r="A1" s="54" t="s">
        <v>16</v>
      </c>
      <c r="B1" s="55"/>
      <c r="C1" s="55"/>
      <c r="D1" s="55"/>
      <c r="E1" s="55"/>
      <c r="F1" s="56"/>
    </row>
    <row r="2" spans="1:6" ht="47.25" x14ac:dyDescent="0.25">
      <c r="A2" s="57" t="s">
        <v>13</v>
      </c>
      <c r="B2" s="58" t="s">
        <v>4</v>
      </c>
      <c r="C2" s="57" t="s">
        <v>0</v>
      </c>
      <c r="D2" s="57" t="s">
        <v>1</v>
      </c>
      <c r="E2" s="58" t="s">
        <v>2</v>
      </c>
      <c r="F2" s="57" t="s">
        <v>3</v>
      </c>
    </row>
    <row r="3" spans="1:6" x14ac:dyDescent="0.25">
      <c r="A3">
        <v>1</v>
      </c>
      <c r="B3" s="7" t="s">
        <v>17</v>
      </c>
      <c r="C3" s="3" t="s">
        <v>301</v>
      </c>
      <c r="D3" s="6">
        <v>1</v>
      </c>
      <c r="F3">
        <f t="shared" ref="F3:F51" si="0">D3*E3</f>
        <v>0</v>
      </c>
    </row>
    <row r="4" spans="1:6" x14ac:dyDescent="0.25">
      <c r="A4">
        <v>2</v>
      </c>
      <c r="B4" s="7" t="s">
        <v>18</v>
      </c>
      <c r="C4" s="3" t="s">
        <v>302</v>
      </c>
      <c r="D4" s="6">
        <v>1</v>
      </c>
      <c r="F4">
        <f t="shared" si="0"/>
        <v>0</v>
      </c>
    </row>
    <row r="5" spans="1:6" x14ac:dyDescent="0.25">
      <c r="A5">
        <f>A4+1</f>
        <v>3</v>
      </c>
      <c r="B5" s="7" t="s">
        <v>19</v>
      </c>
      <c r="C5" s="3" t="s">
        <v>303</v>
      </c>
      <c r="D5" s="6">
        <v>1</v>
      </c>
      <c r="F5">
        <f t="shared" si="0"/>
        <v>0</v>
      </c>
    </row>
    <row r="6" spans="1:6" x14ac:dyDescent="0.25">
      <c r="A6">
        <f t="shared" ref="A6:A69" si="1">A5+1</f>
        <v>4</v>
      </c>
      <c r="B6" s="7" t="s">
        <v>20</v>
      </c>
      <c r="C6" s="3" t="s">
        <v>303</v>
      </c>
      <c r="D6" s="6">
        <v>1</v>
      </c>
      <c r="F6">
        <f t="shared" si="0"/>
        <v>0</v>
      </c>
    </row>
    <row r="7" spans="1:6" x14ac:dyDescent="0.25">
      <c r="A7">
        <f t="shared" si="1"/>
        <v>5</v>
      </c>
      <c r="B7" s="7" t="s">
        <v>21</v>
      </c>
      <c r="C7" s="3" t="s">
        <v>303</v>
      </c>
      <c r="D7" s="6">
        <v>1</v>
      </c>
      <c r="F7">
        <f t="shared" si="0"/>
        <v>0</v>
      </c>
    </row>
    <row r="8" spans="1:6" x14ac:dyDescent="0.25">
      <c r="A8">
        <f t="shared" si="1"/>
        <v>6</v>
      </c>
      <c r="B8" s="7" t="s">
        <v>22</v>
      </c>
      <c r="C8" s="3" t="s">
        <v>303</v>
      </c>
      <c r="D8" s="6">
        <v>1</v>
      </c>
      <c r="F8">
        <f t="shared" si="0"/>
        <v>0</v>
      </c>
    </row>
    <row r="9" spans="1:6" x14ac:dyDescent="0.25">
      <c r="A9">
        <f t="shared" si="1"/>
        <v>7</v>
      </c>
      <c r="B9" s="7" t="s">
        <v>23</v>
      </c>
      <c r="C9" s="3" t="s">
        <v>303</v>
      </c>
      <c r="D9" s="6">
        <v>1</v>
      </c>
      <c r="F9">
        <f t="shared" si="0"/>
        <v>0</v>
      </c>
    </row>
    <row r="10" spans="1:6" x14ac:dyDescent="0.25">
      <c r="A10">
        <f t="shared" si="1"/>
        <v>8</v>
      </c>
      <c r="B10" s="7" t="s">
        <v>24</v>
      </c>
      <c r="C10" s="3" t="s">
        <v>304</v>
      </c>
      <c r="D10" s="6">
        <v>1</v>
      </c>
      <c r="F10">
        <f t="shared" si="0"/>
        <v>0</v>
      </c>
    </row>
    <row r="11" spans="1:6" x14ac:dyDescent="0.25">
      <c r="A11">
        <f t="shared" si="1"/>
        <v>9</v>
      </c>
      <c r="B11" s="7" t="s">
        <v>25</v>
      </c>
      <c r="C11" s="3" t="s">
        <v>303</v>
      </c>
      <c r="D11" s="6">
        <v>1</v>
      </c>
      <c r="F11">
        <f t="shared" si="0"/>
        <v>0</v>
      </c>
    </row>
    <row r="12" spans="1:6" x14ac:dyDescent="0.25">
      <c r="A12">
        <f t="shared" si="1"/>
        <v>10</v>
      </c>
      <c r="B12" s="7" t="s">
        <v>26</v>
      </c>
      <c r="C12" s="3" t="s">
        <v>303</v>
      </c>
      <c r="D12" s="6">
        <v>1</v>
      </c>
      <c r="F12">
        <f t="shared" si="0"/>
        <v>0</v>
      </c>
    </row>
    <row r="13" spans="1:6" x14ac:dyDescent="0.25">
      <c r="A13">
        <f t="shared" si="1"/>
        <v>11</v>
      </c>
      <c r="B13" s="7" t="s">
        <v>27</v>
      </c>
      <c r="C13" s="3" t="s">
        <v>303</v>
      </c>
      <c r="D13" s="6">
        <v>1</v>
      </c>
      <c r="F13">
        <f t="shared" si="0"/>
        <v>0</v>
      </c>
    </row>
    <row r="14" spans="1:6" x14ac:dyDescent="0.25">
      <c r="A14">
        <f t="shared" si="1"/>
        <v>12</v>
      </c>
      <c r="B14" s="7" t="s">
        <v>28</v>
      </c>
      <c r="C14" s="3" t="s">
        <v>303</v>
      </c>
      <c r="D14" s="6">
        <v>1</v>
      </c>
      <c r="F14">
        <f t="shared" si="0"/>
        <v>0</v>
      </c>
    </row>
    <row r="15" spans="1:6" x14ac:dyDescent="0.25">
      <c r="A15">
        <f t="shared" si="1"/>
        <v>13</v>
      </c>
      <c r="B15" s="7" t="s">
        <v>29</v>
      </c>
      <c r="C15" s="3" t="s">
        <v>303</v>
      </c>
      <c r="D15" s="6">
        <v>1</v>
      </c>
      <c r="F15">
        <f t="shared" si="0"/>
        <v>0</v>
      </c>
    </row>
    <row r="16" spans="1:6" ht="30" x14ac:dyDescent="0.25">
      <c r="A16">
        <f t="shared" si="1"/>
        <v>14</v>
      </c>
      <c r="B16" s="7" t="s">
        <v>30</v>
      </c>
      <c r="C16" s="3" t="s">
        <v>305</v>
      </c>
      <c r="D16" s="6">
        <v>1</v>
      </c>
      <c r="F16">
        <f t="shared" si="0"/>
        <v>0</v>
      </c>
    </row>
    <row r="17" spans="1:6" x14ac:dyDescent="0.25">
      <c r="A17">
        <f t="shared" si="1"/>
        <v>15</v>
      </c>
      <c r="B17" s="7" t="s">
        <v>31</v>
      </c>
      <c r="C17" s="3" t="s">
        <v>303</v>
      </c>
      <c r="D17" s="6">
        <v>1</v>
      </c>
      <c r="F17">
        <f t="shared" si="0"/>
        <v>0</v>
      </c>
    </row>
    <row r="18" spans="1:6" x14ac:dyDescent="0.25">
      <c r="A18">
        <f t="shared" si="1"/>
        <v>16</v>
      </c>
      <c r="B18" s="7" t="s">
        <v>32</v>
      </c>
      <c r="C18" s="3" t="s">
        <v>303</v>
      </c>
      <c r="D18" s="6">
        <v>1</v>
      </c>
      <c r="F18">
        <f t="shared" si="0"/>
        <v>0</v>
      </c>
    </row>
    <row r="19" spans="1:6" x14ac:dyDescent="0.25">
      <c r="A19">
        <f t="shared" si="1"/>
        <v>17</v>
      </c>
      <c r="B19" s="7" t="s">
        <v>33</v>
      </c>
      <c r="C19" s="3" t="s">
        <v>303</v>
      </c>
      <c r="D19" s="6">
        <v>1</v>
      </c>
      <c r="F19">
        <f t="shared" si="0"/>
        <v>0</v>
      </c>
    </row>
    <row r="20" spans="1:6" x14ac:dyDescent="0.25">
      <c r="A20">
        <f t="shared" si="1"/>
        <v>18</v>
      </c>
      <c r="B20" s="7" t="s">
        <v>34</v>
      </c>
      <c r="C20" s="3" t="s">
        <v>303</v>
      </c>
      <c r="D20" s="6">
        <v>1</v>
      </c>
      <c r="F20">
        <f t="shared" si="0"/>
        <v>0</v>
      </c>
    </row>
    <row r="21" spans="1:6" x14ac:dyDescent="0.25">
      <c r="A21">
        <f t="shared" si="1"/>
        <v>19</v>
      </c>
      <c r="B21" s="7" t="s">
        <v>35</v>
      </c>
      <c r="C21" s="3" t="s">
        <v>303</v>
      </c>
      <c r="D21" s="6">
        <v>1</v>
      </c>
      <c r="F21">
        <f t="shared" si="0"/>
        <v>0</v>
      </c>
    </row>
    <row r="22" spans="1:6" ht="30" x14ac:dyDescent="0.25">
      <c r="A22">
        <f t="shared" si="1"/>
        <v>20</v>
      </c>
      <c r="B22" s="7" t="s">
        <v>36</v>
      </c>
      <c r="C22" s="3" t="s">
        <v>303</v>
      </c>
      <c r="D22" s="6">
        <v>1</v>
      </c>
      <c r="F22">
        <f t="shared" si="0"/>
        <v>0</v>
      </c>
    </row>
    <row r="23" spans="1:6" x14ac:dyDescent="0.25">
      <c r="A23">
        <f t="shared" si="1"/>
        <v>21</v>
      </c>
      <c r="B23" s="7" t="s">
        <v>37</v>
      </c>
      <c r="C23" s="3" t="s">
        <v>306</v>
      </c>
      <c r="D23" s="6">
        <v>1</v>
      </c>
      <c r="F23">
        <f t="shared" si="0"/>
        <v>0</v>
      </c>
    </row>
    <row r="24" spans="1:6" ht="30" x14ac:dyDescent="0.25">
      <c r="A24">
        <f t="shared" si="1"/>
        <v>22</v>
      </c>
      <c r="B24" s="7" t="s">
        <v>38</v>
      </c>
      <c r="C24" s="3" t="s">
        <v>307</v>
      </c>
      <c r="D24" s="6">
        <v>1</v>
      </c>
      <c r="F24">
        <f t="shared" si="0"/>
        <v>0</v>
      </c>
    </row>
    <row r="25" spans="1:6" x14ac:dyDescent="0.25">
      <c r="A25">
        <f t="shared" si="1"/>
        <v>23</v>
      </c>
      <c r="B25" s="7" t="s">
        <v>39</v>
      </c>
      <c r="C25" s="3" t="s">
        <v>303</v>
      </c>
      <c r="D25" s="6">
        <v>1</v>
      </c>
      <c r="F25">
        <f t="shared" si="0"/>
        <v>0</v>
      </c>
    </row>
    <row r="26" spans="1:6" x14ac:dyDescent="0.25">
      <c r="A26">
        <f t="shared" si="1"/>
        <v>24</v>
      </c>
      <c r="B26" s="7" t="s">
        <v>40</v>
      </c>
      <c r="C26" s="3" t="s">
        <v>308</v>
      </c>
      <c r="D26" s="6">
        <v>1</v>
      </c>
      <c r="F26">
        <f t="shared" si="0"/>
        <v>0</v>
      </c>
    </row>
    <row r="27" spans="1:6" x14ac:dyDescent="0.25">
      <c r="A27">
        <v>25</v>
      </c>
      <c r="B27" s="7" t="s">
        <v>41</v>
      </c>
      <c r="C27" s="3" t="s">
        <v>306</v>
      </c>
      <c r="D27" s="6">
        <v>1</v>
      </c>
      <c r="F27">
        <f t="shared" si="0"/>
        <v>0</v>
      </c>
    </row>
    <row r="28" spans="1:6" x14ac:dyDescent="0.25">
      <c r="A28">
        <f t="shared" si="1"/>
        <v>26</v>
      </c>
      <c r="B28" s="7" t="s">
        <v>42</v>
      </c>
      <c r="C28" s="3" t="s">
        <v>306</v>
      </c>
      <c r="D28" s="6">
        <v>1</v>
      </c>
      <c r="F28">
        <f t="shared" si="0"/>
        <v>0</v>
      </c>
    </row>
    <row r="29" spans="1:6" x14ac:dyDescent="0.25">
      <c r="A29">
        <f t="shared" si="1"/>
        <v>27</v>
      </c>
      <c r="B29" s="7" t="s">
        <v>43</v>
      </c>
      <c r="C29" s="3" t="s">
        <v>305</v>
      </c>
      <c r="D29" s="6">
        <v>1</v>
      </c>
      <c r="F29">
        <f t="shared" si="0"/>
        <v>0</v>
      </c>
    </row>
    <row r="30" spans="1:6" x14ac:dyDescent="0.25">
      <c r="A30">
        <v>28</v>
      </c>
      <c r="B30" s="7" t="s">
        <v>44</v>
      </c>
      <c r="C30" s="3" t="s">
        <v>301</v>
      </c>
      <c r="D30" s="6">
        <v>1</v>
      </c>
      <c r="F30">
        <f t="shared" si="0"/>
        <v>0</v>
      </c>
    </row>
    <row r="31" spans="1:6" x14ac:dyDescent="0.25">
      <c r="A31">
        <f t="shared" si="1"/>
        <v>29</v>
      </c>
      <c r="B31" s="7" t="s">
        <v>45</v>
      </c>
      <c r="C31" s="3" t="s">
        <v>301</v>
      </c>
      <c r="D31" s="6">
        <v>1</v>
      </c>
      <c r="F31">
        <f t="shared" si="0"/>
        <v>0</v>
      </c>
    </row>
    <row r="32" spans="1:6" x14ac:dyDescent="0.25">
      <c r="A32">
        <f t="shared" si="1"/>
        <v>30</v>
      </c>
      <c r="B32" s="7" t="s">
        <v>46</v>
      </c>
      <c r="C32" s="3" t="s">
        <v>301</v>
      </c>
      <c r="D32" s="6">
        <v>1</v>
      </c>
      <c r="F32">
        <f t="shared" si="0"/>
        <v>0</v>
      </c>
    </row>
    <row r="33" spans="1:6" x14ac:dyDescent="0.25">
      <c r="A33">
        <f t="shared" si="1"/>
        <v>31</v>
      </c>
      <c r="B33" s="7" t="s">
        <v>47</v>
      </c>
      <c r="C33" s="3" t="s">
        <v>301</v>
      </c>
      <c r="D33" s="6">
        <v>1</v>
      </c>
      <c r="F33">
        <f t="shared" si="0"/>
        <v>0</v>
      </c>
    </row>
    <row r="34" spans="1:6" x14ac:dyDescent="0.25">
      <c r="A34">
        <f t="shared" si="1"/>
        <v>32</v>
      </c>
      <c r="B34" s="7" t="s">
        <v>48</v>
      </c>
      <c r="C34" s="3" t="s">
        <v>301</v>
      </c>
      <c r="D34" s="6">
        <v>1</v>
      </c>
      <c r="F34">
        <f t="shared" si="0"/>
        <v>0</v>
      </c>
    </row>
    <row r="35" spans="1:6" x14ac:dyDescent="0.25">
      <c r="A35">
        <f t="shared" si="1"/>
        <v>33</v>
      </c>
      <c r="B35" s="7" t="s">
        <v>49</v>
      </c>
      <c r="C35" s="3" t="s">
        <v>301</v>
      </c>
      <c r="D35" s="6">
        <v>1</v>
      </c>
      <c r="F35">
        <f t="shared" si="0"/>
        <v>0</v>
      </c>
    </row>
    <row r="36" spans="1:6" x14ac:dyDescent="0.25">
      <c r="A36">
        <f t="shared" si="1"/>
        <v>34</v>
      </c>
      <c r="B36" s="7" t="s">
        <v>50</v>
      </c>
      <c r="C36" s="3" t="s">
        <v>301</v>
      </c>
      <c r="D36" s="6">
        <v>1</v>
      </c>
      <c r="F36">
        <f t="shared" si="0"/>
        <v>0</v>
      </c>
    </row>
    <row r="37" spans="1:6" x14ac:dyDescent="0.25">
      <c r="A37">
        <f t="shared" si="1"/>
        <v>35</v>
      </c>
      <c r="B37" s="7" t="s">
        <v>51</v>
      </c>
      <c r="C37" s="3" t="s">
        <v>301</v>
      </c>
      <c r="D37" s="6">
        <v>1</v>
      </c>
      <c r="F37">
        <f t="shared" si="0"/>
        <v>0</v>
      </c>
    </row>
    <row r="38" spans="1:6" x14ac:dyDescent="0.25">
      <c r="A38">
        <f t="shared" si="1"/>
        <v>36</v>
      </c>
      <c r="B38" s="7" t="s">
        <v>52</v>
      </c>
      <c r="C38" s="3" t="s">
        <v>301</v>
      </c>
      <c r="D38" s="6">
        <v>1</v>
      </c>
      <c r="F38">
        <f t="shared" si="0"/>
        <v>0</v>
      </c>
    </row>
    <row r="39" spans="1:6" x14ac:dyDescent="0.25">
      <c r="A39">
        <f t="shared" si="1"/>
        <v>37</v>
      </c>
      <c r="B39" s="7" t="s">
        <v>53</v>
      </c>
      <c r="C39" s="3" t="s">
        <v>301</v>
      </c>
      <c r="D39" s="6">
        <v>1</v>
      </c>
      <c r="F39">
        <f t="shared" si="0"/>
        <v>0</v>
      </c>
    </row>
    <row r="40" spans="1:6" x14ac:dyDescent="0.25">
      <c r="A40">
        <f t="shared" si="1"/>
        <v>38</v>
      </c>
      <c r="B40" s="7" t="s">
        <v>54</v>
      </c>
      <c r="C40" s="3" t="s">
        <v>301</v>
      </c>
      <c r="D40" s="6">
        <v>1</v>
      </c>
      <c r="F40">
        <f t="shared" si="0"/>
        <v>0</v>
      </c>
    </row>
    <row r="41" spans="1:6" ht="30" x14ac:dyDescent="0.25">
      <c r="A41">
        <f t="shared" si="1"/>
        <v>39</v>
      </c>
      <c r="B41" s="7" t="s">
        <v>55</v>
      </c>
      <c r="C41" s="3" t="s">
        <v>301</v>
      </c>
      <c r="D41" s="6">
        <v>1</v>
      </c>
      <c r="F41">
        <f t="shared" si="0"/>
        <v>0</v>
      </c>
    </row>
    <row r="42" spans="1:6" x14ac:dyDescent="0.25">
      <c r="A42">
        <f t="shared" si="1"/>
        <v>40</v>
      </c>
      <c r="B42" s="7" t="s">
        <v>56</v>
      </c>
      <c r="C42" s="3" t="s">
        <v>301</v>
      </c>
      <c r="D42" s="6">
        <v>1</v>
      </c>
      <c r="F42">
        <f t="shared" si="0"/>
        <v>0</v>
      </c>
    </row>
    <row r="43" spans="1:6" x14ac:dyDescent="0.25">
      <c r="A43">
        <f t="shared" si="1"/>
        <v>41</v>
      </c>
      <c r="B43" s="7" t="s">
        <v>57</v>
      </c>
      <c r="C43" s="3" t="s">
        <v>301</v>
      </c>
      <c r="D43" s="6">
        <v>1</v>
      </c>
      <c r="F43">
        <f t="shared" si="0"/>
        <v>0</v>
      </c>
    </row>
    <row r="44" spans="1:6" x14ac:dyDescent="0.25">
      <c r="A44">
        <f t="shared" si="1"/>
        <v>42</v>
      </c>
      <c r="B44" s="7" t="s">
        <v>58</v>
      </c>
      <c r="C44" s="3" t="s">
        <v>301</v>
      </c>
      <c r="D44" s="6">
        <v>1</v>
      </c>
      <c r="F44">
        <f t="shared" si="0"/>
        <v>0</v>
      </c>
    </row>
    <row r="45" spans="1:6" x14ac:dyDescent="0.25">
      <c r="A45">
        <f t="shared" si="1"/>
        <v>43</v>
      </c>
      <c r="B45" s="7" t="s">
        <v>59</v>
      </c>
      <c r="C45" s="3" t="s">
        <v>301</v>
      </c>
      <c r="D45" s="6">
        <v>1</v>
      </c>
      <c r="F45">
        <f t="shared" si="0"/>
        <v>0</v>
      </c>
    </row>
    <row r="46" spans="1:6" x14ac:dyDescent="0.25">
      <c r="A46">
        <f t="shared" si="1"/>
        <v>44</v>
      </c>
      <c r="B46" s="7" t="s">
        <v>60</v>
      </c>
      <c r="C46" s="3" t="s">
        <v>301</v>
      </c>
      <c r="D46" s="6">
        <v>1</v>
      </c>
      <c r="F46">
        <f t="shared" si="0"/>
        <v>0</v>
      </c>
    </row>
    <row r="47" spans="1:6" x14ac:dyDescent="0.25">
      <c r="A47">
        <f t="shared" si="1"/>
        <v>45</v>
      </c>
      <c r="B47" s="7" t="s">
        <v>61</v>
      </c>
      <c r="C47" s="3" t="s">
        <v>301</v>
      </c>
      <c r="D47" s="6">
        <v>1</v>
      </c>
      <c r="F47">
        <f t="shared" si="0"/>
        <v>0</v>
      </c>
    </row>
    <row r="48" spans="1:6" x14ac:dyDescent="0.25">
      <c r="A48">
        <f t="shared" si="1"/>
        <v>46</v>
      </c>
      <c r="B48" s="7" t="s">
        <v>62</v>
      </c>
      <c r="C48" s="3" t="s">
        <v>301</v>
      </c>
      <c r="D48" s="6">
        <v>1</v>
      </c>
      <c r="F48">
        <f t="shared" si="0"/>
        <v>0</v>
      </c>
    </row>
    <row r="49" spans="1:6" x14ac:dyDescent="0.25">
      <c r="A49">
        <f t="shared" si="1"/>
        <v>47</v>
      </c>
      <c r="B49" s="7" t="s">
        <v>63</v>
      </c>
      <c r="C49" s="3" t="s">
        <v>301</v>
      </c>
      <c r="D49" s="6">
        <v>1</v>
      </c>
      <c r="F49">
        <f t="shared" si="0"/>
        <v>0</v>
      </c>
    </row>
    <row r="50" spans="1:6" x14ac:dyDescent="0.25">
      <c r="A50">
        <f t="shared" si="1"/>
        <v>48</v>
      </c>
      <c r="B50" s="7" t="s">
        <v>64</v>
      </c>
      <c r="C50" s="3" t="s">
        <v>301</v>
      </c>
      <c r="D50" s="6">
        <v>1</v>
      </c>
      <c r="F50">
        <f t="shared" si="0"/>
        <v>0</v>
      </c>
    </row>
    <row r="51" spans="1:6" ht="30" x14ac:dyDescent="0.25">
      <c r="A51">
        <f t="shared" si="1"/>
        <v>49</v>
      </c>
      <c r="B51" s="7" t="s">
        <v>65</v>
      </c>
      <c r="C51" s="3" t="s">
        <v>306</v>
      </c>
      <c r="D51" s="6">
        <v>1</v>
      </c>
      <c r="F51">
        <f t="shared" si="0"/>
        <v>0</v>
      </c>
    </row>
    <row r="52" spans="1:6" ht="30" x14ac:dyDescent="0.25">
      <c r="A52">
        <f t="shared" si="1"/>
        <v>50</v>
      </c>
      <c r="B52" s="7" t="s">
        <v>66</v>
      </c>
      <c r="C52" s="3" t="s">
        <v>306</v>
      </c>
      <c r="D52" s="6">
        <v>1</v>
      </c>
      <c r="F52">
        <f>SUM(D52*E52)</f>
        <v>0</v>
      </c>
    </row>
    <row r="53" spans="1:6" ht="30" x14ac:dyDescent="0.25">
      <c r="A53">
        <f t="shared" si="1"/>
        <v>51</v>
      </c>
      <c r="B53" s="7" t="s">
        <v>67</v>
      </c>
      <c r="C53" s="3" t="s">
        <v>306</v>
      </c>
      <c r="D53" s="6">
        <v>1</v>
      </c>
      <c r="F53">
        <f>SUM(D53*E53)</f>
        <v>0</v>
      </c>
    </row>
    <row r="54" spans="1:6" x14ac:dyDescent="0.25">
      <c r="A54">
        <f t="shared" si="1"/>
        <v>52</v>
      </c>
      <c r="B54" s="7" t="s">
        <v>68</v>
      </c>
      <c r="C54" s="3" t="s">
        <v>309</v>
      </c>
      <c r="D54" s="6">
        <v>1</v>
      </c>
      <c r="F54">
        <f t="shared" ref="F54:F117" si="2">D54*E54</f>
        <v>0</v>
      </c>
    </row>
    <row r="55" spans="1:6" x14ac:dyDescent="0.25">
      <c r="A55">
        <f t="shared" si="1"/>
        <v>53</v>
      </c>
      <c r="B55" s="7" t="s">
        <v>69</v>
      </c>
      <c r="C55" s="3" t="s">
        <v>305</v>
      </c>
      <c r="D55" s="6">
        <v>1</v>
      </c>
      <c r="F55">
        <f t="shared" si="2"/>
        <v>0</v>
      </c>
    </row>
    <row r="56" spans="1:6" ht="30" x14ac:dyDescent="0.25">
      <c r="A56">
        <f t="shared" si="1"/>
        <v>54</v>
      </c>
      <c r="B56" s="7" t="s">
        <v>70</v>
      </c>
      <c r="C56" s="3" t="s">
        <v>309</v>
      </c>
      <c r="D56" s="6">
        <v>1</v>
      </c>
      <c r="F56">
        <f t="shared" si="2"/>
        <v>0</v>
      </c>
    </row>
    <row r="57" spans="1:6" x14ac:dyDescent="0.25">
      <c r="A57">
        <f t="shared" si="1"/>
        <v>55</v>
      </c>
      <c r="B57" s="7" t="s">
        <v>71</v>
      </c>
      <c r="C57" s="3" t="s">
        <v>301</v>
      </c>
      <c r="D57" s="6">
        <v>1</v>
      </c>
      <c r="F57">
        <f t="shared" si="2"/>
        <v>0</v>
      </c>
    </row>
    <row r="58" spans="1:6" x14ac:dyDescent="0.25">
      <c r="A58">
        <f t="shared" si="1"/>
        <v>56</v>
      </c>
      <c r="B58" s="7" t="s">
        <v>72</v>
      </c>
      <c r="C58" s="3" t="s">
        <v>303</v>
      </c>
      <c r="D58" s="6">
        <v>1</v>
      </c>
      <c r="F58">
        <f t="shared" si="2"/>
        <v>0</v>
      </c>
    </row>
    <row r="59" spans="1:6" x14ac:dyDescent="0.25">
      <c r="A59">
        <f t="shared" si="1"/>
        <v>57</v>
      </c>
      <c r="B59" s="7" t="s">
        <v>73</v>
      </c>
      <c r="C59" s="3" t="s">
        <v>303</v>
      </c>
      <c r="D59" s="6">
        <v>1</v>
      </c>
      <c r="F59">
        <f t="shared" si="2"/>
        <v>0</v>
      </c>
    </row>
    <row r="60" spans="1:6" x14ac:dyDescent="0.25">
      <c r="A60">
        <f t="shared" si="1"/>
        <v>58</v>
      </c>
      <c r="B60" s="7" t="s">
        <v>74</v>
      </c>
      <c r="C60" s="3" t="s">
        <v>303</v>
      </c>
      <c r="D60" s="6">
        <v>1</v>
      </c>
      <c r="F60">
        <f t="shared" si="2"/>
        <v>0</v>
      </c>
    </row>
    <row r="61" spans="1:6" x14ac:dyDescent="0.25">
      <c r="A61">
        <f t="shared" si="1"/>
        <v>59</v>
      </c>
      <c r="B61" s="7" t="s">
        <v>75</v>
      </c>
      <c r="C61" s="3" t="s">
        <v>303</v>
      </c>
      <c r="D61" s="6">
        <v>1</v>
      </c>
      <c r="F61">
        <f t="shared" si="2"/>
        <v>0</v>
      </c>
    </row>
    <row r="62" spans="1:6" x14ac:dyDescent="0.25">
      <c r="A62">
        <f t="shared" si="1"/>
        <v>60</v>
      </c>
      <c r="B62" s="7" t="s">
        <v>76</v>
      </c>
      <c r="C62" s="3" t="s">
        <v>303</v>
      </c>
      <c r="D62" s="6">
        <v>1</v>
      </c>
      <c r="F62">
        <f t="shared" si="2"/>
        <v>0</v>
      </c>
    </row>
    <row r="63" spans="1:6" x14ac:dyDescent="0.25">
      <c r="A63">
        <f t="shared" si="1"/>
        <v>61</v>
      </c>
      <c r="B63" s="7" t="s">
        <v>77</v>
      </c>
      <c r="C63" s="3" t="s">
        <v>303</v>
      </c>
      <c r="D63" s="6">
        <v>1</v>
      </c>
      <c r="F63">
        <f t="shared" si="2"/>
        <v>0</v>
      </c>
    </row>
    <row r="64" spans="1:6" x14ac:dyDescent="0.25">
      <c r="A64">
        <f t="shared" si="1"/>
        <v>62</v>
      </c>
      <c r="B64" s="7" t="s">
        <v>78</v>
      </c>
      <c r="C64" s="3" t="s">
        <v>303</v>
      </c>
      <c r="D64" s="6">
        <v>1</v>
      </c>
      <c r="F64">
        <f t="shared" si="2"/>
        <v>0</v>
      </c>
    </row>
    <row r="65" spans="1:6" x14ac:dyDescent="0.25">
      <c r="A65">
        <f t="shared" si="1"/>
        <v>63</v>
      </c>
      <c r="B65" s="7" t="s">
        <v>79</v>
      </c>
      <c r="C65" s="3" t="s">
        <v>303</v>
      </c>
      <c r="D65" s="6">
        <v>1</v>
      </c>
      <c r="F65">
        <f t="shared" si="2"/>
        <v>0</v>
      </c>
    </row>
    <row r="66" spans="1:6" x14ac:dyDescent="0.25">
      <c r="A66">
        <f t="shared" si="1"/>
        <v>64</v>
      </c>
      <c r="B66" s="7" t="s">
        <v>80</v>
      </c>
      <c r="C66" s="3" t="s">
        <v>303</v>
      </c>
      <c r="D66" s="6">
        <v>1</v>
      </c>
      <c r="F66">
        <f t="shared" si="2"/>
        <v>0</v>
      </c>
    </row>
    <row r="67" spans="1:6" x14ac:dyDescent="0.25">
      <c r="A67">
        <f t="shared" si="1"/>
        <v>65</v>
      </c>
      <c r="B67" s="7" t="s">
        <v>81</v>
      </c>
      <c r="C67" s="3" t="s">
        <v>303</v>
      </c>
      <c r="D67" s="6">
        <v>1</v>
      </c>
      <c r="F67">
        <f t="shared" si="2"/>
        <v>0</v>
      </c>
    </row>
    <row r="68" spans="1:6" x14ac:dyDescent="0.25">
      <c r="A68">
        <f t="shared" si="1"/>
        <v>66</v>
      </c>
      <c r="B68" s="7" t="s">
        <v>82</v>
      </c>
      <c r="C68" s="3" t="s">
        <v>303</v>
      </c>
      <c r="D68" s="6">
        <v>1</v>
      </c>
      <c r="F68">
        <f t="shared" si="2"/>
        <v>0</v>
      </c>
    </row>
    <row r="69" spans="1:6" x14ac:dyDescent="0.25">
      <c r="A69">
        <f t="shared" si="1"/>
        <v>67</v>
      </c>
      <c r="B69" s="7" t="s">
        <v>83</v>
      </c>
      <c r="C69" s="3" t="s">
        <v>303</v>
      </c>
      <c r="D69" s="6">
        <v>1</v>
      </c>
      <c r="F69">
        <f t="shared" si="2"/>
        <v>0</v>
      </c>
    </row>
    <row r="70" spans="1:6" x14ac:dyDescent="0.25">
      <c r="A70">
        <f t="shared" ref="A70:A133" si="3">A69+1</f>
        <v>68</v>
      </c>
      <c r="B70" s="7" t="s">
        <v>84</v>
      </c>
      <c r="C70" s="3" t="s">
        <v>303</v>
      </c>
      <c r="D70" s="6">
        <v>1</v>
      </c>
      <c r="F70">
        <f t="shared" si="2"/>
        <v>0</v>
      </c>
    </row>
    <row r="71" spans="1:6" x14ac:dyDescent="0.25">
      <c r="A71">
        <f t="shared" si="3"/>
        <v>69</v>
      </c>
      <c r="B71" s="7" t="s">
        <v>85</v>
      </c>
      <c r="C71" s="3" t="s">
        <v>303</v>
      </c>
      <c r="D71" s="6">
        <v>1</v>
      </c>
      <c r="F71">
        <f t="shared" si="2"/>
        <v>0</v>
      </c>
    </row>
    <row r="72" spans="1:6" x14ac:dyDescent="0.25">
      <c r="A72">
        <f t="shared" si="3"/>
        <v>70</v>
      </c>
      <c r="B72" s="7" t="s">
        <v>86</v>
      </c>
      <c r="C72" s="3" t="s">
        <v>303</v>
      </c>
      <c r="D72" s="6">
        <v>1</v>
      </c>
      <c r="F72">
        <f t="shared" si="2"/>
        <v>0</v>
      </c>
    </row>
    <row r="73" spans="1:6" x14ac:dyDescent="0.25">
      <c r="A73">
        <f t="shared" si="3"/>
        <v>71</v>
      </c>
      <c r="B73" s="7" t="s">
        <v>87</v>
      </c>
      <c r="C73" s="3" t="s">
        <v>303</v>
      </c>
      <c r="D73" s="6">
        <v>1</v>
      </c>
      <c r="F73">
        <f t="shared" si="2"/>
        <v>0</v>
      </c>
    </row>
    <row r="74" spans="1:6" x14ac:dyDescent="0.25">
      <c r="A74">
        <f t="shared" si="3"/>
        <v>72</v>
      </c>
      <c r="B74" s="7" t="s">
        <v>88</v>
      </c>
      <c r="C74" s="3" t="s">
        <v>303</v>
      </c>
      <c r="D74" s="6">
        <v>1</v>
      </c>
      <c r="F74">
        <f t="shared" si="2"/>
        <v>0</v>
      </c>
    </row>
    <row r="75" spans="1:6" x14ac:dyDescent="0.25">
      <c r="A75">
        <f t="shared" si="3"/>
        <v>73</v>
      </c>
      <c r="B75" s="7" t="s">
        <v>89</v>
      </c>
      <c r="C75" s="3" t="s">
        <v>301</v>
      </c>
      <c r="D75" s="6">
        <v>1</v>
      </c>
      <c r="F75">
        <f t="shared" si="2"/>
        <v>0</v>
      </c>
    </row>
    <row r="76" spans="1:6" x14ac:dyDescent="0.25">
      <c r="A76">
        <f t="shared" si="3"/>
        <v>74</v>
      </c>
      <c r="B76" s="7" t="s">
        <v>90</v>
      </c>
      <c r="C76" s="3" t="s">
        <v>310</v>
      </c>
      <c r="D76" s="6">
        <v>1</v>
      </c>
      <c r="F76">
        <f t="shared" si="2"/>
        <v>0</v>
      </c>
    </row>
    <row r="77" spans="1:6" x14ac:dyDescent="0.25">
      <c r="A77">
        <f t="shared" si="3"/>
        <v>75</v>
      </c>
      <c r="B77" s="7" t="s">
        <v>91</v>
      </c>
      <c r="C77" s="3" t="s">
        <v>301</v>
      </c>
      <c r="D77" s="6">
        <v>1</v>
      </c>
      <c r="F77">
        <f t="shared" si="2"/>
        <v>0</v>
      </c>
    </row>
    <row r="78" spans="1:6" ht="30" x14ac:dyDescent="0.25">
      <c r="A78">
        <f t="shared" si="3"/>
        <v>76</v>
      </c>
      <c r="B78" s="7" t="s">
        <v>92</v>
      </c>
      <c r="C78" s="3" t="s">
        <v>303</v>
      </c>
      <c r="D78" s="6">
        <v>1</v>
      </c>
      <c r="F78">
        <f t="shared" si="2"/>
        <v>0</v>
      </c>
    </row>
    <row r="79" spans="1:6" x14ac:dyDescent="0.25">
      <c r="A79">
        <f t="shared" si="3"/>
        <v>77</v>
      </c>
      <c r="B79" s="7" t="s">
        <v>93</v>
      </c>
      <c r="C79" s="3" t="s">
        <v>303</v>
      </c>
      <c r="D79" s="6">
        <v>1</v>
      </c>
      <c r="F79">
        <f t="shared" si="2"/>
        <v>0</v>
      </c>
    </row>
    <row r="80" spans="1:6" x14ac:dyDescent="0.25">
      <c r="A80">
        <f t="shared" si="3"/>
        <v>78</v>
      </c>
      <c r="B80" s="7" t="s">
        <v>94</v>
      </c>
      <c r="C80" s="3" t="s">
        <v>303</v>
      </c>
      <c r="D80" s="6">
        <v>1</v>
      </c>
      <c r="F80">
        <f t="shared" si="2"/>
        <v>0</v>
      </c>
    </row>
    <row r="81" spans="1:6" x14ac:dyDescent="0.25">
      <c r="A81">
        <f t="shared" si="3"/>
        <v>79</v>
      </c>
      <c r="B81" s="7" t="s">
        <v>95</v>
      </c>
      <c r="C81" s="3" t="s">
        <v>303</v>
      </c>
      <c r="D81" s="6">
        <v>1</v>
      </c>
      <c r="F81">
        <f t="shared" si="2"/>
        <v>0</v>
      </c>
    </row>
    <row r="82" spans="1:6" x14ac:dyDescent="0.25">
      <c r="A82">
        <f t="shared" si="3"/>
        <v>80</v>
      </c>
      <c r="B82" s="7" t="s">
        <v>96</v>
      </c>
      <c r="C82" s="3" t="s">
        <v>305</v>
      </c>
      <c r="D82" s="6">
        <v>1</v>
      </c>
      <c r="F82">
        <f t="shared" si="2"/>
        <v>0</v>
      </c>
    </row>
    <row r="83" spans="1:6" x14ac:dyDescent="0.25">
      <c r="A83">
        <f t="shared" si="3"/>
        <v>81</v>
      </c>
      <c r="B83" s="7" t="s">
        <v>97</v>
      </c>
      <c r="C83" s="3" t="s">
        <v>303</v>
      </c>
      <c r="D83" s="6">
        <v>1</v>
      </c>
      <c r="F83">
        <f t="shared" si="2"/>
        <v>0</v>
      </c>
    </row>
    <row r="84" spans="1:6" ht="30" x14ac:dyDescent="0.25">
      <c r="A84">
        <f t="shared" si="3"/>
        <v>82</v>
      </c>
      <c r="B84" s="7" t="s">
        <v>98</v>
      </c>
      <c r="C84" s="3" t="s">
        <v>305</v>
      </c>
      <c r="D84" s="6">
        <v>1</v>
      </c>
      <c r="F84">
        <f t="shared" si="2"/>
        <v>0</v>
      </c>
    </row>
    <row r="85" spans="1:6" x14ac:dyDescent="0.25">
      <c r="A85">
        <f t="shared" si="3"/>
        <v>83</v>
      </c>
      <c r="B85" s="7" t="s">
        <v>99</v>
      </c>
      <c r="C85" s="3" t="s">
        <v>305</v>
      </c>
      <c r="D85" s="6">
        <v>1</v>
      </c>
      <c r="F85">
        <f t="shared" si="2"/>
        <v>0</v>
      </c>
    </row>
    <row r="86" spans="1:6" x14ac:dyDescent="0.25">
      <c r="A86">
        <f t="shared" si="3"/>
        <v>84</v>
      </c>
      <c r="B86" s="7" t="s">
        <v>100</v>
      </c>
      <c r="C86" s="3" t="s">
        <v>305</v>
      </c>
      <c r="D86" s="6">
        <v>1</v>
      </c>
      <c r="F86">
        <f t="shared" si="2"/>
        <v>0</v>
      </c>
    </row>
    <row r="87" spans="1:6" ht="60" x14ac:dyDescent="0.25">
      <c r="A87">
        <f t="shared" si="3"/>
        <v>85</v>
      </c>
      <c r="B87" s="7" t="s">
        <v>101</v>
      </c>
      <c r="C87" s="3" t="s">
        <v>305</v>
      </c>
      <c r="D87" s="6">
        <v>1</v>
      </c>
      <c r="F87">
        <f t="shared" si="2"/>
        <v>0</v>
      </c>
    </row>
    <row r="88" spans="1:6" x14ac:dyDescent="0.25">
      <c r="A88">
        <f t="shared" si="3"/>
        <v>86</v>
      </c>
      <c r="B88" s="7" t="s">
        <v>102</v>
      </c>
      <c r="C88" s="3" t="s">
        <v>311</v>
      </c>
      <c r="D88" s="6">
        <v>1</v>
      </c>
      <c r="F88">
        <f t="shared" si="2"/>
        <v>0</v>
      </c>
    </row>
    <row r="89" spans="1:6" x14ac:dyDescent="0.25">
      <c r="A89">
        <f t="shared" si="3"/>
        <v>87</v>
      </c>
      <c r="B89" s="7" t="s">
        <v>103</v>
      </c>
      <c r="C89" s="3" t="s">
        <v>303</v>
      </c>
      <c r="D89" s="6">
        <v>1</v>
      </c>
      <c r="F89">
        <f t="shared" si="2"/>
        <v>0</v>
      </c>
    </row>
    <row r="90" spans="1:6" ht="30" x14ac:dyDescent="0.25">
      <c r="A90">
        <f t="shared" si="3"/>
        <v>88</v>
      </c>
      <c r="B90" s="7" t="s">
        <v>104</v>
      </c>
      <c r="C90" s="3" t="s">
        <v>303</v>
      </c>
      <c r="D90" s="6">
        <v>1</v>
      </c>
      <c r="F90">
        <f t="shared" si="2"/>
        <v>0</v>
      </c>
    </row>
    <row r="91" spans="1:6" x14ac:dyDescent="0.25">
      <c r="A91">
        <f t="shared" si="3"/>
        <v>89</v>
      </c>
      <c r="B91" s="7" t="s">
        <v>105</v>
      </c>
      <c r="C91" s="3" t="s">
        <v>305</v>
      </c>
      <c r="D91" s="6">
        <v>1</v>
      </c>
      <c r="F91">
        <f t="shared" si="2"/>
        <v>0</v>
      </c>
    </row>
    <row r="92" spans="1:6" ht="30" x14ac:dyDescent="0.25">
      <c r="A92">
        <f t="shared" si="3"/>
        <v>90</v>
      </c>
      <c r="B92" s="7" t="s">
        <v>106</v>
      </c>
      <c r="C92" s="3" t="s">
        <v>303</v>
      </c>
      <c r="D92" s="6">
        <v>1</v>
      </c>
      <c r="F92">
        <f t="shared" si="2"/>
        <v>0</v>
      </c>
    </row>
    <row r="93" spans="1:6" x14ac:dyDescent="0.25">
      <c r="A93">
        <f t="shared" si="3"/>
        <v>91</v>
      </c>
      <c r="B93" s="7" t="s">
        <v>107</v>
      </c>
      <c r="C93" s="3" t="s">
        <v>303</v>
      </c>
      <c r="D93" s="6">
        <v>1</v>
      </c>
      <c r="F93">
        <f t="shared" si="2"/>
        <v>0</v>
      </c>
    </row>
    <row r="94" spans="1:6" x14ac:dyDescent="0.25">
      <c r="A94">
        <f t="shared" si="3"/>
        <v>92</v>
      </c>
      <c r="B94" s="7" t="s">
        <v>108</v>
      </c>
      <c r="C94" s="3" t="s">
        <v>312</v>
      </c>
      <c r="D94" s="6">
        <v>1</v>
      </c>
      <c r="F94">
        <f t="shared" si="2"/>
        <v>0</v>
      </c>
    </row>
    <row r="95" spans="1:6" x14ac:dyDescent="0.25">
      <c r="A95">
        <f t="shared" si="3"/>
        <v>93</v>
      </c>
      <c r="B95" s="7" t="s">
        <v>109</v>
      </c>
      <c r="C95" s="3" t="s">
        <v>306</v>
      </c>
      <c r="D95" s="6">
        <v>1</v>
      </c>
      <c r="F95">
        <f t="shared" si="2"/>
        <v>0</v>
      </c>
    </row>
    <row r="96" spans="1:6" x14ac:dyDescent="0.25">
      <c r="A96">
        <f t="shared" si="3"/>
        <v>94</v>
      </c>
      <c r="B96" s="7" t="s">
        <v>110</v>
      </c>
      <c r="C96" s="3" t="s">
        <v>306</v>
      </c>
      <c r="D96" s="6">
        <v>1</v>
      </c>
      <c r="F96">
        <f t="shared" si="2"/>
        <v>0</v>
      </c>
    </row>
    <row r="97" spans="1:6" x14ac:dyDescent="0.25">
      <c r="A97">
        <f t="shared" si="3"/>
        <v>95</v>
      </c>
      <c r="B97" s="7" t="s">
        <v>111</v>
      </c>
      <c r="C97" s="3" t="s">
        <v>305</v>
      </c>
      <c r="D97" s="6">
        <v>1</v>
      </c>
      <c r="F97">
        <f t="shared" si="2"/>
        <v>0</v>
      </c>
    </row>
    <row r="98" spans="1:6" ht="30" x14ac:dyDescent="0.25">
      <c r="A98">
        <f t="shared" si="3"/>
        <v>96</v>
      </c>
      <c r="B98" s="7" t="s">
        <v>112</v>
      </c>
      <c r="C98" s="3" t="s">
        <v>305</v>
      </c>
      <c r="D98" s="6">
        <v>1</v>
      </c>
      <c r="F98">
        <f t="shared" si="2"/>
        <v>0</v>
      </c>
    </row>
    <row r="99" spans="1:6" x14ac:dyDescent="0.25">
      <c r="A99">
        <f t="shared" si="3"/>
        <v>97</v>
      </c>
      <c r="B99" s="7" t="s">
        <v>113</v>
      </c>
      <c r="C99" s="3" t="s">
        <v>305</v>
      </c>
      <c r="D99" s="6">
        <v>1</v>
      </c>
      <c r="F99">
        <f t="shared" si="2"/>
        <v>0</v>
      </c>
    </row>
    <row r="100" spans="1:6" x14ac:dyDescent="0.25">
      <c r="A100">
        <f t="shared" si="3"/>
        <v>98</v>
      </c>
      <c r="B100" s="7" t="s">
        <v>114</v>
      </c>
      <c r="C100" s="3" t="s">
        <v>305</v>
      </c>
      <c r="D100" s="6">
        <v>1</v>
      </c>
      <c r="F100">
        <f t="shared" si="2"/>
        <v>0</v>
      </c>
    </row>
    <row r="101" spans="1:6" x14ac:dyDescent="0.25">
      <c r="A101">
        <f t="shared" si="3"/>
        <v>99</v>
      </c>
      <c r="B101" s="7" t="s">
        <v>115</v>
      </c>
      <c r="C101" s="3" t="s">
        <v>305</v>
      </c>
      <c r="D101" s="6">
        <v>1</v>
      </c>
      <c r="F101">
        <f t="shared" si="2"/>
        <v>0</v>
      </c>
    </row>
    <row r="102" spans="1:6" ht="30" x14ac:dyDescent="0.25">
      <c r="A102">
        <f t="shared" si="3"/>
        <v>100</v>
      </c>
      <c r="B102" s="7" t="s">
        <v>116</v>
      </c>
      <c r="C102" s="3" t="s">
        <v>305</v>
      </c>
      <c r="D102" s="6">
        <v>1</v>
      </c>
      <c r="F102">
        <f t="shared" si="2"/>
        <v>0</v>
      </c>
    </row>
    <row r="103" spans="1:6" x14ac:dyDescent="0.25">
      <c r="A103">
        <v>102</v>
      </c>
      <c r="B103" s="7" t="s">
        <v>117</v>
      </c>
      <c r="C103" s="3" t="s">
        <v>305</v>
      </c>
      <c r="D103" s="6">
        <v>1</v>
      </c>
      <c r="F103">
        <f t="shared" si="2"/>
        <v>0</v>
      </c>
    </row>
    <row r="104" spans="1:6" x14ac:dyDescent="0.25">
      <c r="A104">
        <f t="shared" si="3"/>
        <v>103</v>
      </c>
      <c r="B104" s="7" t="s">
        <v>118</v>
      </c>
      <c r="C104" s="3" t="s">
        <v>301</v>
      </c>
      <c r="D104" s="6">
        <v>1</v>
      </c>
      <c r="F104">
        <f t="shared" si="2"/>
        <v>0</v>
      </c>
    </row>
    <row r="105" spans="1:6" x14ac:dyDescent="0.25">
      <c r="A105">
        <f t="shared" si="3"/>
        <v>104</v>
      </c>
      <c r="B105" s="7" t="s">
        <v>119</v>
      </c>
      <c r="C105" s="3" t="s">
        <v>301</v>
      </c>
      <c r="D105" s="6">
        <v>1</v>
      </c>
      <c r="F105">
        <f t="shared" si="2"/>
        <v>0</v>
      </c>
    </row>
    <row r="106" spans="1:6" x14ac:dyDescent="0.25">
      <c r="A106">
        <f t="shared" si="3"/>
        <v>105</v>
      </c>
      <c r="B106" s="7" t="s">
        <v>120</v>
      </c>
      <c r="C106" s="3" t="s">
        <v>301</v>
      </c>
      <c r="D106" s="6">
        <v>1</v>
      </c>
      <c r="F106">
        <f t="shared" si="2"/>
        <v>0</v>
      </c>
    </row>
    <row r="107" spans="1:6" x14ac:dyDescent="0.25">
      <c r="A107">
        <f t="shared" si="3"/>
        <v>106</v>
      </c>
      <c r="B107" s="7" t="s">
        <v>121</v>
      </c>
      <c r="C107" s="3" t="s">
        <v>301</v>
      </c>
      <c r="D107" s="6">
        <v>1</v>
      </c>
      <c r="F107">
        <f t="shared" si="2"/>
        <v>0</v>
      </c>
    </row>
    <row r="108" spans="1:6" ht="30" x14ac:dyDescent="0.25">
      <c r="A108">
        <f t="shared" si="3"/>
        <v>107</v>
      </c>
      <c r="B108" s="7" t="s">
        <v>122</v>
      </c>
      <c r="C108" s="3" t="s">
        <v>301</v>
      </c>
      <c r="D108" s="6">
        <v>1</v>
      </c>
      <c r="F108">
        <f t="shared" si="2"/>
        <v>0</v>
      </c>
    </row>
    <row r="109" spans="1:6" x14ac:dyDescent="0.25">
      <c r="A109">
        <f t="shared" si="3"/>
        <v>108</v>
      </c>
      <c r="B109" s="7" t="s">
        <v>123</v>
      </c>
      <c r="C109" s="3" t="s">
        <v>301</v>
      </c>
      <c r="D109" s="6">
        <v>1</v>
      </c>
      <c r="F109">
        <f t="shared" si="2"/>
        <v>0</v>
      </c>
    </row>
    <row r="110" spans="1:6" x14ac:dyDescent="0.25">
      <c r="A110">
        <f t="shared" si="3"/>
        <v>109</v>
      </c>
      <c r="B110" s="7" t="s">
        <v>124</v>
      </c>
      <c r="C110" s="3" t="s">
        <v>303</v>
      </c>
      <c r="D110" s="6">
        <v>1</v>
      </c>
      <c r="F110">
        <f t="shared" si="2"/>
        <v>0</v>
      </c>
    </row>
    <row r="111" spans="1:6" ht="30" x14ac:dyDescent="0.25">
      <c r="A111">
        <f t="shared" si="3"/>
        <v>110</v>
      </c>
      <c r="B111" s="7" t="s">
        <v>125</v>
      </c>
      <c r="C111" s="3" t="s">
        <v>303</v>
      </c>
      <c r="D111" s="6">
        <v>1</v>
      </c>
      <c r="F111">
        <f t="shared" si="2"/>
        <v>0</v>
      </c>
    </row>
    <row r="112" spans="1:6" x14ac:dyDescent="0.25">
      <c r="A112">
        <f t="shared" si="3"/>
        <v>111</v>
      </c>
      <c r="B112" s="7" t="s">
        <v>126</v>
      </c>
      <c r="C112" s="3" t="s">
        <v>303</v>
      </c>
      <c r="D112" s="6">
        <v>1</v>
      </c>
      <c r="F112">
        <f t="shared" si="2"/>
        <v>0</v>
      </c>
    </row>
    <row r="113" spans="1:6" x14ac:dyDescent="0.25">
      <c r="A113">
        <f t="shared" si="3"/>
        <v>112</v>
      </c>
      <c r="B113" s="7" t="s">
        <v>127</v>
      </c>
      <c r="C113" s="3" t="s">
        <v>303</v>
      </c>
      <c r="D113" s="6">
        <v>1</v>
      </c>
      <c r="F113">
        <f t="shared" si="2"/>
        <v>0</v>
      </c>
    </row>
    <row r="114" spans="1:6" x14ac:dyDescent="0.25">
      <c r="A114">
        <f t="shared" si="3"/>
        <v>113</v>
      </c>
      <c r="B114" s="7" t="s">
        <v>128</v>
      </c>
      <c r="C114" s="3" t="s">
        <v>303</v>
      </c>
      <c r="D114" s="6">
        <v>1</v>
      </c>
      <c r="F114">
        <f t="shared" si="2"/>
        <v>0</v>
      </c>
    </row>
    <row r="115" spans="1:6" x14ac:dyDescent="0.25">
      <c r="A115">
        <f t="shared" si="3"/>
        <v>114</v>
      </c>
      <c r="B115" s="7" t="s">
        <v>129</v>
      </c>
      <c r="C115" s="3" t="s">
        <v>303</v>
      </c>
      <c r="D115" s="6">
        <v>1</v>
      </c>
      <c r="F115">
        <f t="shared" si="2"/>
        <v>0</v>
      </c>
    </row>
    <row r="116" spans="1:6" x14ac:dyDescent="0.25">
      <c r="A116">
        <f t="shared" si="3"/>
        <v>115</v>
      </c>
      <c r="B116" s="7" t="s">
        <v>130</v>
      </c>
      <c r="C116" s="3" t="s">
        <v>303</v>
      </c>
      <c r="D116" s="6">
        <v>1</v>
      </c>
      <c r="F116">
        <f t="shared" si="2"/>
        <v>0</v>
      </c>
    </row>
    <row r="117" spans="1:6" x14ac:dyDescent="0.25">
      <c r="A117">
        <f t="shared" si="3"/>
        <v>116</v>
      </c>
      <c r="B117" s="7" t="s">
        <v>131</v>
      </c>
      <c r="C117" s="3" t="s">
        <v>303</v>
      </c>
      <c r="D117" s="6">
        <v>1</v>
      </c>
      <c r="F117">
        <f t="shared" si="2"/>
        <v>0</v>
      </c>
    </row>
    <row r="118" spans="1:6" x14ac:dyDescent="0.25">
      <c r="A118">
        <f t="shared" si="3"/>
        <v>117</v>
      </c>
      <c r="B118" s="7" t="s">
        <v>132</v>
      </c>
      <c r="C118" s="3" t="s">
        <v>303</v>
      </c>
      <c r="D118" s="6">
        <v>1</v>
      </c>
      <c r="F118">
        <f t="shared" ref="F118:F132" si="4">D118*E118</f>
        <v>0</v>
      </c>
    </row>
    <row r="119" spans="1:6" ht="30" x14ac:dyDescent="0.25">
      <c r="A119">
        <f t="shared" si="3"/>
        <v>118</v>
      </c>
      <c r="B119" s="7" t="s">
        <v>133</v>
      </c>
      <c r="C119" s="3" t="s">
        <v>305</v>
      </c>
      <c r="D119" s="6">
        <v>1</v>
      </c>
      <c r="F119">
        <f t="shared" si="4"/>
        <v>0</v>
      </c>
    </row>
    <row r="120" spans="1:6" x14ac:dyDescent="0.25">
      <c r="A120">
        <f t="shared" si="3"/>
        <v>119</v>
      </c>
      <c r="B120" s="7" t="s">
        <v>134</v>
      </c>
      <c r="C120" s="3" t="s">
        <v>303</v>
      </c>
      <c r="D120" s="6">
        <v>1</v>
      </c>
      <c r="F120">
        <f t="shared" si="4"/>
        <v>0</v>
      </c>
    </row>
    <row r="121" spans="1:6" x14ac:dyDescent="0.25">
      <c r="A121">
        <f t="shared" si="3"/>
        <v>120</v>
      </c>
      <c r="B121" s="7" t="s">
        <v>135</v>
      </c>
      <c r="C121" s="3" t="s">
        <v>303</v>
      </c>
      <c r="D121" s="6">
        <v>1</v>
      </c>
      <c r="F121">
        <f t="shared" si="4"/>
        <v>0</v>
      </c>
    </row>
    <row r="122" spans="1:6" x14ac:dyDescent="0.25">
      <c r="A122">
        <f t="shared" si="3"/>
        <v>121</v>
      </c>
      <c r="B122" s="7" t="s">
        <v>136</v>
      </c>
      <c r="C122" s="3" t="s">
        <v>305</v>
      </c>
      <c r="D122" s="6">
        <v>1</v>
      </c>
      <c r="F122">
        <f t="shared" si="4"/>
        <v>0</v>
      </c>
    </row>
    <row r="123" spans="1:6" x14ac:dyDescent="0.25">
      <c r="A123">
        <f t="shared" si="3"/>
        <v>122</v>
      </c>
      <c r="B123" s="7" t="s">
        <v>137</v>
      </c>
      <c r="C123" s="3" t="s">
        <v>306</v>
      </c>
      <c r="D123" s="6">
        <v>1</v>
      </c>
      <c r="F123">
        <f t="shared" si="4"/>
        <v>0</v>
      </c>
    </row>
    <row r="124" spans="1:6" x14ac:dyDescent="0.25">
      <c r="A124">
        <f t="shared" si="3"/>
        <v>123</v>
      </c>
      <c r="B124" s="7" t="s">
        <v>138</v>
      </c>
      <c r="C124" s="3" t="s">
        <v>313</v>
      </c>
      <c r="D124" s="6">
        <v>1</v>
      </c>
      <c r="F124">
        <f t="shared" si="4"/>
        <v>0</v>
      </c>
    </row>
    <row r="125" spans="1:6" x14ac:dyDescent="0.25">
      <c r="A125">
        <f t="shared" si="3"/>
        <v>124</v>
      </c>
      <c r="B125" s="7" t="s">
        <v>139</v>
      </c>
      <c r="C125" s="3" t="s">
        <v>314</v>
      </c>
      <c r="D125" s="6">
        <v>1</v>
      </c>
      <c r="F125">
        <f t="shared" si="4"/>
        <v>0</v>
      </c>
    </row>
    <row r="126" spans="1:6" x14ac:dyDescent="0.25">
      <c r="A126">
        <f t="shared" si="3"/>
        <v>125</v>
      </c>
      <c r="B126" s="7" t="s">
        <v>140</v>
      </c>
      <c r="C126" s="3" t="s">
        <v>305</v>
      </c>
      <c r="D126" s="6">
        <v>1</v>
      </c>
      <c r="F126">
        <f t="shared" si="4"/>
        <v>0</v>
      </c>
    </row>
    <row r="127" spans="1:6" ht="30" x14ac:dyDescent="0.25">
      <c r="A127">
        <f t="shared" si="3"/>
        <v>126</v>
      </c>
      <c r="B127" s="7" t="s">
        <v>141</v>
      </c>
      <c r="C127" s="3" t="s">
        <v>305</v>
      </c>
      <c r="D127" s="6">
        <v>1</v>
      </c>
      <c r="F127">
        <f t="shared" si="4"/>
        <v>0</v>
      </c>
    </row>
    <row r="128" spans="1:6" x14ac:dyDescent="0.25">
      <c r="A128">
        <f t="shared" si="3"/>
        <v>127</v>
      </c>
      <c r="B128" s="7" t="s">
        <v>142</v>
      </c>
      <c r="C128" s="3" t="s">
        <v>6</v>
      </c>
      <c r="D128" s="6">
        <v>1</v>
      </c>
      <c r="F128">
        <f t="shared" si="4"/>
        <v>0</v>
      </c>
    </row>
    <row r="129" spans="1:6" x14ac:dyDescent="0.25">
      <c r="A129">
        <f t="shared" si="3"/>
        <v>128</v>
      </c>
      <c r="B129" s="7" t="s">
        <v>143</v>
      </c>
      <c r="C129" s="3" t="s">
        <v>305</v>
      </c>
      <c r="D129" s="6">
        <v>1</v>
      </c>
      <c r="F129">
        <f t="shared" si="4"/>
        <v>0</v>
      </c>
    </row>
    <row r="130" spans="1:6" x14ac:dyDescent="0.25">
      <c r="A130">
        <f t="shared" si="3"/>
        <v>129</v>
      </c>
      <c r="B130" s="7" t="s">
        <v>144</v>
      </c>
      <c r="C130" s="3" t="s">
        <v>305</v>
      </c>
      <c r="D130" s="6">
        <v>1</v>
      </c>
      <c r="F130">
        <f t="shared" si="4"/>
        <v>0</v>
      </c>
    </row>
    <row r="131" spans="1:6" x14ac:dyDescent="0.25">
      <c r="A131">
        <f t="shared" si="3"/>
        <v>130</v>
      </c>
      <c r="B131" s="7" t="s">
        <v>145</v>
      </c>
      <c r="C131" s="3" t="s">
        <v>309</v>
      </c>
      <c r="D131" s="6">
        <v>1</v>
      </c>
      <c r="F131">
        <f t="shared" si="4"/>
        <v>0</v>
      </c>
    </row>
    <row r="132" spans="1:6" ht="30" x14ac:dyDescent="0.25">
      <c r="A132">
        <f t="shared" si="3"/>
        <v>131</v>
      </c>
      <c r="B132" s="7" t="s">
        <v>146</v>
      </c>
      <c r="C132" s="3" t="s">
        <v>305</v>
      </c>
      <c r="D132" s="6">
        <v>1</v>
      </c>
      <c r="F132">
        <f t="shared" si="4"/>
        <v>0</v>
      </c>
    </row>
    <row r="133" spans="1:6" ht="30" x14ac:dyDescent="0.25">
      <c r="A133">
        <f t="shared" si="3"/>
        <v>132</v>
      </c>
      <c r="B133" s="7" t="s">
        <v>147</v>
      </c>
      <c r="C133" s="3" t="s">
        <v>305</v>
      </c>
      <c r="D133" s="6">
        <v>1</v>
      </c>
      <c r="F133">
        <f>SUM(D133*E133)</f>
        <v>0</v>
      </c>
    </row>
    <row r="134" spans="1:6" x14ac:dyDescent="0.25">
      <c r="A134">
        <f t="shared" ref="A134:A197" si="5">A133+1</f>
        <v>133</v>
      </c>
      <c r="B134" s="7" t="s">
        <v>148</v>
      </c>
      <c r="C134" s="3" t="s">
        <v>306</v>
      </c>
      <c r="D134" s="6">
        <v>1</v>
      </c>
      <c r="F134">
        <f t="shared" ref="F134:F197" si="6">D134*E134</f>
        <v>0</v>
      </c>
    </row>
    <row r="135" spans="1:6" x14ac:dyDescent="0.25">
      <c r="A135">
        <f t="shared" si="5"/>
        <v>134</v>
      </c>
      <c r="B135" s="7" t="s">
        <v>149</v>
      </c>
      <c r="C135" s="3" t="s">
        <v>305</v>
      </c>
      <c r="D135" s="6">
        <v>1</v>
      </c>
      <c r="F135">
        <f t="shared" si="6"/>
        <v>0</v>
      </c>
    </row>
    <row r="136" spans="1:6" x14ac:dyDescent="0.25">
      <c r="A136">
        <f t="shared" si="5"/>
        <v>135</v>
      </c>
      <c r="B136" s="7" t="s">
        <v>150</v>
      </c>
      <c r="C136" s="3" t="s">
        <v>305</v>
      </c>
      <c r="D136" s="6">
        <v>1</v>
      </c>
      <c r="F136">
        <f t="shared" si="6"/>
        <v>0</v>
      </c>
    </row>
    <row r="137" spans="1:6" x14ac:dyDescent="0.25">
      <c r="A137">
        <f t="shared" si="5"/>
        <v>136</v>
      </c>
      <c r="B137" s="7" t="s">
        <v>151</v>
      </c>
      <c r="C137" s="3" t="s">
        <v>305</v>
      </c>
      <c r="D137" s="6">
        <v>1</v>
      </c>
      <c r="F137">
        <f t="shared" si="6"/>
        <v>0</v>
      </c>
    </row>
    <row r="138" spans="1:6" x14ac:dyDescent="0.25">
      <c r="A138">
        <f t="shared" si="5"/>
        <v>137</v>
      </c>
      <c r="B138" s="7" t="s">
        <v>152</v>
      </c>
      <c r="C138" s="3" t="s">
        <v>6</v>
      </c>
      <c r="D138" s="6">
        <v>1</v>
      </c>
      <c r="F138">
        <f t="shared" si="6"/>
        <v>0</v>
      </c>
    </row>
    <row r="139" spans="1:6" x14ac:dyDescent="0.25">
      <c r="A139">
        <f t="shared" si="5"/>
        <v>138</v>
      </c>
      <c r="B139" s="7" t="s">
        <v>153</v>
      </c>
      <c r="C139" s="3" t="s">
        <v>306</v>
      </c>
      <c r="D139" s="6">
        <v>1</v>
      </c>
      <c r="F139">
        <f t="shared" si="6"/>
        <v>0</v>
      </c>
    </row>
    <row r="140" spans="1:6" x14ac:dyDescent="0.25">
      <c r="A140">
        <f t="shared" si="5"/>
        <v>139</v>
      </c>
      <c r="B140" s="7" t="s">
        <v>154</v>
      </c>
      <c r="C140" s="3" t="s">
        <v>303</v>
      </c>
      <c r="D140" s="6">
        <v>1</v>
      </c>
      <c r="F140">
        <f t="shared" si="6"/>
        <v>0</v>
      </c>
    </row>
    <row r="141" spans="1:6" x14ac:dyDescent="0.25">
      <c r="A141">
        <f t="shared" si="5"/>
        <v>140</v>
      </c>
      <c r="B141" s="7" t="s">
        <v>155</v>
      </c>
      <c r="C141" s="3" t="s">
        <v>303</v>
      </c>
      <c r="D141" s="6">
        <v>1</v>
      </c>
      <c r="F141">
        <f t="shared" si="6"/>
        <v>0</v>
      </c>
    </row>
    <row r="142" spans="1:6" x14ac:dyDescent="0.25">
      <c r="A142">
        <f t="shared" si="5"/>
        <v>141</v>
      </c>
      <c r="B142" s="7" t="s">
        <v>156</v>
      </c>
      <c r="C142" s="3" t="s">
        <v>303</v>
      </c>
      <c r="D142" s="6">
        <v>1</v>
      </c>
      <c r="F142">
        <f t="shared" si="6"/>
        <v>0</v>
      </c>
    </row>
    <row r="143" spans="1:6" ht="30" x14ac:dyDescent="0.25">
      <c r="A143">
        <f t="shared" si="5"/>
        <v>142</v>
      </c>
      <c r="B143" s="7" t="s">
        <v>157</v>
      </c>
      <c r="C143" s="3" t="s">
        <v>309</v>
      </c>
      <c r="F143">
        <f t="shared" si="6"/>
        <v>0</v>
      </c>
    </row>
    <row r="144" spans="1:6" x14ac:dyDescent="0.25">
      <c r="A144">
        <f t="shared" si="5"/>
        <v>143</v>
      </c>
      <c r="B144" s="7" t="s">
        <v>158</v>
      </c>
      <c r="C144" s="3" t="s">
        <v>309</v>
      </c>
      <c r="D144" s="6">
        <v>1</v>
      </c>
      <c r="F144">
        <f t="shared" si="6"/>
        <v>0</v>
      </c>
    </row>
    <row r="145" spans="1:6" ht="30" x14ac:dyDescent="0.25">
      <c r="A145">
        <f t="shared" si="5"/>
        <v>144</v>
      </c>
      <c r="B145" s="7" t="s">
        <v>159</v>
      </c>
      <c r="C145" s="3" t="s">
        <v>304</v>
      </c>
      <c r="D145" s="6">
        <v>1</v>
      </c>
      <c r="F145">
        <f t="shared" si="6"/>
        <v>0</v>
      </c>
    </row>
    <row r="146" spans="1:6" x14ac:dyDescent="0.25">
      <c r="A146">
        <f t="shared" si="5"/>
        <v>145</v>
      </c>
      <c r="B146" s="7" t="s">
        <v>160</v>
      </c>
      <c r="C146" s="3" t="s">
        <v>6</v>
      </c>
      <c r="D146" s="6">
        <v>1</v>
      </c>
      <c r="F146">
        <f t="shared" si="6"/>
        <v>0</v>
      </c>
    </row>
    <row r="147" spans="1:6" x14ac:dyDescent="0.25">
      <c r="A147">
        <f t="shared" si="5"/>
        <v>146</v>
      </c>
      <c r="B147" s="7" t="s">
        <v>161</v>
      </c>
      <c r="C147" s="3" t="s">
        <v>303</v>
      </c>
      <c r="D147" s="6">
        <v>1</v>
      </c>
      <c r="F147">
        <f t="shared" si="6"/>
        <v>0</v>
      </c>
    </row>
    <row r="148" spans="1:6" x14ac:dyDescent="0.25">
      <c r="A148">
        <f t="shared" si="5"/>
        <v>147</v>
      </c>
      <c r="B148" s="7" t="s">
        <v>162</v>
      </c>
      <c r="C148" s="3" t="s">
        <v>303</v>
      </c>
      <c r="D148" s="6">
        <v>1</v>
      </c>
      <c r="F148">
        <f t="shared" si="6"/>
        <v>0</v>
      </c>
    </row>
    <row r="149" spans="1:6" x14ac:dyDescent="0.25">
      <c r="A149">
        <f t="shared" si="5"/>
        <v>148</v>
      </c>
      <c r="B149" s="7" t="s">
        <v>163</v>
      </c>
      <c r="C149" s="3" t="s">
        <v>303</v>
      </c>
      <c r="D149" s="6">
        <v>1</v>
      </c>
      <c r="F149">
        <f t="shared" si="6"/>
        <v>0</v>
      </c>
    </row>
    <row r="150" spans="1:6" x14ac:dyDescent="0.25">
      <c r="A150">
        <f t="shared" si="5"/>
        <v>149</v>
      </c>
      <c r="B150" s="7" t="s">
        <v>164</v>
      </c>
      <c r="C150" s="3" t="s">
        <v>303</v>
      </c>
      <c r="D150" s="6">
        <v>1</v>
      </c>
      <c r="F150">
        <f t="shared" si="6"/>
        <v>0</v>
      </c>
    </row>
    <row r="151" spans="1:6" x14ac:dyDescent="0.25">
      <c r="A151">
        <f t="shared" si="5"/>
        <v>150</v>
      </c>
      <c r="B151" s="7" t="s">
        <v>165</v>
      </c>
      <c r="C151" s="3" t="s">
        <v>303</v>
      </c>
      <c r="D151" s="6">
        <v>1</v>
      </c>
      <c r="F151">
        <f t="shared" si="6"/>
        <v>0</v>
      </c>
    </row>
    <row r="152" spans="1:6" x14ac:dyDescent="0.25">
      <c r="A152">
        <f t="shared" si="5"/>
        <v>151</v>
      </c>
      <c r="B152" s="7" t="s">
        <v>166</v>
      </c>
      <c r="C152" s="3" t="s">
        <v>303</v>
      </c>
      <c r="D152" s="6">
        <v>1</v>
      </c>
      <c r="F152">
        <f t="shared" si="6"/>
        <v>0</v>
      </c>
    </row>
    <row r="153" spans="1:6" x14ac:dyDescent="0.25">
      <c r="A153">
        <f t="shared" si="5"/>
        <v>152</v>
      </c>
      <c r="B153" s="7" t="s">
        <v>167</v>
      </c>
      <c r="C153" s="3" t="s">
        <v>303</v>
      </c>
      <c r="D153" s="6">
        <v>1</v>
      </c>
      <c r="F153">
        <f t="shared" si="6"/>
        <v>0</v>
      </c>
    </row>
    <row r="154" spans="1:6" x14ac:dyDescent="0.25">
      <c r="A154">
        <f t="shared" si="5"/>
        <v>153</v>
      </c>
      <c r="B154" s="7" t="s">
        <v>168</v>
      </c>
      <c r="C154" s="3" t="s">
        <v>305</v>
      </c>
      <c r="D154" s="6">
        <v>1</v>
      </c>
      <c r="F154">
        <f t="shared" si="6"/>
        <v>0</v>
      </c>
    </row>
    <row r="155" spans="1:6" x14ac:dyDescent="0.25">
      <c r="A155">
        <f t="shared" si="5"/>
        <v>154</v>
      </c>
      <c r="B155" s="7" t="s">
        <v>169</v>
      </c>
      <c r="C155" s="3" t="s">
        <v>301</v>
      </c>
      <c r="D155" s="6">
        <v>1</v>
      </c>
      <c r="F155">
        <f t="shared" si="6"/>
        <v>0</v>
      </c>
    </row>
    <row r="156" spans="1:6" x14ac:dyDescent="0.25">
      <c r="A156">
        <f t="shared" si="5"/>
        <v>155</v>
      </c>
      <c r="B156" s="7" t="s">
        <v>170</v>
      </c>
      <c r="C156" s="3" t="s">
        <v>303</v>
      </c>
      <c r="D156" s="6">
        <v>1</v>
      </c>
      <c r="F156">
        <f t="shared" si="6"/>
        <v>0</v>
      </c>
    </row>
    <row r="157" spans="1:6" x14ac:dyDescent="0.25">
      <c r="A157">
        <f t="shared" si="5"/>
        <v>156</v>
      </c>
      <c r="B157" s="7" t="s">
        <v>171</v>
      </c>
      <c r="C157" s="3" t="s">
        <v>303</v>
      </c>
      <c r="D157" s="6">
        <v>1</v>
      </c>
      <c r="F157">
        <f t="shared" si="6"/>
        <v>0</v>
      </c>
    </row>
    <row r="158" spans="1:6" x14ac:dyDescent="0.25">
      <c r="A158">
        <f t="shared" si="5"/>
        <v>157</v>
      </c>
      <c r="B158" s="7" t="s">
        <v>172</v>
      </c>
      <c r="C158" s="3" t="s">
        <v>303</v>
      </c>
      <c r="D158" s="6">
        <v>1</v>
      </c>
      <c r="F158">
        <f t="shared" si="6"/>
        <v>0</v>
      </c>
    </row>
    <row r="159" spans="1:6" x14ac:dyDescent="0.25">
      <c r="A159">
        <f t="shared" si="5"/>
        <v>158</v>
      </c>
      <c r="B159" s="7" t="s">
        <v>173</v>
      </c>
      <c r="C159" s="3" t="s">
        <v>303</v>
      </c>
      <c r="D159" s="6">
        <v>1</v>
      </c>
      <c r="F159">
        <f t="shared" si="6"/>
        <v>0</v>
      </c>
    </row>
    <row r="160" spans="1:6" x14ac:dyDescent="0.25">
      <c r="A160">
        <f t="shared" si="5"/>
        <v>159</v>
      </c>
      <c r="B160" s="7" t="s">
        <v>174</v>
      </c>
      <c r="C160" s="3" t="s">
        <v>303</v>
      </c>
      <c r="D160" s="6">
        <v>1</v>
      </c>
      <c r="F160">
        <f t="shared" si="6"/>
        <v>0</v>
      </c>
    </row>
    <row r="161" spans="1:6" x14ac:dyDescent="0.25">
      <c r="A161">
        <f t="shared" si="5"/>
        <v>160</v>
      </c>
      <c r="B161" s="7" t="s">
        <v>175</v>
      </c>
      <c r="C161" s="3" t="s">
        <v>305</v>
      </c>
      <c r="D161" s="6">
        <v>1</v>
      </c>
      <c r="F161">
        <f t="shared" si="6"/>
        <v>0</v>
      </c>
    </row>
    <row r="162" spans="1:6" x14ac:dyDescent="0.25">
      <c r="A162">
        <f t="shared" si="5"/>
        <v>161</v>
      </c>
      <c r="B162" s="7" t="s">
        <v>176</v>
      </c>
      <c r="C162" s="3" t="s">
        <v>303</v>
      </c>
      <c r="D162" s="6">
        <v>1</v>
      </c>
      <c r="F162">
        <f t="shared" si="6"/>
        <v>0</v>
      </c>
    </row>
    <row r="163" spans="1:6" x14ac:dyDescent="0.25">
      <c r="A163">
        <f t="shared" si="5"/>
        <v>162</v>
      </c>
      <c r="B163" s="7" t="s">
        <v>177</v>
      </c>
      <c r="C163" s="3" t="s">
        <v>303</v>
      </c>
      <c r="D163" s="6">
        <v>1</v>
      </c>
      <c r="F163">
        <f t="shared" si="6"/>
        <v>0</v>
      </c>
    </row>
    <row r="164" spans="1:6" x14ac:dyDescent="0.25">
      <c r="A164">
        <f t="shared" si="5"/>
        <v>163</v>
      </c>
      <c r="B164" s="7" t="s">
        <v>178</v>
      </c>
      <c r="C164" s="3" t="s">
        <v>303</v>
      </c>
      <c r="D164" s="6">
        <v>1</v>
      </c>
      <c r="F164">
        <f t="shared" si="6"/>
        <v>0</v>
      </c>
    </row>
    <row r="165" spans="1:6" x14ac:dyDescent="0.25">
      <c r="A165">
        <f t="shared" si="5"/>
        <v>164</v>
      </c>
      <c r="B165" s="7" t="s">
        <v>179</v>
      </c>
      <c r="C165" s="3" t="s">
        <v>313</v>
      </c>
      <c r="D165" s="6">
        <v>1</v>
      </c>
      <c r="F165">
        <f t="shared" si="6"/>
        <v>0</v>
      </c>
    </row>
    <row r="166" spans="1:6" x14ac:dyDescent="0.25">
      <c r="A166">
        <f t="shared" si="5"/>
        <v>165</v>
      </c>
      <c r="B166" s="7" t="s">
        <v>180</v>
      </c>
      <c r="C166" s="3" t="s">
        <v>303</v>
      </c>
      <c r="D166" s="6">
        <v>1</v>
      </c>
      <c r="F166">
        <f t="shared" si="6"/>
        <v>0</v>
      </c>
    </row>
    <row r="167" spans="1:6" x14ac:dyDescent="0.25">
      <c r="A167">
        <f t="shared" si="5"/>
        <v>166</v>
      </c>
      <c r="B167" s="7" t="s">
        <v>181</v>
      </c>
      <c r="C167" s="3" t="s">
        <v>305</v>
      </c>
      <c r="D167" s="6">
        <v>1</v>
      </c>
      <c r="F167">
        <f t="shared" si="6"/>
        <v>0</v>
      </c>
    </row>
    <row r="168" spans="1:6" x14ac:dyDescent="0.25">
      <c r="A168">
        <f t="shared" si="5"/>
        <v>167</v>
      </c>
      <c r="B168" s="7" t="s">
        <v>182</v>
      </c>
      <c r="C168" s="3" t="s">
        <v>315</v>
      </c>
      <c r="D168" s="6">
        <v>1</v>
      </c>
      <c r="F168">
        <f t="shared" si="6"/>
        <v>0</v>
      </c>
    </row>
    <row r="169" spans="1:6" x14ac:dyDescent="0.25">
      <c r="A169">
        <f t="shared" si="5"/>
        <v>168</v>
      </c>
      <c r="B169" s="7" t="s">
        <v>183</v>
      </c>
      <c r="C169" s="3" t="s">
        <v>316</v>
      </c>
      <c r="D169" s="6">
        <v>1</v>
      </c>
      <c r="F169">
        <f t="shared" si="6"/>
        <v>0</v>
      </c>
    </row>
    <row r="170" spans="1:6" x14ac:dyDescent="0.25">
      <c r="A170">
        <f t="shared" si="5"/>
        <v>169</v>
      </c>
      <c r="B170" s="7" t="s">
        <v>184</v>
      </c>
      <c r="C170" s="3" t="s">
        <v>314</v>
      </c>
      <c r="D170" s="6">
        <v>1</v>
      </c>
      <c r="F170">
        <f t="shared" si="6"/>
        <v>0</v>
      </c>
    </row>
    <row r="171" spans="1:6" x14ac:dyDescent="0.25">
      <c r="A171">
        <f t="shared" si="5"/>
        <v>170</v>
      </c>
      <c r="B171" s="7" t="s">
        <v>185</v>
      </c>
      <c r="C171" s="3" t="s">
        <v>313</v>
      </c>
      <c r="D171" s="6">
        <v>1</v>
      </c>
      <c r="F171">
        <f t="shared" si="6"/>
        <v>0</v>
      </c>
    </row>
    <row r="172" spans="1:6" x14ac:dyDescent="0.25">
      <c r="A172">
        <f t="shared" si="5"/>
        <v>171</v>
      </c>
      <c r="B172" s="7" t="s">
        <v>186</v>
      </c>
      <c r="C172" s="3" t="s">
        <v>313</v>
      </c>
      <c r="D172" s="6">
        <v>1</v>
      </c>
      <c r="F172">
        <f t="shared" si="6"/>
        <v>0</v>
      </c>
    </row>
    <row r="173" spans="1:6" x14ac:dyDescent="0.25">
      <c r="A173">
        <f t="shared" si="5"/>
        <v>172</v>
      </c>
      <c r="B173" s="7" t="s">
        <v>187</v>
      </c>
      <c r="C173" s="3" t="s">
        <v>313</v>
      </c>
      <c r="D173" s="6">
        <v>1</v>
      </c>
      <c r="F173">
        <f t="shared" si="6"/>
        <v>0</v>
      </c>
    </row>
    <row r="174" spans="1:6" x14ac:dyDescent="0.25">
      <c r="A174">
        <f t="shared" si="5"/>
        <v>173</v>
      </c>
      <c r="B174" s="7" t="s">
        <v>188</v>
      </c>
      <c r="C174" s="3" t="s">
        <v>313</v>
      </c>
      <c r="D174" s="6">
        <v>1</v>
      </c>
      <c r="F174">
        <f t="shared" si="6"/>
        <v>0</v>
      </c>
    </row>
    <row r="175" spans="1:6" x14ac:dyDescent="0.25">
      <c r="A175">
        <f t="shared" si="5"/>
        <v>174</v>
      </c>
      <c r="B175" s="7" t="s">
        <v>189</v>
      </c>
      <c r="C175" s="3" t="s">
        <v>313</v>
      </c>
      <c r="D175" s="6">
        <v>1</v>
      </c>
      <c r="F175">
        <f t="shared" si="6"/>
        <v>0</v>
      </c>
    </row>
    <row r="176" spans="1:6" x14ac:dyDescent="0.25">
      <c r="A176">
        <f t="shared" si="5"/>
        <v>175</v>
      </c>
      <c r="B176" s="7" t="s">
        <v>190</v>
      </c>
      <c r="C176" s="3" t="s">
        <v>313</v>
      </c>
      <c r="D176" s="6">
        <v>1</v>
      </c>
      <c r="F176">
        <f t="shared" si="6"/>
        <v>0</v>
      </c>
    </row>
    <row r="177" spans="1:6" x14ac:dyDescent="0.25">
      <c r="A177">
        <f t="shared" si="5"/>
        <v>176</v>
      </c>
      <c r="B177" s="7" t="s">
        <v>191</v>
      </c>
      <c r="C177" s="3" t="s">
        <v>313</v>
      </c>
      <c r="D177" s="6">
        <v>1</v>
      </c>
      <c r="F177">
        <f t="shared" si="6"/>
        <v>0</v>
      </c>
    </row>
    <row r="178" spans="1:6" x14ac:dyDescent="0.25">
      <c r="A178">
        <f t="shared" si="5"/>
        <v>177</v>
      </c>
      <c r="B178" s="7" t="s">
        <v>192</v>
      </c>
      <c r="C178" s="3" t="s">
        <v>305</v>
      </c>
      <c r="D178" s="6">
        <v>1</v>
      </c>
      <c r="F178">
        <f t="shared" si="6"/>
        <v>0</v>
      </c>
    </row>
    <row r="179" spans="1:6" x14ac:dyDescent="0.25">
      <c r="A179">
        <f t="shared" si="5"/>
        <v>178</v>
      </c>
      <c r="B179" s="7" t="s">
        <v>193</v>
      </c>
      <c r="C179" s="3" t="s">
        <v>305</v>
      </c>
      <c r="D179" s="6">
        <v>1</v>
      </c>
      <c r="F179">
        <f t="shared" si="6"/>
        <v>0</v>
      </c>
    </row>
    <row r="180" spans="1:6" x14ac:dyDescent="0.25">
      <c r="A180">
        <f t="shared" si="5"/>
        <v>179</v>
      </c>
      <c r="B180" s="7" t="s">
        <v>194</v>
      </c>
      <c r="C180" s="3" t="s">
        <v>305</v>
      </c>
      <c r="D180" s="6">
        <v>1</v>
      </c>
      <c r="F180">
        <f t="shared" si="6"/>
        <v>0</v>
      </c>
    </row>
    <row r="181" spans="1:6" x14ac:dyDescent="0.25">
      <c r="A181">
        <f t="shared" si="5"/>
        <v>180</v>
      </c>
      <c r="B181" s="7" t="s">
        <v>195</v>
      </c>
      <c r="C181" s="3" t="s">
        <v>305</v>
      </c>
      <c r="D181" s="6">
        <v>1</v>
      </c>
      <c r="F181">
        <f t="shared" si="6"/>
        <v>0</v>
      </c>
    </row>
    <row r="182" spans="1:6" x14ac:dyDescent="0.25">
      <c r="A182">
        <f t="shared" si="5"/>
        <v>181</v>
      </c>
      <c r="B182" s="7" t="s">
        <v>196</v>
      </c>
      <c r="C182" s="3" t="s">
        <v>305</v>
      </c>
      <c r="D182" s="6">
        <v>1</v>
      </c>
      <c r="F182">
        <f t="shared" si="6"/>
        <v>0</v>
      </c>
    </row>
    <row r="183" spans="1:6" x14ac:dyDescent="0.25">
      <c r="A183">
        <f t="shared" si="5"/>
        <v>182</v>
      </c>
      <c r="B183" s="7" t="s">
        <v>197</v>
      </c>
      <c r="C183" s="3" t="s">
        <v>306</v>
      </c>
      <c r="D183" s="6">
        <v>1</v>
      </c>
      <c r="F183">
        <f t="shared" si="6"/>
        <v>0</v>
      </c>
    </row>
    <row r="184" spans="1:6" x14ac:dyDescent="0.25">
      <c r="A184">
        <f t="shared" si="5"/>
        <v>183</v>
      </c>
      <c r="B184" s="7" t="s">
        <v>198</v>
      </c>
      <c r="C184" s="3" t="s">
        <v>305</v>
      </c>
      <c r="D184" s="6">
        <v>1</v>
      </c>
      <c r="F184">
        <f t="shared" si="6"/>
        <v>0</v>
      </c>
    </row>
    <row r="185" spans="1:6" ht="30" x14ac:dyDescent="0.25">
      <c r="A185">
        <f t="shared" si="5"/>
        <v>184</v>
      </c>
      <c r="B185" s="7" t="s">
        <v>199</v>
      </c>
      <c r="C185" s="3" t="s">
        <v>305</v>
      </c>
      <c r="D185" s="6">
        <v>1</v>
      </c>
      <c r="F185">
        <f t="shared" si="6"/>
        <v>0</v>
      </c>
    </row>
    <row r="186" spans="1:6" x14ac:dyDescent="0.25">
      <c r="A186">
        <f t="shared" si="5"/>
        <v>185</v>
      </c>
      <c r="B186" s="7" t="s">
        <v>200</v>
      </c>
      <c r="C186" s="3" t="s">
        <v>303</v>
      </c>
      <c r="D186" s="6">
        <v>1</v>
      </c>
      <c r="F186">
        <f t="shared" si="6"/>
        <v>0</v>
      </c>
    </row>
    <row r="187" spans="1:6" x14ac:dyDescent="0.25">
      <c r="A187">
        <f t="shared" si="5"/>
        <v>186</v>
      </c>
      <c r="B187" s="7" t="s">
        <v>201</v>
      </c>
      <c r="C187" s="3" t="s">
        <v>303</v>
      </c>
      <c r="D187" s="6">
        <v>1</v>
      </c>
      <c r="F187">
        <f t="shared" si="6"/>
        <v>0</v>
      </c>
    </row>
    <row r="188" spans="1:6" x14ac:dyDescent="0.25">
      <c r="A188">
        <f t="shared" si="5"/>
        <v>187</v>
      </c>
      <c r="B188" s="7" t="s">
        <v>202</v>
      </c>
      <c r="C188" s="3" t="s">
        <v>305</v>
      </c>
      <c r="D188" s="6">
        <v>1</v>
      </c>
      <c r="F188">
        <f t="shared" si="6"/>
        <v>0</v>
      </c>
    </row>
    <row r="189" spans="1:6" x14ac:dyDescent="0.25">
      <c r="A189">
        <f t="shared" si="5"/>
        <v>188</v>
      </c>
      <c r="B189" s="7" t="s">
        <v>203</v>
      </c>
      <c r="C189" s="3" t="s">
        <v>303</v>
      </c>
      <c r="D189" s="6">
        <v>1</v>
      </c>
      <c r="F189">
        <f t="shared" si="6"/>
        <v>0</v>
      </c>
    </row>
    <row r="190" spans="1:6" x14ac:dyDescent="0.25">
      <c r="A190">
        <f t="shared" si="5"/>
        <v>189</v>
      </c>
      <c r="B190" s="7" t="s">
        <v>204</v>
      </c>
      <c r="C190" s="3" t="s">
        <v>303</v>
      </c>
      <c r="D190" s="6">
        <v>1</v>
      </c>
      <c r="F190">
        <f t="shared" si="6"/>
        <v>0</v>
      </c>
    </row>
    <row r="191" spans="1:6" x14ac:dyDescent="0.25">
      <c r="A191">
        <f t="shared" si="5"/>
        <v>190</v>
      </c>
      <c r="B191" s="7" t="s">
        <v>205</v>
      </c>
      <c r="C191" s="3" t="s">
        <v>303</v>
      </c>
      <c r="D191" s="6">
        <v>1</v>
      </c>
      <c r="F191">
        <f t="shared" si="6"/>
        <v>0</v>
      </c>
    </row>
    <row r="192" spans="1:6" x14ac:dyDescent="0.25">
      <c r="A192">
        <f t="shared" si="5"/>
        <v>191</v>
      </c>
      <c r="B192" s="7" t="s">
        <v>206</v>
      </c>
      <c r="C192" s="3" t="s">
        <v>303</v>
      </c>
      <c r="D192" s="6">
        <v>1</v>
      </c>
      <c r="F192">
        <f t="shared" si="6"/>
        <v>0</v>
      </c>
    </row>
    <row r="193" spans="1:6" x14ac:dyDescent="0.25">
      <c r="A193">
        <f t="shared" si="5"/>
        <v>192</v>
      </c>
      <c r="B193" s="7" t="s">
        <v>207</v>
      </c>
      <c r="C193" s="3" t="s">
        <v>303</v>
      </c>
      <c r="D193" s="6">
        <v>1</v>
      </c>
      <c r="F193">
        <f t="shared" si="6"/>
        <v>0</v>
      </c>
    </row>
    <row r="194" spans="1:6" x14ac:dyDescent="0.25">
      <c r="A194">
        <f t="shared" si="5"/>
        <v>193</v>
      </c>
      <c r="B194" s="7" t="s">
        <v>208</v>
      </c>
      <c r="C194" s="3" t="s">
        <v>303</v>
      </c>
      <c r="D194" s="6">
        <v>1</v>
      </c>
      <c r="F194">
        <f t="shared" si="6"/>
        <v>0</v>
      </c>
    </row>
    <row r="195" spans="1:6" x14ac:dyDescent="0.25">
      <c r="A195">
        <f t="shared" si="5"/>
        <v>194</v>
      </c>
      <c r="B195" s="7" t="s">
        <v>209</v>
      </c>
      <c r="C195" s="3" t="s">
        <v>303</v>
      </c>
      <c r="D195" s="6">
        <v>1</v>
      </c>
      <c r="F195">
        <f t="shared" si="6"/>
        <v>0</v>
      </c>
    </row>
    <row r="196" spans="1:6" x14ac:dyDescent="0.25">
      <c r="A196">
        <f t="shared" si="5"/>
        <v>195</v>
      </c>
      <c r="B196" s="7" t="s">
        <v>210</v>
      </c>
      <c r="C196" s="3" t="s">
        <v>303</v>
      </c>
      <c r="D196" s="6">
        <v>1</v>
      </c>
      <c r="F196">
        <f t="shared" si="6"/>
        <v>0</v>
      </c>
    </row>
    <row r="197" spans="1:6" x14ac:dyDescent="0.25">
      <c r="A197">
        <f t="shared" si="5"/>
        <v>196</v>
      </c>
      <c r="B197" s="7" t="s">
        <v>211</v>
      </c>
      <c r="C197" s="3" t="s">
        <v>303</v>
      </c>
      <c r="D197" s="6">
        <v>1</v>
      </c>
      <c r="F197">
        <f t="shared" si="6"/>
        <v>0</v>
      </c>
    </row>
    <row r="198" spans="1:6" x14ac:dyDescent="0.25">
      <c r="A198">
        <f t="shared" ref="A198:A261" si="7">A197+1</f>
        <v>197</v>
      </c>
      <c r="B198" s="7" t="s">
        <v>212</v>
      </c>
      <c r="C198" s="3" t="s">
        <v>303</v>
      </c>
      <c r="D198" s="6">
        <v>1</v>
      </c>
      <c r="F198">
        <f t="shared" ref="F198:F261" si="8">D198*E198</f>
        <v>0</v>
      </c>
    </row>
    <row r="199" spans="1:6" x14ac:dyDescent="0.25">
      <c r="A199">
        <f t="shared" si="7"/>
        <v>198</v>
      </c>
      <c r="B199" s="7" t="s">
        <v>213</v>
      </c>
      <c r="C199" s="3" t="s">
        <v>303</v>
      </c>
      <c r="D199" s="6">
        <v>1</v>
      </c>
      <c r="F199">
        <f t="shared" si="8"/>
        <v>0</v>
      </c>
    </row>
    <row r="200" spans="1:6" x14ac:dyDescent="0.25">
      <c r="A200">
        <f t="shared" si="7"/>
        <v>199</v>
      </c>
      <c r="B200" s="7" t="s">
        <v>214</v>
      </c>
      <c r="C200" s="3" t="s">
        <v>303</v>
      </c>
      <c r="D200" s="6">
        <v>1</v>
      </c>
      <c r="F200">
        <f t="shared" si="8"/>
        <v>0</v>
      </c>
    </row>
    <row r="201" spans="1:6" x14ac:dyDescent="0.25">
      <c r="A201">
        <f t="shared" si="7"/>
        <v>200</v>
      </c>
      <c r="B201" s="7" t="s">
        <v>215</v>
      </c>
      <c r="C201" s="3" t="s">
        <v>303</v>
      </c>
      <c r="D201" s="6">
        <v>1</v>
      </c>
      <c r="F201">
        <f t="shared" si="8"/>
        <v>0</v>
      </c>
    </row>
    <row r="202" spans="1:6" x14ac:dyDescent="0.25">
      <c r="A202">
        <f t="shared" si="7"/>
        <v>201</v>
      </c>
      <c r="B202" s="7" t="s">
        <v>216</v>
      </c>
      <c r="C202" s="3" t="s">
        <v>303</v>
      </c>
      <c r="D202" s="6">
        <v>1</v>
      </c>
      <c r="F202">
        <f t="shared" si="8"/>
        <v>0</v>
      </c>
    </row>
    <row r="203" spans="1:6" x14ac:dyDescent="0.25">
      <c r="A203">
        <f t="shared" si="7"/>
        <v>202</v>
      </c>
      <c r="B203" s="7" t="s">
        <v>217</v>
      </c>
      <c r="C203" s="3" t="s">
        <v>303</v>
      </c>
      <c r="D203" s="6">
        <v>1</v>
      </c>
      <c r="F203">
        <f t="shared" si="8"/>
        <v>0</v>
      </c>
    </row>
    <row r="204" spans="1:6" x14ac:dyDescent="0.25">
      <c r="A204">
        <f t="shared" si="7"/>
        <v>203</v>
      </c>
      <c r="B204" s="7" t="s">
        <v>218</v>
      </c>
      <c r="C204" s="3" t="s">
        <v>303</v>
      </c>
      <c r="D204" s="6">
        <v>1</v>
      </c>
      <c r="F204">
        <f t="shared" si="8"/>
        <v>0</v>
      </c>
    </row>
    <row r="205" spans="1:6" x14ac:dyDescent="0.25">
      <c r="A205">
        <f t="shared" si="7"/>
        <v>204</v>
      </c>
      <c r="B205" s="7" t="s">
        <v>219</v>
      </c>
      <c r="C205" s="3" t="s">
        <v>303</v>
      </c>
      <c r="D205" s="6">
        <v>1</v>
      </c>
      <c r="F205">
        <f t="shared" si="8"/>
        <v>0</v>
      </c>
    </row>
    <row r="206" spans="1:6" x14ac:dyDescent="0.25">
      <c r="A206">
        <f t="shared" si="7"/>
        <v>205</v>
      </c>
      <c r="B206" s="7" t="s">
        <v>220</v>
      </c>
      <c r="C206" s="3" t="s">
        <v>305</v>
      </c>
      <c r="D206" s="6">
        <v>1</v>
      </c>
      <c r="F206">
        <f t="shared" si="8"/>
        <v>0</v>
      </c>
    </row>
    <row r="207" spans="1:6" x14ac:dyDescent="0.25">
      <c r="A207">
        <f t="shared" si="7"/>
        <v>206</v>
      </c>
      <c r="B207" s="7" t="s">
        <v>221</v>
      </c>
      <c r="C207" s="3" t="s">
        <v>303</v>
      </c>
      <c r="D207" s="6">
        <v>1</v>
      </c>
      <c r="F207">
        <f t="shared" si="8"/>
        <v>0</v>
      </c>
    </row>
    <row r="208" spans="1:6" x14ac:dyDescent="0.25">
      <c r="A208">
        <f t="shared" si="7"/>
        <v>207</v>
      </c>
      <c r="B208" s="7" t="s">
        <v>222</v>
      </c>
      <c r="C208" s="3" t="s">
        <v>303</v>
      </c>
      <c r="D208" s="6">
        <v>1</v>
      </c>
      <c r="F208">
        <f t="shared" si="8"/>
        <v>0</v>
      </c>
    </row>
    <row r="209" spans="1:6" x14ac:dyDescent="0.25">
      <c r="A209">
        <f t="shared" si="7"/>
        <v>208</v>
      </c>
      <c r="B209" s="7" t="s">
        <v>223</v>
      </c>
      <c r="C209" s="3" t="s">
        <v>303</v>
      </c>
      <c r="D209" s="6">
        <v>1</v>
      </c>
      <c r="F209">
        <f t="shared" si="8"/>
        <v>0</v>
      </c>
    </row>
    <row r="210" spans="1:6" x14ac:dyDescent="0.25">
      <c r="A210">
        <f t="shared" si="7"/>
        <v>209</v>
      </c>
      <c r="B210" s="7" t="s">
        <v>224</v>
      </c>
      <c r="C210" s="3" t="s">
        <v>303</v>
      </c>
      <c r="D210" s="6">
        <v>1</v>
      </c>
      <c r="F210">
        <f t="shared" si="8"/>
        <v>0</v>
      </c>
    </row>
    <row r="211" spans="1:6" x14ac:dyDescent="0.25">
      <c r="A211">
        <f t="shared" si="7"/>
        <v>210</v>
      </c>
      <c r="B211" s="7" t="s">
        <v>225</v>
      </c>
      <c r="C211" s="3" t="s">
        <v>303</v>
      </c>
      <c r="D211" s="6">
        <v>1</v>
      </c>
      <c r="F211">
        <f t="shared" si="8"/>
        <v>0</v>
      </c>
    </row>
    <row r="212" spans="1:6" x14ac:dyDescent="0.25">
      <c r="A212">
        <f t="shared" si="7"/>
        <v>211</v>
      </c>
      <c r="B212" s="7" t="s">
        <v>226</v>
      </c>
      <c r="C212" s="3" t="s">
        <v>303</v>
      </c>
      <c r="D212" s="6">
        <v>1</v>
      </c>
      <c r="F212">
        <f t="shared" si="8"/>
        <v>0</v>
      </c>
    </row>
    <row r="213" spans="1:6" x14ac:dyDescent="0.25">
      <c r="A213">
        <f t="shared" si="7"/>
        <v>212</v>
      </c>
      <c r="B213" s="7" t="s">
        <v>227</v>
      </c>
      <c r="C213" s="3" t="s">
        <v>303</v>
      </c>
      <c r="D213" s="6">
        <v>1</v>
      </c>
      <c r="F213">
        <f t="shared" si="8"/>
        <v>0</v>
      </c>
    </row>
    <row r="214" spans="1:6" x14ac:dyDescent="0.25">
      <c r="A214">
        <f t="shared" si="7"/>
        <v>213</v>
      </c>
      <c r="B214" s="7" t="s">
        <v>228</v>
      </c>
      <c r="C214" s="3" t="s">
        <v>303</v>
      </c>
      <c r="D214" s="6">
        <v>1</v>
      </c>
      <c r="F214">
        <f t="shared" si="8"/>
        <v>0</v>
      </c>
    </row>
    <row r="215" spans="1:6" x14ac:dyDescent="0.25">
      <c r="A215">
        <f t="shared" si="7"/>
        <v>214</v>
      </c>
      <c r="B215" s="7" t="s">
        <v>229</v>
      </c>
      <c r="C215" s="3" t="s">
        <v>303</v>
      </c>
      <c r="D215" s="6">
        <v>1</v>
      </c>
      <c r="F215">
        <f t="shared" si="8"/>
        <v>0</v>
      </c>
    </row>
    <row r="216" spans="1:6" x14ac:dyDescent="0.25">
      <c r="A216">
        <f t="shared" si="7"/>
        <v>215</v>
      </c>
      <c r="B216" s="7" t="s">
        <v>230</v>
      </c>
      <c r="C216" s="3" t="s">
        <v>303</v>
      </c>
      <c r="D216" s="6">
        <v>1</v>
      </c>
      <c r="F216">
        <f t="shared" si="8"/>
        <v>0</v>
      </c>
    </row>
    <row r="217" spans="1:6" x14ac:dyDescent="0.25">
      <c r="A217">
        <f t="shared" si="7"/>
        <v>216</v>
      </c>
      <c r="B217" s="7" t="s">
        <v>231</v>
      </c>
      <c r="C217" s="3" t="s">
        <v>303</v>
      </c>
      <c r="D217" s="6">
        <v>1</v>
      </c>
      <c r="F217">
        <f t="shared" si="8"/>
        <v>0</v>
      </c>
    </row>
    <row r="218" spans="1:6" x14ac:dyDescent="0.25">
      <c r="A218">
        <f t="shared" si="7"/>
        <v>217</v>
      </c>
      <c r="B218" s="7" t="s">
        <v>232</v>
      </c>
      <c r="C218" s="3" t="s">
        <v>303</v>
      </c>
      <c r="D218" s="6">
        <v>1</v>
      </c>
      <c r="F218">
        <f t="shared" si="8"/>
        <v>0</v>
      </c>
    </row>
    <row r="219" spans="1:6" x14ac:dyDescent="0.25">
      <c r="A219">
        <f t="shared" si="7"/>
        <v>218</v>
      </c>
      <c r="B219" s="7" t="s">
        <v>233</v>
      </c>
      <c r="C219" s="3" t="s">
        <v>303</v>
      </c>
      <c r="D219" s="6">
        <v>1</v>
      </c>
      <c r="F219">
        <f t="shared" si="8"/>
        <v>0</v>
      </c>
    </row>
    <row r="220" spans="1:6" x14ac:dyDescent="0.25">
      <c r="A220">
        <f t="shared" si="7"/>
        <v>219</v>
      </c>
      <c r="B220" s="7" t="s">
        <v>234</v>
      </c>
      <c r="C220" s="3" t="s">
        <v>303</v>
      </c>
      <c r="D220" s="6">
        <v>1</v>
      </c>
      <c r="F220">
        <f t="shared" si="8"/>
        <v>0</v>
      </c>
    </row>
    <row r="221" spans="1:6" x14ac:dyDescent="0.25">
      <c r="A221">
        <f t="shared" si="7"/>
        <v>220</v>
      </c>
      <c r="B221" s="7" t="s">
        <v>235</v>
      </c>
      <c r="C221" s="3" t="s">
        <v>303</v>
      </c>
      <c r="D221" s="6">
        <v>1</v>
      </c>
      <c r="F221">
        <f t="shared" si="8"/>
        <v>0</v>
      </c>
    </row>
    <row r="222" spans="1:6" x14ac:dyDescent="0.25">
      <c r="A222">
        <f t="shared" si="7"/>
        <v>221</v>
      </c>
      <c r="B222" s="7" t="s">
        <v>236</v>
      </c>
      <c r="C222" s="3" t="s">
        <v>303</v>
      </c>
      <c r="D222" s="6">
        <v>1</v>
      </c>
      <c r="F222">
        <f t="shared" si="8"/>
        <v>0</v>
      </c>
    </row>
    <row r="223" spans="1:6" x14ac:dyDescent="0.25">
      <c r="A223">
        <f t="shared" si="7"/>
        <v>222</v>
      </c>
      <c r="B223" s="7" t="s">
        <v>237</v>
      </c>
      <c r="C223" s="3" t="s">
        <v>303</v>
      </c>
      <c r="D223" s="6">
        <v>1</v>
      </c>
      <c r="F223">
        <f t="shared" si="8"/>
        <v>0</v>
      </c>
    </row>
    <row r="224" spans="1:6" ht="30" x14ac:dyDescent="0.25">
      <c r="A224">
        <f t="shared" si="7"/>
        <v>223</v>
      </c>
      <c r="B224" s="7" t="s">
        <v>238</v>
      </c>
      <c r="C224" s="3" t="s">
        <v>305</v>
      </c>
      <c r="D224" s="6">
        <v>1</v>
      </c>
      <c r="F224">
        <f t="shared" si="8"/>
        <v>0</v>
      </c>
    </row>
    <row r="225" spans="1:6" x14ac:dyDescent="0.25">
      <c r="A225">
        <f t="shared" si="7"/>
        <v>224</v>
      </c>
      <c r="B225" s="7" t="s">
        <v>239</v>
      </c>
      <c r="C225" s="3" t="s">
        <v>303</v>
      </c>
      <c r="D225" s="6">
        <v>1</v>
      </c>
      <c r="F225">
        <f t="shared" si="8"/>
        <v>0</v>
      </c>
    </row>
    <row r="226" spans="1:6" x14ac:dyDescent="0.25">
      <c r="A226">
        <f t="shared" si="7"/>
        <v>225</v>
      </c>
      <c r="B226" s="7" t="s">
        <v>240</v>
      </c>
      <c r="C226" s="3" t="s">
        <v>303</v>
      </c>
      <c r="D226" s="6">
        <v>1</v>
      </c>
      <c r="F226">
        <f t="shared" si="8"/>
        <v>0</v>
      </c>
    </row>
    <row r="227" spans="1:6" x14ac:dyDescent="0.25">
      <c r="A227">
        <f t="shared" si="7"/>
        <v>226</v>
      </c>
      <c r="B227" s="7" t="s">
        <v>241</v>
      </c>
      <c r="C227" s="3" t="s">
        <v>303</v>
      </c>
      <c r="D227" s="6">
        <v>1</v>
      </c>
      <c r="F227">
        <f t="shared" si="8"/>
        <v>0</v>
      </c>
    </row>
    <row r="228" spans="1:6" x14ac:dyDescent="0.25">
      <c r="A228">
        <f t="shared" si="7"/>
        <v>227</v>
      </c>
      <c r="B228" s="7" t="s">
        <v>242</v>
      </c>
      <c r="C228" s="3" t="s">
        <v>303</v>
      </c>
      <c r="D228" s="6">
        <v>1</v>
      </c>
      <c r="F228">
        <f t="shared" si="8"/>
        <v>0</v>
      </c>
    </row>
    <row r="229" spans="1:6" x14ac:dyDescent="0.25">
      <c r="A229">
        <f t="shared" si="7"/>
        <v>228</v>
      </c>
      <c r="B229" s="7" t="s">
        <v>243</v>
      </c>
      <c r="C229" s="3" t="s">
        <v>303</v>
      </c>
      <c r="D229" s="6">
        <v>1</v>
      </c>
      <c r="F229">
        <f t="shared" si="8"/>
        <v>0</v>
      </c>
    </row>
    <row r="230" spans="1:6" x14ac:dyDescent="0.25">
      <c r="A230">
        <f t="shared" si="7"/>
        <v>229</v>
      </c>
      <c r="B230" s="7" t="s">
        <v>244</v>
      </c>
      <c r="C230" s="3" t="s">
        <v>303</v>
      </c>
      <c r="D230" s="6">
        <v>1</v>
      </c>
      <c r="F230">
        <f t="shared" si="8"/>
        <v>0</v>
      </c>
    </row>
    <row r="231" spans="1:6" x14ac:dyDescent="0.25">
      <c r="A231">
        <f t="shared" si="7"/>
        <v>230</v>
      </c>
      <c r="B231" s="7" t="s">
        <v>245</v>
      </c>
      <c r="C231" s="3" t="s">
        <v>303</v>
      </c>
      <c r="D231" s="6">
        <v>1</v>
      </c>
      <c r="F231">
        <f t="shared" si="8"/>
        <v>0</v>
      </c>
    </row>
    <row r="232" spans="1:6" x14ac:dyDescent="0.25">
      <c r="A232">
        <f t="shared" si="7"/>
        <v>231</v>
      </c>
      <c r="B232" s="7" t="s">
        <v>246</v>
      </c>
      <c r="C232" s="3" t="s">
        <v>303</v>
      </c>
      <c r="D232" s="6">
        <v>1</v>
      </c>
      <c r="F232">
        <f t="shared" si="8"/>
        <v>0</v>
      </c>
    </row>
    <row r="233" spans="1:6" x14ac:dyDescent="0.25">
      <c r="A233">
        <f t="shared" si="7"/>
        <v>232</v>
      </c>
      <c r="B233" s="7" t="s">
        <v>247</v>
      </c>
      <c r="C233" s="3" t="s">
        <v>303</v>
      </c>
      <c r="D233" s="6">
        <v>1</v>
      </c>
      <c r="F233">
        <f t="shared" si="8"/>
        <v>0</v>
      </c>
    </row>
    <row r="234" spans="1:6" ht="30" x14ac:dyDescent="0.25">
      <c r="A234">
        <v>233</v>
      </c>
      <c r="B234" s="7" t="s">
        <v>248</v>
      </c>
      <c r="C234" s="3" t="s">
        <v>305</v>
      </c>
      <c r="D234" s="6">
        <v>1</v>
      </c>
      <c r="F234">
        <f t="shared" si="8"/>
        <v>0</v>
      </c>
    </row>
    <row r="235" spans="1:6" x14ac:dyDescent="0.25">
      <c r="A235">
        <f t="shared" si="7"/>
        <v>234</v>
      </c>
      <c r="B235" s="7" t="s">
        <v>249</v>
      </c>
      <c r="C235" s="3" t="s">
        <v>311</v>
      </c>
      <c r="D235" s="6">
        <v>1</v>
      </c>
      <c r="F235">
        <f t="shared" si="8"/>
        <v>0</v>
      </c>
    </row>
    <row r="236" spans="1:6" x14ac:dyDescent="0.25">
      <c r="A236">
        <f t="shared" si="7"/>
        <v>235</v>
      </c>
      <c r="B236" s="7" t="s">
        <v>250</v>
      </c>
      <c r="C236" s="3" t="s">
        <v>302</v>
      </c>
      <c r="D236" s="6">
        <v>1</v>
      </c>
      <c r="F236">
        <f t="shared" si="8"/>
        <v>0</v>
      </c>
    </row>
    <row r="237" spans="1:6" x14ac:dyDescent="0.25">
      <c r="A237">
        <f t="shared" si="7"/>
        <v>236</v>
      </c>
      <c r="B237" s="7" t="s">
        <v>251</v>
      </c>
      <c r="C237" s="3" t="s">
        <v>302</v>
      </c>
      <c r="D237" s="6">
        <v>1</v>
      </c>
      <c r="F237">
        <f t="shared" si="8"/>
        <v>0</v>
      </c>
    </row>
    <row r="238" spans="1:6" x14ac:dyDescent="0.25">
      <c r="A238">
        <f t="shared" si="7"/>
        <v>237</v>
      </c>
      <c r="B238" s="7" t="s">
        <v>252</v>
      </c>
      <c r="C238" s="3" t="s">
        <v>302</v>
      </c>
      <c r="D238" s="6">
        <v>1</v>
      </c>
      <c r="F238">
        <f t="shared" si="8"/>
        <v>0</v>
      </c>
    </row>
    <row r="239" spans="1:6" x14ac:dyDescent="0.25">
      <c r="A239">
        <f t="shared" si="7"/>
        <v>238</v>
      </c>
      <c r="B239" s="7" t="s">
        <v>253</v>
      </c>
      <c r="C239" s="3" t="s">
        <v>302</v>
      </c>
      <c r="D239" s="6">
        <v>1</v>
      </c>
      <c r="F239">
        <f t="shared" si="8"/>
        <v>0</v>
      </c>
    </row>
    <row r="240" spans="1:6" x14ac:dyDescent="0.25">
      <c r="A240">
        <f t="shared" si="7"/>
        <v>239</v>
      </c>
      <c r="B240" s="7" t="s">
        <v>254</v>
      </c>
      <c r="C240" s="3" t="s">
        <v>306</v>
      </c>
      <c r="D240" s="6">
        <v>1</v>
      </c>
      <c r="F240">
        <f t="shared" si="8"/>
        <v>0</v>
      </c>
    </row>
    <row r="241" spans="1:6" x14ac:dyDescent="0.25">
      <c r="A241">
        <f t="shared" si="7"/>
        <v>240</v>
      </c>
      <c r="B241" s="7" t="s">
        <v>255</v>
      </c>
      <c r="C241" s="3" t="s">
        <v>6</v>
      </c>
      <c r="D241" s="6">
        <v>1</v>
      </c>
      <c r="F241">
        <f t="shared" si="8"/>
        <v>0</v>
      </c>
    </row>
    <row r="242" spans="1:6" x14ac:dyDescent="0.25">
      <c r="A242">
        <f t="shared" si="7"/>
        <v>241</v>
      </c>
      <c r="B242" s="7" t="s">
        <v>256</v>
      </c>
      <c r="C242" s="3" t="s">
        <v>305</v>
      </c>
      <c r="D242" s="6">
        <v>1</v>
      </c>
      <c r="F242">
        <f t="shared" si="8"/>
        <v>0</v>
      </c>
    </row>
    <row r="243" spans="1:6" x14ac:dyDescent="0.25">
      <c r="A243">
        <f t="shared" si="7"/>
        <v>242</v>
      </c>
      <c r="B243" s="7" t="s">
        <v>257</v>
      </c>
      <c r="C243" s="3" t="s">
        <v>313</v>
      </c>
      <c r="D243" s="6">
        <v>1</v>
      </c>
      <c r="F243">
        <f t="shared" si="8"/>
        <v>0</v>
      </c>
    </row>
    <row r="244" spans="1:6" x14ac:dyDescent="0.25">
      <c r="A244">
        <f t="shared" si="7"/>
        <v>243</v>
      </c>
      <c r="B244" s="7" t="s">
        <v>258</v>
      </c>
      <c r="C244" s="3" t="s">
        <v>313</v>
      </c>
      <c r="D244" s="6">
        <v>1</v>
      </c>
      <c r="F244">
        <f t="shared" si="8"/>
        <v>0</v>
      </c>
    </row>
    <row r="245" spans="1:6" ht="45" x14ac:dyDescent="0.25">
      <c r="A245">
        <f t="shared" si="7"/>
        <v>244</v>
      </c>
      <c r="B245" s="7" t="s">
        <v>259</v>
      </c>
      <c r="C245" s="3" t="s">
        <v>305</v>
      </c>
      <c r="D245" s="6">
        <v>1</v>
      </c>
      <c r="F245">
        <f t="shared" si="8"/>
        <v>0</v>
      </c>
    </row>
    <row r="246" spans="1:6" x14ac:dyDescent="0.25">
      <c r="A246">
        <f t="shared" si="7"/>
        <v>245</v>
      </c>
      <c r="B246" s="7" t="s">
        <v>260</v>
      </c>
      <c r="C246" s="3" t="s">
        <v>305</v>
      </c>
      <c r="D246" s="6">
        <v>1</v>
      </c>
      <c r="F246">
        <f t="shared" si="8"/>
        <v>0</v>
      </c>
    </row>
    <row r="247" spans="1:6" x14ac:dyDescent="0.25">
      <c r="A247">
        <f t="shared" si="7"/>
        <v>246</v>
      </c>
      <c r="B247" s="7" t="s">
        <v>261</v>
      </c>
      <c r="C247" s="3" t="s">
        <v>303</v>
      </c>
      <c r="D247" s="6">
        <v>1</v>
      </c>
      <c r="F247">
        <f t="shared" si="8"/>
        <v>0</v>
      </c>
    </row>
    <row r="248" spans="1:6" x14ac:dyDescent="0.25">
      <c r="A248">
        <f t="shared" si="7"/>
        <v>247</v>
      </c>
      <c r="B248" s="7" t="s">
        <v>262</v>
      </c>
      <c r="C248" s="3" t="s">
        <v>301</v>
      </c>
      <c r="D248" s="6">
        <v>1</v>
      </c>
      <c r="F248">
        <f t="shared" si="8"/>
        <v>0</v>
      </c>
    </row>
    <row r="249" spans="1:6" x14ac:dyDescent="0.25">
      <c r="A249">
        <f t="shared" si="7"/>
        <v>248</v>
      </c>
      <c r="B249" s="7" t="s">
        <v>263</v>
      </c>
      <c r="C249" s="3" t="s">
        <v>305</v>
      </c>
      <c r="D249" s="6">
        <v>1</v>
      </c>
      <c r="F249">
        <f t="shared" si="8"/>
        <v>0</v>
      </c>
    </row>
    <row r="250" spans="1:6" x14ac:dyDescent="0.25">
      <c r="A250">
        <f t="shared" si="7"/>
        <v>249</v>
      </c>
      <c r="B250" s="7" t="s">
        <v>264</v>
      </c>
      <c r="C250" s="3" t="s">
        <v>303</v>
      </c>
      <c r="D250" s="6">
        <v>1</v>
      </c>
      <c r="F250">
        <f t="shared" si="8"/>
        <v>0</v>
      </c>
    </row>
    <row r="251" spans="1:6" x14ac:dyDescent="0.25">
      <c r="A251">
        <f t="shared" si="7"/>
        <v>250</v>
      </c>
      <c r="B251" s="7" t="s">
        <v>265</v>
      </c>
      <c r="C251" s="3" t="s">
        <v>305</v>
      </c>
      <c r="D251" s="6">
        <v>1</v>
      </c>
      <c r="F251">
        <f t="shared" si="8"/>
        <v>0</v>
      </c>
    </row>
    <row r="252" spans="1:6" x14ac:dyDescent="0.25">
      <c r="A252">
        <f t="shared" si="7"/>
        <v>251</v>
      </c>
      <c r="B252" s="7" t="s">
        <v>266</v>
      </c>
      <c r="C252" s="3" t="s">
        <v>305</v>
      </c>
      <c r="D252" s="6">
        <v>1</v>
      </c>
      <c r="F252">
        <f t="shared" si="8"/>
        <v>0</v>
      </c>
    </row>
    <row r="253" spans="1:6" x14ac:dyDescent="0.25">
      <c r="A253">
        <f t="shared" si="7"/>
        <v>252</v>
      </c>
      <c r="B253" s="7" t="s">
        <v>267</v>
      </c>
      <c r="C253" s="3" t="s">
        <v>305</v>
      </c>
      <c r="D253" s="6">
        <v>1</v>
      </c>
      <c r="F253">
        <f t="shared" si="8"/>
        <v>0</v>
      </c>
    </row>
    <row r="254" spans="1:6" x14ac:dyDescent="0.25">
      <c r="A254">
        <f t="shared" si="7"/>
        <v>253</v>
      </c>
      <c r="B254" s="7" t="s">
        <v>268</v>
      </c>
      <c r="C254" s="3" t="s">
        <v>305</v>
      </c>
      <c r="D254" s="6">
        <v>1</v>
      </c>
      <c r="F254">
        <f t="shared" si="8"/>
        <v>0</v>
      </c>
    </row>
    <row r="255" spans="1:6" x14ac:dyDescent="0.25">
      <c r="A255">
        <f t="shared" si="7"/>
        <v>254</v>
      </c>
      <c r="B255" s="7" t="s">
        <v>269</v>
      </c>
      <c r="C255" s="3" t="s">
        <v>305</v>
      </c>
      <c r="D255" s="6">
        <v>1</v>
      </c>
      <c r="F255">
        <f t="shared" si="8"/>
        <v>0</v>
      </c>
    </row>
    <row r="256" spans="1:6" x14ac:dyDescent="0.25">
      <c r="A256">
        <f t="shared" si="7"/>
        <v>255</v>
      </c>
      <c r="B256" s="7" t="s">
        <v>270</v>
      </c>
      <c r="C256" s="3" t="s">
        <v>305</v>
      </c>
      <c r="D256" s="6">
        <v>1</v>
      </c>
      <c r="F256">
        <f t="shared" si="8"/>
        <v>0</v>
      </c>
    </row>
    <row r="257" spans="1:6" x14ac:dyDescent="0.25">
      <c r="A257">
        <f t="shared" si="7"/>
        <v>256</v>
      </c>
      <c r="B257" s="7" t="s">
        <v>271</v>
      </c>
      <c r="C257" s="3" t="s">
        <v>305</v>
      </c>
      <c r="D257" s="6">
        <v>1</v>
      </c>
      <c r="F257">
        <f t="shared" si="8"/>
        <v>0</v>
      </c>
    </row>
    <row r="258" spans="1:6" x14ac:dyDescent="0.25">
      <c r="A258">
        <f t="shared" si="7"/>
        <v>257</v>
      </c>
      <c r="B258" s="7" t="s">
        <v>272</v>
      </c>
      <c r="C258" s="3" t="s">
        <v>305</v>
      </c>
      <c r="D258" s="6">
        <v>1</v>
      </c>
      <c r="F258">
        <f t="shared" si="8"/>
        <v>0</v>
      </c>
    </row>
    <row r="259" spans="1:6" ht="30" x14ac:dyDescent="0.25">
      <c r="A259">
        <f t="shared" si="7"/>
        <v>258</v>
      </c>
      <c r="B259" s="7" t="s">
        <v>273</v>
      </c>
      <c r="C259" s="3" t="s">
        <v>6</v>
      </c>
      <c r="D259" s="6">
        <v>1</v>
      </c>
      <c r="F259">
        <f t="shared" si="8"/>
        <v>0</v>
      </c>
    </row>
    <row r="260" spans="1:6" x14ac:dyDescent="0.25">
      <c r="A260">
        <f t="shared" si="7"/>
        <v>259</v>
      </c>
      <c r="B260" s="7" t="s">
        <v>274</v>
      </c>
      <c r="C260" s="3" t="s">
        <v>6</v>
      </c>
      <c r="D260" s="6">
        <v>1</v>
      </c>
      <c r="F260">
        <f t="shared" si="8"/>
        <v>0</v>
      </c>
    </row>
    <row r="261" spans="1:6" x14ac:dyDescent="0.25">
      <c r="A261">
        <f t="shared" si="7"/>
        <v>260</v>
      </c>
      <c r="B261" s="7" t="s">
        <v>275</v>
      </c>
      <c r="C261" s="3" t="s">
        <v>305</v>
      </c>
      <c r="D261" s="6">
        <v>1</v>
      </c>
      <c r="F261">
        <f t="shared" si="8"/>
        <v>0</v>
      </c>
    </row>
    <row r="262" spans="1:6" ht="30" x14ac:dyDescent="0.25">
      <c r="A262">
        <f t="shared" ref="A262:A286" si="9">A261+1</f>
        <v>261</v>
      </c>
      <c r="B262" s="7" t="s">
        <v>276</v>
      </c>
      <c r="C262" s="3" t="s">
        <v>303</v>
      </c>
      <c r="D262" s="6">
        <v>1</v>
      </c>
      <c r="F262">
        <f t="shared" ref="F262:F274" si="10">D262*E262</f>
        <v>0</v>
      </c>
    </row>
    <row r="263" spans="1:6" ht="30" x14ac:dyDescent="0.25">
      <c r="A263">
        <f t="shared" si="9"/>
        <v>262</v>
      </c>
      <c r="B263" s="7" t="s">
        <v>277</v>
      </c>
      <c r="C263" s="3" t="s">
        <v>305</v>
      </c>
      <c r="D263" s="6">
        <v>1</v>
      </c>
      <c r="F263">
        <f t="shared" si="10"/>
        <v>0</v>
      </c>
    </row>
    <row r="264" spans="1:6" x14ac:dyDescent="0.25">
      <c r="A264">
        <f t="shared" si="9"/>
        <v>263</v>
      </c>
      <c r="B264" s="7" t="s">
        <v>278</v>
      </c>
      <c r="C264" s="3" t="s">
        <v>303</v>
      </c>
      <c r="D264" s="6">
        <v>1</v>
      </c>
      <c r="F264">
        <f t="shared" si="10"/>
        <v>0</v>
      </c>
    </row>
    <row r="265" spans="1:6" x14ac:dyDescent="0.25">
      <c r="A265">
        <f t="shared" si="9"/>
        <v>264</v>
      </c>
      <c r="B265" s="7" t="s">
        <v>279</v>
      </c>
      <c r="C265" s="3" t="s">
        <v>305</v>
      </c>
      <c r="D265" s="6">
        <v>1</v>
      </c>
      <c r="F265">
        <f t="shared" si="10"/>
        <v>0</v>
      </c>
    </row>
    <row r="266" spans="1:6" x14ac:dyDescent="0.25">
      <c r="A266">
        <f t="shared" si="9"/>
        <v>265</v>
      </c>
      <c r="B266" s="7" t="s">
        <v>280</v>
      </c>
      <c r="C266" s="3" t="s">
        <v>305</v>
      </c>
      <c r="D266" s="6">
        <v>1</v>
      </c>
      <c r="F266">
        <f t="shared" si="10"/>
        <v>0</v>
      </c>
    </row>
    <row r="267" spans="1:6" x14ac:dyDescent="0.25">
      <c r="A267">
        <f t="shared" si="9"/>
        <v>266</v>
      </c>
      <c r="B267" s="7" t="s">
        <v>281</v>
      </c>
      <c r="C267" s="3" t="s">
        <v>303</v>
      </c>
      <c r="D267" s="6">
        <v>1</v>
      </c>
      <c r="F267">
        <f t="shared" si="10"/>
        <v>0</v>
      </c>
    </row>
    <row r="268" spans="1:6" x14ac:dyDescent="0.25">
      <c r="A268">
        <f t="shared" si="9"/>
        <v>267</v>
      </c>
      <c r="B268" s="7" t="s">
        <v>282</v>
      </c>
      <c r="C268" s="3" t="s">
        <v>303</v>
      </c>
      <c r="D268" s="6">
        <v>1</v>
      </c>
      <c r="F268">
        <f t="shared" si="10"/>
        <v>0</v>
      </c>
    </row>
    <row r="269" spans="1:6" x14ac:dyDescent="0.25">
      <c r="A269">
        <f t="shared" si="9"/>
        <v>268</v>
      </c>
      <c r="B269" s="7" t="s">
        <v>283</v>
      </c>
      <c r="C269" s="3" t="s">
        <v>305</v>
      </c>
      <c r="D269" s="6">
        <v>1</v>
      </c>
      <c r="F269">
        <f t="shared" si="10"/>
        <v>0</v>
      </c>
    </row>
    <row r="270" spans="1:6" ht="30" x14ac:dyDescent="0.25">
      <c r="A270">
        <f t="shared" si="9"/>
        <v>269</v>
      </c>
      <c r="B270" s="7" t="s">
        <v>284</v>
      </c>
      <c r="C270" s="3" t="s">
        <v>303</v>
      </c>
      <c r="D270" s="6">
        <v>1</v>
      </c>
      <c r="F270">
        <f t="shared" si="10"/>
        <v>0</v>
      </c>
    </row>
    <row r="271" spans="1:6" x14ac:dyDescent="0.25">
      <c r="A271">
        <f t="shared" si="9"/>
        <v>270</v>
      </c>
      <c r="B271" s="7" t="s">
        <v>285</v>
      </c>
      <c r="C271" s="3" t="s">
        <v>303</v>
      </c>
      <c r="D271" s="6">
        <v>1</v>
      </c>
      <c r="F271">
        <f t="shared" si="10"/>
        <v>0</v>
      </c>
    </row>
    <row r="272" spans="1:6" ht="30" x14ac:dyDescent="0.25">
      <c r="A272">
        <f t="shared" si="9"/>
        <v>271</v>
      </c>
      <c r="B272" s="7" t="s">
        <v>286</v>
      </c>
      <c r="C272" s="3" t="s">
        <v>303</v>
      </c>
      <c r="D272" s="6">
        <v>1</v>
      </c>
      <c r="F272">
        <f t="shared" si="10"/>
        <v>0</v>
      </c>
    </row>
    <row r="273" spans="1:6" x14ac:dyDescent="0.25">
      <c r="A273">
        <v>274</v>
      </c>
      <c r="B273" s="7" t="s">
        <v>287</v>
      </c>
      <c r="C273" s="3" t="s">
        <v>303</v>
      </c>
      <c r="D273" s="6">
        <v>1</v>
      </c>
      <c r="F273">
        <f t="shared" si="10"/>
        <v>0</v>
      </c>
    </row>
    <row r="274" spans="1:6" x14ac:dyDescent="0.25">
      <c r="A274">
        <f t="shared" si="9"/>
        <v>275</v>
      </c>
      <c r="B274" s="7" t="s">
        <v>288</v>
      </c>
      <c r="C274" s="3" t="s">
        <v>306</v>
      </c>
      <c r="D274" s="6">
        <v>1</v>
      </c>
      <c r="F274">
        <f t="shared" si="10"/>
        <v>0</v>
      </c>
    </row>
    <row r="275" spans="1:6" x14ac:dyDescent="0.25">
      <c r="A275">
        <f t="shared" si="9"/>
        <v>276</v>
      </c>
      <c r="B275" s="7" t="s">
        <v>289</v>
      </c>
      <c r="C275" s="3" t="s">
        <v>311</v>
      </c>
      <c r="D275" s="6">
        <v>1</v>
      </c>
      <c r="F275">
        <f t="shared" ref="F275:F286" si="11">D275*E275</f>
        <v>0</v>
      </c>
    </row>
    <row r="276" spans="1:6" x14ac:dyDescent="0.25">
      <c r="A276">
        <f t="shared" si="9"/>
        <v>277</v>
      </c>
      <c r="B276" s="7" t="s">
        <v>290</v>
      </c>
      <c r="C276" s="3" t="s">
        <v>305</v>
      </c>
      <c r="D276" s="6">
        <v>1</v>
      </c>
      <c r="F276">
        <f t="shared" si="11"/>
        <v>0</v>
      </c>
    </row>
    <row r="277" spans="1:6" x14ac:dyDescent="0.25">
      <c r="A277">
        <f t="shared" si="9"/>
        <v>278</v>
      </c>
      <c r="B277" s="7" t="s">
        <v>291</v>
      </c>
      <c r="C277" s="3" t="s">
        <v>305</v>
      </c>
      <c r="D277" s="6">
        <v>1</v>
      </c>
      <c r="F277">
        <f t="shared" si="11"/>
        <v>0</v>
      </c>
    </row>
    <row r="278" spans="1:6" x14ac:dyDescent="0.25">
      <c r="A278">
        <f t="shared" si="9"/>
        <v>279</v>
      </c>
      <c r="B278" s="7" t="s">
        <v>292</v>
      </c>
      <c r="C278" s="3" t="s">
        <v>305</v>
      </c>
      <c r="D278" s="6">
        <v>1</v>
      </c>
      <c r="F278">
        <f t="shared" si="11"/>
        <v>0</v>
      </c>
    </row>
    <row r="279" spans="1:6" x14ac:dyDescent="0.25">
      <c r="A279">
        <f t="shared" si="9"/>
        <v>280</v>
      </c>
      <c r="B279" s="7" t="s">
        <v>293</v>
      </c>
      <c r="C279" s="3" t="s">
        <v>305</v>
      </c>
      <c r="D279" s="6">
        <v>1</v>
      </c>
      <c r="F279">
        <f t="shared" si="11"/>
        <v>0</v>
      </c>
    </row>
    <row r="280" spans="1:6" ht="30" x14ac:dyDescent="0.25">
      <c r="A280">
        <f t="shared" si="9"/>
        <v>281</v>
      </c>
      <c r="B280" s="7" t="s">
        <v>294</v>
      </c>
      <c r="C280" s="3" t="s">
        <v>305</v>
      </c>
      <c r="D280" s="6">
        <v>1</v>
      </c>
      <c r="F280">
        <f t="shared" si="11"/>
        <v>0</v>
      </c>
    </row>
    <row r="281" spans="1:6" ht="30" x14ac:dyDescent="0.25">
      <c r="A281">
        <f t="shared" si="9"/>
        <v>282</v>
      </c>
      <c r="B281" s="7" t="s">
        <v>295</v>
      </c>
      <c r="C281" s="3" t="s">
        <v>305</v>
      </c>
      <c r="D281" s="6">
        <v>1</v>
      </c>
      <c r="F281">
        <f t="shared" si="11"/>
        <v>0</v>
      </c>
    </row>
    <row r="282" spans="1:6" x14ac:dyDescent="0.25">
      <c r="A282">
        <f t="shared" si="9"/>
        <v>283</v>
      </c>
      <c r="B282" s="7" t="s">
        <v>296</v>
      </c>
      <c r="C282" s="3" t="s">
        <v>305</v>
      </c>
      <c r="D282" s="6">
        <v>1</v>
      </c>
      <c r="F282">
        <f t="shared" si="11"/>
        <v>0</v>
      </c>
    </row>
    <row r="283" spans="1:6" x14ac:dyDescent="0.25">
      <c r="A283">
        <f t="shared" si="9"/>
        <v>284</v>
      </c>
      <c r="B283" s="7" t="s">
        <v>297</v>
      </c>
      <c r="C283" s="3" t="s">
        <v>305</v>
      </c>
      <c r="D283" s="6">
        <v>1</v>
      </c>
      <c r="F283">
        <f t="shared" si="11"/>
        <v>0</v>
      </c>
    </row>
    <row r="284" spans="1:6" x14ac:dyDescent="0.25">
      <c r="A284">
        <f t="shared" si="9"/>
        <v>285</v>
      </c>
      <c r="B284" s="7" t="s">
        <v>298</v>
      </c>
      <c r="C284" s="3" t="s">
        <v>303</v>
      </c>
      <c r="D284" s="6">
        <v>1</v>
      </c>
      <c r="F284">
        <f t="shared" si="11"/>
        <v>0</v>
      </c>
    </row>
    <row r="285" spans="1:6" x14ac:dyDescent="0.25">
      <c r="A285">
        <f t="shared" si="9"/>
        <v>286</v>
      </c>
      <c r="B285" s="7" t="s">
        <v>299</v>
      </c>
      <c r="C285" s="3" t="s">
        <v>305</v>
      </c>
      <c r="D285" s="6">
        <v>1</v>
      </c>
      <c r="F285">
        <f t="shared" si="11"/>
        <v>0</v>
      </c>
    </row>
    <row r="286" spans="1:6" ht="30.75" thickBot="1" x14ac:dyDescent="0.3">
      <c r="A286">
        <f t="shared" si="9"/>
        <v>287</v>
      </c>
      <c r="B286" s="7" t="s">
        <v>300</v>
      </c>
      <c r="C286" s="3" t="s">
        <v>305</v>
      </c>
      <c r="D286" s="6">
        <v>1</v>
      </c>
      <c r="F286">
        <f t="shared" si="11"/>
        <v>0</v>
      </c>
    </row>
    <row r="287" spans="1:6" ht="33" customHeight="1" thickBot="1" x14ac:dyDescent="0.3">
      <c r="D287" s="8" t="s">
        <v>317</v>
      </c>
      <c r="E287" s="9">
        <f>SUM(F3:F286)</f>
        <v>0</v>
      </c>
      <c r="F287" s="10">
        <f>SUM(F3:F286)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sqref="A1:F1"/>
    </sheetView>
  </sheetViews>
  <sheetFormatPr defaultRowHeight="15" x14ac:dyDescent="0.25"/>
  <cols>
    <col min="1" max="1" width="6" customWidth="1"/>
    <col min="2" max="2" width="45.7109375" style="7" customWidth="1"/>
    <col min="3" max="4" width="9.140625" style="11"/>
    <col min="5" max="5" width="18.28515625" style="11" customWidth="1"/>
    <col min="6" max="6" width="17.5703125" style="11" customWidth="1"/>
  </cols>
  <sheetData>
    <row r="1" spans="1:6" ht="33.75" customHeight="1" x14ac:dyDescent="0.25">
      <c r="A1" s="37" t="s">
        <v>318</v>
      </c>
      <c r="B1" s="38"/>
      <c r="C1" s="38"/>
      <c r="D1" s="38"/>
      <c r="E1" s="38"/>
      <c r="F1" s="39"/>
    </row>
    <row r="2" spans="1:6" ht="38.25" customHeight="1" x14ac:dyDescent="0.25">
      <c r="A2" s="12" t="s">
        <v>13</v>
      </c>
      <c r="B2" s="13" t="s">
        <v>4</v>
      </c>
      <c r="C2" s="13" t="s">
        <v>0</v>
      </c>
      <c r="D2" s="13" t="s">
        <v>1</v>
      </c>
      <c r="E2" s="13" t="s">
        <v>2</v>
      </c>
      <c r="F2" s="13" t="s">
        <v>3</v>
      </c>
    </row>
    <row r="3" spans="1:6" x14ac:dyDescent="0.25">
      <c r="A3">
        <v>1</v>
      </c>
      <c r="B3" s="7" t="s">
        <v>319</v>
      </c>
      <c r="C3" s="11" t="s">
        <v>6</v>
      </c>
      <c r="D3" s="11">
        <v>1</v>
      </c>
    </row>
    <row r="4" spans="1:6" x14ac:dyDescent="0.25">
      <c r="A4">
        <v>2</v>
      </c>
      <c r="B4" s="7" t="s">
        <v>320</v>
      </c>
      <c r="C4" s="11" t="s">
        <v>6</v>
      </c>
      <c r="D4" s="11">
        <v>1</v>
      </c>
    </row>
    <row r="5" spans="1:6" x14ac:dyDescent="0.25">
      <c r="A5">
        <v>3</v>
      </c>
      <c r="B5" s="7" t="s">
        <v>321</v>
      </c>
      <c r="C5" s="11" t="s">
        <v>306</v>
      </c>
      <c r="D5" s="11">
        <v>1</v>
      </c>
    </row>
    <row r="6" spans="1:6" x14ac:dyDescent="0.25">
      <c r="A6">
        <v>4</v>
      </c>
      <c r="B6" s="7" t="s">
        <v>322</v>
      </c>
      <c r="C6" s="11" t="s">
        <v>6</v>
      </c>
      <c r="D6" s="11">
        <v>1</v>
      </c>
    </row>
    <row r="7" spans="1:6" x14ac:dyDescent="0.25">
      <c r="A7">
        <v>5</v>
      </c>
      <c r="B7" s="7" t="s">
        <v>323</v>
      </c>
      <c r="C7" s="11" t="s">
        <v>6</v>
      </c>
      <c r="D7" s="11">
        <v>1</v>
      </c>
    </row>
    <row r="8" spans="1:6" x14ac:dyDescent="0.25">
      <c r="A8">
        <v>6</v>
      </c>
      <c r="B8" s="7" t="s">
        <v>324</v>
      </c>
      <c r="C8" s="11" t="s">
        <v>6</v>
      </c>
      <c r="D8" s="11">
        <v>1</v>
      </c>
    </row>
    <row r="9" spans="1:6" x14ac:dyDescent="0.25">
      <c r="A9">
        <v>7</v>
      </c>
      <c r="B9" s="7" t="s">
        <v>325</v>
      </c>
      <c r="C9" s="11" t="s">
        <v>6</v>
      </c>
      <c r="D9" s="11">
        <v>1</v>
      </c>
    </row>
    <row r="10" spans="1:6" x14ac:dyDescent="0.25">
      <c r="A10">
        <v>8</v>
      </c>
      <c r="B10" s="7" t="s">
        <v>326</v>
      </c>
      <c r="C10" s="11" t="s">
        <v>6</v>
      </c>
      <c r="D10" s="11">
        <v>1</v>
      </c>
    </row>
    <row r="11" spans="1:6" ht="30" x14ac:dyDescent="0.25">
      <c r="A11">
        <v>9</v>
      </c>
      <c r="B11" s="7" t="s">
        <v>327</v>
      </c>
      <c r="C11" s="11" t="s">
        <v>6</v>
      </c>
      <c r="D11" s="11">
        <v>1</v>
      </c>
    </row>
    <row r="12" spans="1:6" ht="30" x14ac:dyDescent="0.25">
      <c r="A12">
        <v>10</v>
      </c>
      <c r="B12" s="7" t="s">
        <v>328</v>
      </c>
      <c r="C12" s="11" t="s">
        <v>6</v>
      </c>
      <c r="D12" s="11">
        <v>1</v>
      </c>
    </row>
    <row r="13" spans="1:6" ht="30" x14ac:dyDescent="0.25">
      <c r="A13">
        <v>11</v>
      </c>
      <c r="B13" s="7" t="s">
        <v>328</v>
      </c>
      <c r="C13" s="11" t="s">
        <v>6</v>
      </c>
      <c r="D13" s="11">
        <v>1</v>
      </c>
    </row>
    <row r="14" spans="1:6" ht="30" x14ac:dyDescent="0.25">
      <c r="A14">
        <v>12</v>
      </c>
      <c r="B14" s="7" t="s">
        <v>329</v>
      </c>
      <c r="C14" s="11" t="s">
        <v>6</v>
      </c>
      <c r="D14" s="11">
        <v>1</v>
      </c>
    </row>
    <row r="15" spans="1:6" ht="30" x14ac:dyDescent="0.25">
      <c r="A15">
        <v>13</v>
      </c>
      <c r="B15" s="7" t="s">
        <v>330</v>
      </c>
      <c r="C15" s="11" t="s">
        <v>6</v>
      </c>
      <c r="D15" s="11">
        <v>1</v>
      </c>
    </row>
    <row r="16" spans="1:6" x14ac:dyDescent="0.25">
      <c r="A16">
        <v>14</v>
      </c>
      <c r="B16" s="7" t="s">
        <v>331</v>
      </c>
      <c r="C16" s="11" t="s">
        <v>6</v>
      </c>
      <c r="D16" s="11">
        <v>1</v>
      </c>
    </row>
    <row r="17" spans="1:4" x14ac:dyDescent="0.25">
      <c r="A17">
        <v>15</v>
      </c>
      <c r="B17" s="7" t="s">
        <v>332</v>
      </c>
      <c r="C17" s="11" t="s">
        <v>313</v>
      </c>
      <c r="D17" s="11">
        <v>1</v>
      </c>
    </row>
    <row r="18" spans="1:4" x14ac:dyDescent="0.25">
      <c r="A18">
        <v>16</v>
      </c>
      <c r="B18" s="7" t="s">
        <v>333</v>
      </c>
      <c r="C18" s="11" t="s">
        <v>313</v>
      </c>
      <c r="D18" s="11">
        <v>1</v>
      </c>
    </row>
    <row r="19" spans="1:4" x14ac:dyDescent="0.25">
      <c r="A19">
        <v>17</v>
      </c>
      <c r="B19" s="7" t="s">
        <v>334</v>
      </c>
      <c r="C19" s="11" t="s">
        <v>6</v>
      </c>
      <c r="D19" s="11">
        <v>1</v>
      </c>
    </row>
    <row r="20" spans="1:4" x14ac:dyDescent="0.25">
      <c r="A20">
        <v>18</v>
      </c>
      <c r="B20" s="7" t="s">
        <v>335</v>
      </c>
      <c r="C20" s="11" t="s">
        <v>306</v>
      </c>
      <c r="D20" s="11">
        <v>1</v>
      </c>
    </row>
    <row r="21" spans="1:4" ht="30" x14ac:dyDescent="0.25">
      <c r="A21">
        <v>19</v>
      </c>
      <c r="B21" s="7" t="s">
        <v>336</v>
      </c>
      <c r="C21" s="11" t="s">
        <v>306</v>
      </c>
      <c r="D21" s="11">
        <v>1</v>
      </c>
    </row>
    <row r="22" spans="1:4" x14ac:dyDescent="0.25">
      <c r="A22">
        <v>20</v>
      </c>
      <c r="B22" s="7" t="s">
        <v>337</v>
      </c>
      <c r="C22" s="11" t="s">
        <v>306</v>
      </c>
      <c r="D22" s="11">
        <v>1</v>
      </c>
    </row>
    <row r="23" spans="1:4" ht="30" x14ac:dyDescent="0.25">
      <c r="A23">
        <v>21</v>
      </c>
      <c r="B23" s="7" t="s">
        <v>338</v>
      </c>
      <c r="C23" s="11" t="s">
        <v>6</v>
      </c>
      <c r="D23" s="11">
        <v>1</v>
      </c>
    </row>
    <row r="24" spans="1:4" x14ac:dyDescent="0.25">
      <c r="A24">
        <v>22</v>
      </c>
      <c r="B24" s="7" t="s">
        <v>339</v>
      </c>
      <c r="C24" s="11" t="s">
        <v>6</v>
      </c>
      <c r="D24" s="11">
        <v>1</v>
      </c>
    </row>
    <row r="25" spans="1:4" x14ac:dyDescent="0.25">
      <c r="A25">
        <v>23</v>
      </c>
      <c r="B25" s="7" t="s">
        <v>340</v>
      </c>
      <c r="C25" s="11" t="s">
        <v>6</v>
      </c>
      <c r="D25" s="11">
        <v>1</v>
      </c>
    </row>
    <row r="26" spans="1:4" ht="45" x14ac:dyDescent="0.25">
      <c r="A26">
        <v>24</v>
      </c>
      <c r="B26" s="7" t="s">
        <v>341</v>
      </c>
      <c r="C26" s="11" t="s">
        <v>6</v>
      </c>
      <c r="D26" s="11">
        <v>1</v>
      </c>
    </row>
    <row r="27" spans="1:4" ht="30" x14ac:dyDescent="0.25">
      <c r="A27">
        <v>25</v>
      </c>
      <c r="B27" s="7" t="s">
        <v>342</v>
      </c>
      <c r="C27" s="11" t="s">
        <v>6</v>
      </c>
      <c r="D27" s="11">
        <v>1</v>
      </c>
    </row>
    <row r="28" spans="1:4" x14ac:dyDescent="0.25">
      <c r="A28">
        <v>26</v>
      </c>
      <c r="B28" s="7" t="s">
        <v>343</v>
      </c>
      <c r="C28" s="11" t="s">
        <v>344</v>
      </c>
      <c r="D28" s="11">
        <v>1</v>
      </c>
    </row>
    <row r="29" spans="1:4" x14ac:dyDescent="0.25">
      <c r="A29">
        <v>27</v>
      </c>
      <c r="B29" s="7" t="s">
        <v>345</v>
      </c>
      <c r="C29" s="11" t="s">
        <v>344</v>
      </c>
      <c r="D29" s="11">
        <v>1</v>
      </c>
    </row>
    <row r="30" spans="1:4" x14ac:dyDescent="0.25">
      <c r="A30">
        <v>28</v>
      </c>
      <c r="B30" s="7" t="s">
        <v>346</v>
      </c>
      <c r="C30" s="11" t="s">
        <v>344</v>
      </c>
      <c r="D30" s="11">
        <v>1</v>
      </c>
    </row>
    <row r="31" spans="1:4" x14ac:dyDescent="0.25">
      <c r="A31">
        <v>29</v>
      </c>
      <c r="B31" s="7" t="s">
        <v>347</v>
      </c>
      <c r="C31" s="11" t="s">
        <v>6</v>
      </c>
      <c r="D31" s="11">
        <v>1</v>
      </c>
    </row>
    <row r="32" spans="1:4" x14ac:dyDescent="0.25">
      <c r="A32">
        <v>30</v>
      </c>
      <c r="B32" s="7" t="s">
        <v>348</v>
      </c>
      <c r="C32" s="11" t="s">
        <v>6</v>
      </c>
      <c r="D32" s="11">
        <v>1</v>
      </c>
    </row>
    <row r="33" spans="1:4" ht="30" x14ac:dyDescent="0.25">
      <c r="A33">
        <v>31</v>
      </c>
      <c r="B33" s="7" t="s">
        <v>349</v>
      </c>
      <c r="C33" s="11" t="s">
        <v>305</v>
      </c>
      <c r="D33" s="11">
        <v>1</v>
      </c>
    </row>
    <row r="34" spans="1:4" ht="30" x14ac:dyDescent="0.25">
      <c r="A34">
        <v>32</v>
      </c>
      <c r="B34" s="7" t="s">
        <v>350</v>
      </c>
      <c r="C34" s="11" t="s">
        <v>306</v>
      </c>
      <c r="D34" s="11">
        <v>1</v>
      </c>
    </row>
    <row r="35" spans="1:4" x14ac:dyDescent="0.25">
      <c r="A35">
        <v>33</v>
      </c>
      <c r="B35" s="7" t="s">
        <v>351</v>
      </c>
      <c r="C35" s="11" t="s">
        <v>6</v>
      </c>
      <c r="D35" s="11">
        <v>1</v>
      </c>
    </row>
    <row r="36" spans="1:4" x14ac:dyDescent="0.25">
      <c r="A36">
        <v>34</v>
      </c>
      <c r="B36" s="7" t="s">
        <v>352</v>
      </c>
      <c r="C36" s="11" t="s">
        <v>314</v>
      </c>
      <c r="D36" s="11">
        <v>1</v>
      </c>
    </row>
    <row r="37" spans="1:4" x14ac:dyDescent="0.25">
      <c r="A37">
        <v>35</v>
      </c>
      <c r="B37" s="7" t="s">
        <v>353</v>
      </c>
      <c r="C37" s="11" t="s">
        <v>313</v>
      </c>
      <c r="D37" s="11">
        <v>1</v>
      </c>
    </row>
    <row r="38" spans="1:4" ht="30" x14ac:dyDescent="0.25">
      <c r="A38">
        <v>36</v>
      </c>
      <c r="B38" s="7" t="s">
        <v>354</v>
      </c>
      <c r="C38" s="11" t="s">
        <v>6</v>
      </c>
      <c r="D38" s="11">
        <v>1</v>
      </c>
    </row>
    <row r="39" spans="1:4" x14ac:dyDescent="0.25">
      <c r="A39">
        <v>37</v>
      </c>
      <c r="B39" s="7" t="s">
        <v>355</v>
      </c>
      <c r="C39" s="11" t="s">
        <v>6</v>
      </c>
      <c r="D39" s="11">
        <v>1</v>
      </c>
    </row>
    <row r="40" spans="1:4" ht="30" x14ac:dyDescent="0.25">
      <c r="A40">
        <v>38</v>
      </c>
      <c r="B40" s="7" t="s">
        <v>356</v>
      </c>
      <c r="C40" s="11" t="s">
        <v>6</v>
      </c>
      <c r="D40" s="11">
        <v>1</v>
      </c>
    </row>
    <row r="41" spans="1:4" x14ac:dyDescent="0.25">
      <c r="A41">
        <v>39</v>
      </c>
      <c r="B41" s="7" t="s">
        <v>357</v>
      </c>
      <c r="C41" s="11" t="s">
        <v>6</v>
      </c>
      <c r="D41" s="11">
        <v>1</v>
      </c>
    </row>
    <row r="42" spans="1:4" x14ac:dyDescent="0.25">
      <c r="A42">
        <v>40</v>
      </c>
      <c r="B42" s="7" t="s">
        <v>358</v>
      </c>
      <c r="C42" s="11" t="s">
        <v>6</v>
      </c>
      <c r="D42" s="11">
        <v>1</v>
      </c>
    </row>
    <row r="43" spans="1:4" x14ac:dyDescent="0.25">
      <c r="A43">
        <v>41</v>
      </c>
      <c r="B43" s="7" t="s">
        <v>359</v>
      </c>
      <c r="C43" s="11" t="s">
        <v>6</v>
      </c>
      <c r="D43" s="11">
        <v>1</v>
      </c>
    </row>
    <row r="44" spans="1:4" x14ac:dyDescent="0.25">
      <c r="A44">
        <v>42</v>
      </c>
      <c r="B44" s="7" t="s">
        <v>360</v>
      </c>
      <c r="C44" s="11" t="s">
        <v>6</v>
      </c>
      <c r="D44" s="11">
        <v>1</v>
      </c>
    </row>
    <row r="45" spans="1:4" x14ac:dyDescent="0.25">
      <c r="A45">
        <v>43</v>
      </c>
      <c r="B45" s="7" t="s">
        <v>361</v>
      </c>
      <c r="C45" s="11" t="s">
        <v>6</v>
      </c>
      <c r="D45" s="11">
        <v>1</v>
      </c>
    </row>
    <row r="46" spans="1:4" x14ac:dyDescent="0.25">
      <c r="A46">
        <v>44</v>
      </c>
      <c r="B46" s="7" t="s">
        <v>362</v>
      </c>
      <c r="C46" s="11" t="s">
        <v>6</v>
      </c>
      <c r="D46" s="11">
        <v>1</v>
      </c>
    </row>
    <row r="47" spans="1:4" ht="30" x14ac:dyDescent="0.25">
      <c r="A47">
        <v>45</v>
      </c>
      <c r="B47" s="7" t="s">
        <v>363</v>
      </c>
      <c r="C47" s="11" t="s">
        <v>306</v>
      </c>
      <c r="D47" s="11">
        <v>1</v>
      </c>
    </row>
    <row r="48" spans="1:4" ht="30" x14ac:dyDescent="0.25">
      <c r="A48">
        <v>46</v>
      </c>
      <c r="B48" s="7" t="s">
        <v>364</v>
      </c>
      <c r="C48" s="11" t="s">
        <v>306</v>
      </c>
      <c r="D48" s="11">
        <v>1</v>
      </c>
    </row>
    <row r="49" spans="1:4" ht="30" x14ac:dyDescent="0.25">
      <c r="A49">
        <v>47</v>
      </c>
      <c r="B49" s="7" t="s">
        <v>365</v>
      </c>
      <c r="C49" s="11" t="s">
        <v>6</v>
      </c>
      <c r="D49" s="11">
        <v>1</v>
      </c>
    </row>
    <row r="50" spans="1:4" ht="30" x14ac:dyDescent="0.25">
      <c r="A50">
        <v>48</v>
      </c>
      <c r="B50" s="7" t="s">
        <v>366</v>
      </c>
      <c r="C50" s="11" t="s">
        <v>6</v>
      </c>
      <c r="D50" s="11">
        <v>1</v>
      </c>
    </row>
    <row r="51" spans="1:4" ht="30" x14ac:dyDescent="0.25">
      <c r="A51">
        <v>49</v>
      </c>
      <c r="B51" s="7" t="s">
        <v>367</v>
      </c>
      <c r="C51" s="11" t="s">
        <v>6</v>
      </c>
      <c r="D51" s="11">
        <v>1</v>
      </c>
    </row>
    <row r="52" spans="1:4" ht="30" x14ac:dyDescent="0.25">
      <c r="A52">
        <v>50</v>
      </c>
      <c r="B52" s="7" t="s">
        <v>368</v>
      </c>
      <c r="C52" s="11" t="s">
        <v>6</v>
      </c>
      <c r="D52" s="11">
        <v>1</v>
      </c>
    </row>
    <row r="53" spans="1:4" ht="45" x14ac:dyDescent="0.25">
      <c r="A53">
        <v>51</v>
      </c>
      <c r="B53" s="7" t="s">
        <v>369</v>
      </c>
      <c r="C53" s="11" t="s">
        <v>6</v>
      </c>
      <c r="D53" s="11">
        <v>1</v>
      </c>
    </row>
    <row r="54" spans="1:4" x14ac:dyDescent="0.25">
      <c r="A54">
        <v>52</v>
      </c>
      <c r="B54" s="7" t="s">
        <v>370</v>
      </c>
      <c r="C54" s="11" t="s">
        <v>344</v>
      </c>
      <c r="D54" s="11">
        <v>1</v>
      </c>
    </row>
    <row r="55" spans="1:4" x14ac:dyDescent="0.25">
      <c r="A55">
        <v>53</v>
      </c>
      <c r="B55" s="7" t="s">
        <v>371</v>
      </c>
      <c r="C55" s="11" t="s">
        <v>306</v>
      </c>
      <c r="D55" s="11">
        <v>1</v>
      </c>
    </row>
    <row r="56" spans="1:4" x14ac:dyDescent="0.25">
      <c r="A56">
        <v>54</v>
      </c>
      <c r="B56" s="7" t="s">
        <v>372</v>
      </c>
      <c r="C56" s="11" t="s">
        <v>306</v>
      </c>
      <c r="D56" s="11">
        <v>1</v>
      </c>
    </row>
    <row r="57" spans="1:4" x14ac:dyDescent="0.25">
      <c r="A57">
        <v>55</v>
      </c>
      <c r="B57" s="7" t="s">
        <v>373</v>
      </c>
      <c r="C57" s="11" t="s">
        <v>6</v>
      </c>
      <c r="D57" s="11">
        <v>1</v>
      </c>
    </row>
    <row r="58" spans="1:4" x14ac:dyDescent="0.25">
      <c r="A58">
        <v>56</v>
      </c>
      <c r="B58" s="7" t="s">
        <v>374</v>
      </c>
      <c r="C58" s="11" t="s">
        <v>6</v>
      </c>
      <c r="D58" s="11">
        <v>1</v>
      </c>
    </row>
    <row r="59" spans="1:4" ht="30" x14ac:dyDescent="0.25">
      <c r="A59">
        <v>57</v>
      </c>
      <c r="B59" s="7" t="s">
        <v>375</v>
      </c>
      <c r="C59" s="11" t="s">
        <v>6</v>
      </c>
      <c r="D59" s="11">
        <v>1</v>
      </c>
    </row>
    <row r="60" spans="1:4" x14ac:dyDescent="0.25">
      <c r="A60">
        <v>58</v>
      </c>
      <c r="B60" s="7" t="s">
        <v>376</v>
      </c>
      <c r="C60" s="11" t="s">
        <v>6</v>
      </c>
      <c r="D60" s="11">
        <v>1</v>
      </c>
    </row>
    <row r="61" spans="1:4" x14ac:dyDescent="0.25">
      <c r="A61">
        <v>59</v>
      </c>
      <c r="B61" s="7" t="s">
        <v>377</v>
      </c>
      <c r="C61" s="11" t="s">
        <v>6</v>
      </c>
      <c r="D61" s="11">
        <v>1</v>
      </c>
    </row>
    <row r="62" spans="1:4" x14ac:dyDescent="0.25">
      <c r="A62">
        <v>60</v>
      </c>
      <c r="B62" s="7" t="s">
        <v>378</v>
      </c>
      <c r="C62" s="11" t="s">
        <v>6</v>
      </c>
      <c r="D62" s="11">
        <v>1</v>
      </c>
    </row>
    <row r="63" spans="1:4" x14ac:dyDescent="0.25">
      <c r="A63">
        <v>61</v>
      </c>
      <c r="B63" s="7" t="s">
        <v>379</v>
      </c>
      <c r="C63" s="11" t="s">
        <v>6</v>
      </c>
      <c r="D63" s="11">
        <v>1</v>
      </c>
    </row>
    <row r="64" spans="1:4" x14ac:dyDescent="0.25">
      <c r="A64">
        <v>62</v>
      </c>
      <c r="B64" s="7" t="s">
        <v>380</v>
      </c>
      <c r="C64" s="11" t="s">
        <v>6</v>
      </c>
      <c r="D64" s="11">
        <v>1</v>
      </c>
    </row>
    <row r="65" spans="1:4" x14ac:dyDescent="0.25">
      <c r="A65">
        <v>63</v>
      </c>
      <c r="B65" s="7" t="s">
        <v>381</v>
      </c>
      <c r="C65" s="11" t="s">
        <v>6</v>
      </c>
      <c r="D65" s="11">
        <v>1</v>
      </c>
    </row>
    <row r="66" spans="1:4" x14ac:dyDescent="0.25">
      <c r="A66">
        <v>64</v>
      </c>
      <c r="B66" s="7" t="s">
        <v>382</v>
      </c>
      <c r="C66" s="11" t="s">
        <v>6</v>
      </c>
      <c r="D66" s="11">
        <v>1</v>
      </c>
    </row>
    <row r="67" spans="1:4" x14ac:dyDescent="0.25">
      <c r="A67">
        <v>65</v>
      </c>
      <c r="B67" s="7" t="s">
        <v>383</v>
      </c>
      <c r="C67" s="11" t="s">
        <v>6</v>
      </c>
      <c r="D67" s="11">
        <v>1</v>
      </c>
    </row>
    <row r="68" spans="1:4" x14ac:dyDescent="0.25">
      <c r="A68">
        <v>66</v>
      </c>
      <c r="B68" s="7" t="s">
        <v>384</v>
      </c>
      <c r="C68" s="11" t="s">
        <v>6</v>
      </c>
      <c r="D68" s="11">
        <v>1</v>
      </c>
    </row>
    <row r="69" spans="1:4" x14ac:dyDescent="0.25">
      <c r="A69">
        <v>67</v>
      </c>
      <c r="B69" s="7" t="s">
        <v>385</v>
      </c>
      <c r="C69" s="11" t="s">
        <v>6</v>
      </c>
      <c r="D69" s="11">
        <v>1</v>
      </c>
    </row>
    <row r="70" spans="1:4" x14ac:dyDescent="0.25">
      <c r="A70">
        <v>68</v>
      </c>
      <c r="B70" s="7" t="s">
        <v>386</v>
      </c>
      <c r="C70" s="11" t="s">
        <v>6</v>
      </c>
      <c r="D70" s="11">
        <v>1</v>
      </c>
    </row>
    <row r="71" spans="1:4" x14ac:dyDescent="0.25">
      <c r="A71">
        <v>69</v>
      </c>
      <c r="B71" s="7" t="s">
        <v>387</v>
      </c>
      <c r="C71" s="11" t="s">
        <v>6</v>
      </c>
      <c r="D71" s="11">
        <v>1</v>
      </c>
    </row>
    <row r="72" spans="1:4" x14ac:dyDescent="0.25">
      <c r="A72">
        <v>70</v>
      </c>
      <c r="B72" s="7" t="s">
        <v>388</v>
      </c>
      <c r="C72" s="11" t="s">
        <v>6</v>
      </c>
      <c r="D72" s="11">
        <v>1</v>
      </c>
    </row>
    <row r="73" spans="1:4" x14ac:dyDescent="0.25">
      <c r="A73">
        <v>71</v>
      </c>
      <c r="B73" s="7" t="s">
        <v>389</v>
      </c>
      <c r="C73" s="11" t="s">
        <v>6</v>
      </c>
      <c r="D73" s="11">
        <v>1</v>
      </c>
    </row>
    <row r="74" spans="1:4" x14ac:dyDescent="0.25">
      <c r="A74">
        <v>72</v>
      </c>
      <c r="B74" s="7" t="s">
        <v>390</v>
      </c>
      <c r="C74" s="11" t="s">
        <v>6</v>
      </c>
      <c r="D74" s="11">
        <v>1</v>
      </c>
    </row>
    <row r="75" spans="1:4" x14ac:dyDescent="0.25">
      <c r="A75">
        <v>73</v>
      </c>
      <c r="B75" s="7" t="s">
        <v>391</v>
      </c>
      <c r="C75" s="11" t="s">
        <v>6</v>
      </c>
      <c r="D75" s="11">
        <v>1</v>
      </c>
    </row>
    <row r="76" spans="1:4" x14ac:dyDescent="0.25">
      <c r="A76">
        <v>74</v>
      </c>
      <c r="B76" s="7" t="s">
        <v>392</v>
      </c>
      <c r="C76" s="11" t="s">
        <v>6</v>
      </c>
      <c r="D76" s="11">
        <v>1</v>
      </c>
    </row>
    <row r="77" spans="1:4" x14ac:dyDescent="0.25">
      <c r="A77">
        <v>75</v>
      </c>
      <c r="B77" s="7" t="s">
        <v>393</v>
      </c>
      <c r="C77" s="11" t="s">
        <v>6</v>
      </c>
      <c r="D77" s="11">
        <v>1</v>
      </c>
    </row>
    <row r="78" spans="1:4" x14ac:dyDescent="0.25">
      <c r="A78">
        <v>76</v>
      </c>
      <c r="B78" s="7" t="s">
        <v>394</v>
      </c>
      <c r="C78" s="11" t="s">
        <v>6</v>
      </c>
      <c r="D78" s="11">
        <v>1</v>
      </c>
    </row>
    <row r="79" spans="1:4" ht="30" x14ac:dyDescent="0.25">
      <c r="A79">
        <v>77</v>
      </c>
      <c r="B79" s="7" t="s">
        <v>395</v>
      </c>
      <c r="C79" s="11" t="s">
        <v>6</v>
      </c>
      <c r="D79" s="11">
        <v>1</v>
      </c>
    </row>
    <row r="80" spans="1:4" x14ac:dyDescent="0.25">
      <c r="A80">
        <v>78</v>
      </c>
      <c r="B80" s="7" t="s">
        <v>396</v>
      </c>
      <c r="C80" s="11" t="s">
        <v>6</v>
      </c>
      <c r="D80" s="11">
        <v>1</v>
      </c>
    </row>
    <row r="81" spans="1:6" x14ac:dyDescent="0.25">
      <c r="A81">
        <v>79</v>
      </c>
      <c r="B81" s="7" t="s">
        <v>397</v>
      </c>
      <c r="C81" s="11" t="s">
        <v>6</v>
      </c>
      <c r="D81" s="11">
        <v>1</v>
      </c>
    </row>
    <row r="82" spans="1:6" x14ac:dyDescent="0.25">
      <c r="A82">
        <v>80</v>
      </c>
      <c r="B82" s="7" t="s">
        <v>398</v>
      </c>
      <c r="C82" s="11" t="s">
        <v>6</v>
      </c>
      <c r="D82" s="11">
        <v>1</v>
      </c>
    </row>
    <row r="83" spans="1:6" x14ac:dyDescent="0.25">
      <c r="A83">
        <v>81</v>
      </c>
      <c r="B83" s="7" t="s">
        <v>399</v>
      </c>
      <c r="C83" s="11" t="s">
        <v>6</v>
      </c>
      <c r="D83" s="11">
        <v>1</v>
      </c>
    </row>
    <row r="84" spans="1:6" x14ac:dyDescent="0.25">
      <c r="A84">
        <v>82</v>
      </c>
      <c r="B84" s="7" t="s">
        <v>400</v>
      </c>
      <c r="C84" s="11" t="s">
        <v>6</v>
      </c>
      <c r="D84" s="11">
        <v>1</v>
      </c>
    </row>
    <row r="85" spans="1:6" x14ac:dyDescent="0.25">
      <c r="A85">
        <v>83</v>
      </c>
      <c r="B85" s="7" t="s">
        <v>401</v>
      </c>
      <c r="C85" s="11" t="s">
        <v>6</v>
      </c>
      <c r="D85" s="11">
        <v>1</v>
      </c>
    </row>
    <row r="86" spans="1:6" x14ac:dyDescent="0.25">
      <c r="A86">
        <v>84</v>
      </c>
      <c r="B86" s="7" t="s">
        <v>402</v>
      </c>
      <c r="C86" s="11" t="s">
        <v>6</v>
      </c>
      <c r="D86" s="11">
        <v>1</v>
      </c>
    </row>
    <row r="87" spans="1:6" x14ac:dyDescent="0.25">
      <c r="A87">
        <v>85</v>
      </c>
      <c r="B87" s="7" t="s">
        <v>403</v>
      </c>
      <c r="C87" s="11" t="s">
        <v>305</v>
      </c>
      <c r="D87" s="11">
        <v>1</v>
      </c>
    </row>
    <row r="88" spans="1:6" ht="60" x14ac:dyDescent="0.25">
      <c r="A88">
        <v>86</v>
      </c>
      <c r="B88" s="7" t="s">
        <v>404</v>
      </c>
      <c r="C88" s="11" t="s">
        <v>311</v>
      </c>
      <c r="D88" s="11">
        <v>1</v>
      </c>
    </row>
    <row r="89" spans="1:6" ht="30" x14ac:dyDescent="0.25">
      <c r="A89">
        <v>87</v>
      </c>
      <c r="B89" s="7" t="s">
        <v>405</v>
      </c>
      <c r="C89" s="11" t="s">
        <v>305</v>
      </c>
      <c r="D89" s="11">
        <v>1</v>
      </c>
    </row>
    <row r="90" spans="1:6" x14ac:dyDescent="0.25">
      <c r="A90">
        <v>88</v>
      </c>
      <c r="B90" s="7" t="s">
        <v>406</v>
      </c>
      <c r="C90" s="11" t="s">
        <v>6</v>
      </c>
      <c r="D90" s="11">
        <v>1</v>
      </c>
    </row>
    <row r="91" spans="1:6" x14ac:dyDescent="0.25">
      <c r="A91">
        <v>89</v>
      </c>
      <c r="B91" s="7" t="s">
        <v>407</v>
      </c>
      <c r="C91" s="11" t="s">
        <v>6</v>
      </c>
      <c r="D91" s="11">
        <v>1</v>
      </c>
    </row>
    <row r="92" spans="1:6" x14ac:dyDescent="0.25">
      <c r="A92">
        <v>90</v>
      </c>
      <c r="B92" s="7" t="s">
        <v>408</v>
      </c>
      <c r="C92" s="11" t="s">
        <v>6</v>
      </c>
      <c r="D92" s="11">
        <v>1</v>
      </c>
    </row>
    <row r="93" spans="1:6" ht="30" x14ac:dyDescent="0.25">
      <c r="A93">
        <v>91</v>
      </c>
      <c r="B93" s="7" t="s">
        <v>409</v>
      </c>
      <c r="C93" s="11" t="s">
        <v>6</v>
      </c>
      <c r="D93" s="11">
        <v>1</v>
      </c>
    </row>
    <row r="94" spans="1:6" ht="30.75" thickBot="1" x14ac:dyDescent="0.3">
      <c r="A94">
        <v>92</v>
      </c>
      <c r="B94" s="7" t="s">
        <v>410</v>
      </c>
      <c r="C94" s="11" t="s">
        <v>6</v>
      </c>
      <c r="D94" s="11">
        <v>1</v>
      </c>
    </row>
    <row r="95" spans="1:6" ht="34.5" customHeight="1" thickBot="1" x14ac:dyDescent="0.3">
      <c r="C95" s="40" t="s">
        <v>411</v>
      </c>
      <c r="D95" s="41"/>
      <c r="E95" s="14">
        <f>SUM(E3:E94)</f>
        <v>0</v>
      </c>
      <c r="F95" s="15">
        <f>SUM(F3:F94)</f>
        <v>0</v>
      </c>
    </row>
  </sheetData>
  <mergeCells count="2">
    <mergeCell ref="A1:F1"/>
    <mergeCell ref="C95:D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workbookViewId="0">
      <selection sqref="A1:F1"/>
    </sheetView>
  </sheetViews>
  <sheetFormatPr defaultRowHeight="15" x14ac:dyDescent="0.25"/>
  <cols>
    <col min="1" max="1" width="5.28515625" customWidth="1"/>
    <col min="2" max="2" width="40" style="7" customWidth="1"/>
    <col min="3" max="4" width="9.140625" style="3"/>
    <col min="5" max="5" width="16.140625" customWidth="1"/>
    <col min="6" max="6" width="17.28515625" customWidth="1"/>
  </cols>
  <sheetData>
    <row r="1" spans="1:6" ht="41.25" customHeight="1" x14ac:dyDescent="0.25">
      <c r="A1" s="37" t="s">
        <v>412</v>
      </c>
      <c r="B1" s="38"/>
      <c r="C1" s="38"/>
      <c r="D1" s="38"/>
      <c r="E1" s="38"/>
      <c r="F1" s="39"/>
    </row>
    <row r="2" spans="1:6" ht="52.5" customHeight="1" x14ac:dyDescent="0.25">
      <c r="A2" s="4" t="s">
        <v>13</v>
      </c>
      <c r="B2" s="5" t="s">
        <v>4</v>
      </c>
      <c r="C2" s="4" t="s">
        <v>0</v>
      </c>
      <c r="D2" s="4" t="s">
        <v>1</v>
      </c>
      <c r="E2" s="5" t="s">
        <v>2</v>
      </c>
      <c r="F2" s="4" t="s">
        <v>3</v>
      </c>
    </row>
    <row r="3" spans="1:6" x14ac:dyDescent="0.25">
      <c r="A3">
        <v>1</v>
      </c>
      <c r="B3" s="7" t="s">
        <v>413</v>
      </c>
      <c r="C3" s="3" t="s">
        <v>305</v>
      </c>
      <c r="D3" s="3">
        <v>1</v>
      </c>
    </row>
    <row r="4" spans="1:6" x14ac:dyDescent="0.25">
      <c r="A4">
        <v>2</v>
      </c>
      <c r="B4" s="7" t="s">
        <v>414</v>
      </c>
      <c r="C4" s="3" t="s">
        <v>305</v>
      </c>
      <c r="D4" s="3">
        <v>1</v>
      </c>
    </row>
    <row r="5" spans="1:6" ht="30" x14ac:dyDescent="0.25">
      <c r="A5">
        <v>3</v>
      </c>
      <c r="B5" s="7" t="s">
        <v>415</v>
      </c>
      <c r="C5" s="3" t="s">
        <v>305</v>
      </c>
      <c r="D5" s="3">
        <v>1</v>
      </c>
    </row>
    <row r="6" spans="1:6" x14ac:dyDescent="0.25">
      <c r="A6">
        <v>4</v>
      </c>
      <c r="B6" s="7" t="s">
        <v>416</v>
      </c>
      <c r="C6" s="3" t="s">
        <v>305</v>
      </c>
      <c r="D6" s="3">
        <v>1</v>
      </c>
    </row>
    <row r="7" spans="1:6" x14ac:dyDescent="0.25">
      <c r="A7">
        <v>5</v>
      </c>
      <c r="B7" s="7" t="s">
        <v>417</v>
      </c>
      <c r="C7" s="3" t="s">
        <v>301</v>
      </c>
      <c r="D7" s="3">
        <v>1</v>
      </c>
    </row>
    <row r="8" spans="1:6" x14ac:dyDescent="0.25">
      <c r="A8">
        <v>6</v>
      </c>
      <c r="B8" s="7" t="s">
        <v>418</v>
      </c>
      <c r="C8" s="3" t="s">
        <v>305</v>
      </c>
      <c r="D8" s="3">
        <v>1</v>
      </c>
    </row>
    <row r="9" spans="1:6" x14ac:dyDescent="0.25">
      <c r="A9">
        <v>7</v>
      </c>
      <c r="B9" s="7" t="s">
        <v>419</v>
      </c>
      <c r="C9" s="3" t="s">
        <v>305</v>
      </c>
      <c r="D9" s="3">
        <v>1</v>
      </c>
    </row>
    <row r="10" spans="1:6" x14ac:dyDescent="0.25">
      <c r="A10">
        <v>8</v>
      </c>
      <c r="B10" s="7" t="s">
        <v>420</v>
      </c>
      <c r="C10" s="3" t="s">
        <v>305</v>
      </c>
      <c r="D10" s="3">
        <v>1</v>
      </c>
    </row>
    <row r="11" spans="1:6" x14ac:dyDescent="0.25">
      <c r="A11">
        <v>9</v>
      </c>
      <c r="B11" s="7" t="s">
        <v>421</v>
      </c>
      <c r="C11" s="3" t="s">
        <v>305</v>
      </c>
      <c r="D11" s="3">
        <v>1</v>
      </c>
    </row>
    <row r="12" spans="1:6" x14ac:dyDescent="0.25">
      <c r="A12">
        <v>10</v>
      </c>
      <c r="B12" s="7" t="s">
        <v>422</v>
      </c>
      <c r="C12" s="3" t="s">
        <v>305</v>
      </c>
      <c r="D12" s="3">
        <v>1</v>
      </c>
    </row>
    <row r="13" spans="1:6" x14ac:dyDescent="0.25">
      <c r="A13">
        <v>11</v>
      </c>
      <c r="B13" s="7" t="s">
        <v>423</v>
      </c>
      <c r="C13" s="3" t="s">
        <v>6</v>
      </c>
      <c r="D13" s="3">
        <v>1</v>
      </c>
    </row>
    <row r="14" spans="1:6" x14ac:dyDescent="0.25">
      <c r="A14">
        <v>12</v>
      </c>
      <c r="B14" s="7" t="s">
        <v>424</v>
      </c>
      <c r="C14" s="3" t="s">
        <v>6</v>
      </c>
      <c r="D14" s="3">
        <v>1</v>
      </c>
    </row>
    <row r="15" spans="1:6" ht="30" x14ac:dyDescent="0.25">
      <c r="A15">
        <v>13</v>
      </c>
      <c r="B15" s="7" t="s">
        <v>425</v>
      </c>
      <c r="C15" s="3" t="s">
        <v>305</v>
      </c>
      <c r="D15" s="3">
        <v>1</v>
      </c>
    </row>
    <row r="16" spans="1:6" x14ac:dyDescent="0.25">
      <c r="A16">
        <v>14</v>
      </c>
      <c r="B16" s="7" t="s">
        <v>426</v>
      </c>
      <c r="C16" s="3" t="s">
        <v>305</v>
      </c>
      <c r="D16" s="3">
        <v>1</v>
      </c>
    </row>
    <row r="17" spans="1:4" x14ac:dyDescent="0.25">
      <c r="A17">
        <v>15</v>
      </c>
      <c r="B17" s="7" t="s">
        <v>427</v>
      </c>
      <c r="C17" s="3" t="s">
        <v>6</v>
      </c>
      <c r="D17" s="3">
        <v>1</v>
      </c>
    </row>
    <row r="18" spans="1:4" ht="30" x14ac:dyDescent="0.25">
      <c r="A18">
        <v>16</v>
      </c>
      <c r="B18" s="7" t="s">
        <v>428</v>
      </c>
      <c r="C18" s="3" t="s">
        <v>305</v>
      </c>
      <c r="D18" s="3">
        <v>1</v>
      </c>
    </row>
    <row r="19" spans="1:4" x14ac:dyDescent="0.25">
      <c r="A19">
        <v>17</v>
      </c>
      <c r="B19" s="7" t="s">
        <v>429</v>
      </c>
      <c r="C19" s="3" t="s">
        <v>305</v>
      </c>
      <c r="D19" s="3">
        <v>1</v>
      </c>
    </row>
    <row r="20" spans="1:4" x14ac:dyDescent="0.25">
      <c r="A20">
        <v>18</v>
      </c>
      <c r="B20" s="7" t="s">
        <v>430</v>
      </c>
      <c r="C20" s="3" t="s">
        <v>305</v>
      </c>
      <c r="D20" s="3">
        <v>1</v>
      </c>
    </row>
    <row r="21" spans="1:4" x14ac:dyDescent="0.25">
      <c r="A21">
        <v>19</v>
      </c>
      <c r="B21" s="7" t="s">
        <v>431</v>
      </c>
      <c r="C21" s="3" t="s">
        <v>305</v>
      </c>
      <c r="D21" s="3">
        <v>1</v>
      </c>
    </row>
    <row r="22" spans="1:4" x14ac:dyDescent="0.25">
      <c r="A22">
        <v>20</v>
      </c>
      <c r="B22" s="7" t="s">
        <v>432</v>
      </c>
      <c r="C22" s="3" t="s">
        <v>6</v>
      </c>
      <c r="D22" s="3">
        <v>1</v>
      </c>
    </row>
    <row r="23" spans="1:4" x14ac:dyDescent="0.25">
      <c r="A23">
        <v>21</v>
      </c>
      <c r="B23" s="7" t="s">
        <v>433</v>
      </c>
      <c r="C23" s="3" t="s">
        <v>305</v>
      </c>
      <c r="D23" s="3">
        <v>1</v>
      </c>
    </row>
    <row r="24" spans="1:4" x14ac:dyDescent="0.25">
      <c r="A24">
        <v>22</v>
      </c>
      <c r="B24" s="7" t="s">
        <v>434</v>
      </c>
      <c r="C24" s="3" t="s">
        <v>305</v>
      </c>
      <c r="D24" s="3">
        <v>1</v>
      </c>
    </row>
    <row r="25" spans="1:4" ht="30" x14ac:dyDescent="0.25">
      <c r="A25">
        <v>23</v>
      </c>
      <c r="B25" s="7" t="s">
        <v>435</v>
      </c>
      <c r="C25" s="3" t="s">
        <v>305</v>
      </c>
      <c r="D25" s="3">
        <v>1</v>
      </c>
    </row>
    <row r="26" spans="1:4" ht="30" x14ac:dyDescent="0.25">
      <c r="A26">
        <v>24</v>
      </c>
      <c r="B26" s="7" t="s">
        <v>436</v>
      </c>
      <c r="C26" s="3" t="s">
        <v>305</v>
      </c>
      <c r="D26" s="3">
        <v>1</v>
      </c>
    </row>
    <row r="27" spans="1:4" x14ac:dyDescent="0.25">
      <c r="A27">
        <v>25</v>
      </c>
      <c r="B27" s="7" t="s">
        <v>437</v>
      </c>
      <c r="C27" s="3" t="s">
        <v>305</v>
      </c>
      <c r="D27" s="3">
        <v>1</v>
      </c>
    </row>
    <row r="28" spans="1:4" x14ac:dyDescent="0.25">
      <c r="A28">
        <v>26</v>
      </c>
      <c r="B28" s="7" t="s">
        <v>438</v>
      </c>
      <c r="C28" s="3" t="s">
        <v>305</v>
      </c>
      <c r="D28" s="3">
        <v>1</v>
      </c>
    </row>
    <row r="29" spans="1:4" x14ac:dyDescent="0.25">
      <c r="A29">
        <v>27</v>
      </c>
      <c r="B29" s="7" t="s">
        <v>439</v>
      </c>
      <c r="C29" s="3" t="s">
        <v>305</v>
      </c>
      <c r="D29" s="3">
        <v>1</v>
      </c>
    </row>
    <row r="30" spans="1:4" x14ac:dyDescent="0.25">
      <c r="A30">
        <v>28</v>
      </c>
      <c r="B30" s="7" t="s">
        <v>440</v>
      </c>
      <c r="C30" s="3" t="s">
        <v>305</v>
      </c>
      <c r="D30" s="3">
        <v>1</v>
      </c>
    </row>
    <row r="31" spans="1:4" x14ac:dyDescent="0.25">
      <c r="A31">
        <v>29</v>
      </c>
      <c r="B31" s="7" t="s">
        <v>441</v>
      </c>
      <c r="C31" s="3" t="s">
        <v>305</v>
      </c>
      <c r="D31" s="3">
        <v>1</v>
      </c>
    </row>
    <row r="32" spans="1:4" x14ac:dyDescent="0.25">
      <c r="A32">
        <v>30</v>
      </c>
      <c r="B32" s="7" t="s">
        <v>442</v>
      </c>
      <c r="C32" s="3" t="s">
        <v>305</v>
      </c>
      <c r="D32" s="3">
        <v>1</v>
      </c>
    </row>
    <row r="33" spans="1:4" x14ac:dyDescent="0.25">
      <c r="A33">
        <v>31</v>
      </c>
      <c r="B33" s="7" t="s">
        <v>443</v>
      </c>
      <c r="C33" s="3" t="s">
        <v>305</v>
      </c>
      <c r="D33" s="3">
        <v>1</v>
      </c>
    </row>
    <row r="34" spans="1:4" x14ac:dyDescent="0.25">
      <c r="A34">
        <v>32</v>
      </c>
      <c r="B34" s="7" t="s">
        <v>444</v>
      </c>
      <c r="C34" s="3" t="s">
        <v>305</v>
      </c>
      <c r="D34" s="3">
        <v>1</v>
      </c>
    </row>
    <row r="35" spans="1:4" ht="30" x14ac:dyDescent="0.25">
      <c r="A35">
        <v>33</v>
      </c>
      <c r="B35" s="7" t="s">
        <v>445</v>
      </c>
      <c r="C35" s="3" t="s">
        <v>305</v>
      </c>
      <c r="D35" s="3">
        <v>1</v>
      </c>
    </row>
    <row r="36" spans="1:4" x14ac:dyDescent="0.25">
      <c r="A36">
        <v>34</v>
      </c>
      <c r="B36" s="7" t="s">
        <v>446</v>
      </c>
      <c r="C36" s="3" t="s">
        <v>305</v>
      </c>
      <c r="D36" s="3">
        <v>1</v>
      </c>
    </row>
    <row r="37" spans="1:4" x14ac:dyDescent="0.25">
      <c r="A37">
        <v>35</v>
      </c>
      <c r="B37" s="7" t="s">
        <v>447</v>
      </c>
      <c r="C37" s="3" t="s">
        <v>305</v>
      </c>
      <c r="D37" s="3">
        <v>1</v>
      </c>
    </row>
    <row r="38" spans="1:4" x14ac:dyDescent="0.25">
      <c r="A38">
        <v>36</v>
      </c>
      <c r="B38" s="7" t="s">
        <v>448</v>
      </c>
      <c r="C38" s="3" t="s">
        <v>305</v>
      </c>
      <c r="D38" s="3">
        <v>1</v>
      </c>
    </row>
    <row r="39" spans="1:4" x14ac:dyDescent="0.25">
      <c r="A39">
        <v>37</v>
      </c>
      <c r="B39" s="7" t="s">
        <v>449</v>
      </c>
      <c r="C39" s="3" t="s">
        <v>305</v>
      </c>
      <c r="D39" s="3">
        <v>1</v>
      </c>
    </row>
    <row r="40" spans="1:4" x14ac:dyDescent="0.25">
      <c r="A40">
        <v>38</v>
      </c>
      <c r="B40" s="7" t="s">
        <v>450</v>
      </c>
      <c r="C40" s="3" t="s">
        <v>305</v>
      </c>
      <c r="D40" s="3">
        <v>1</v>
      </c>
    </row>
    <row r="41" spans="1:4" x14ac:dyDescent="0.25">
      <c r="A41">
        <v>39</v>
      </c>
      <c r="B41" s="7" t="s">
        <v>451</v>
      </c>
      <c r="C41" s="3" t="s">
        <v>305</v>
      </c>
      <c r="D41" s="3">
        <v>1</v>
      </c>
    </row>
    <row r="42" spans="1:4" x14ac:dyDescent="0.25">
      <c r="A42">
        <v>40</v>
      </c>
      <c r="B42" s="7" t="s">
        <v>452</v>
      </c>
      <c r="C42" s="3" t="s">
        <v>305</v>
      </c>
      <c r="D42" s="3">
        <v>1</v>
      </c>
    </row>
    <row r="43" spans="1:4" ht="30" x14ac:dyDescent="0.25">
      <c r="A43">
        <v>41</v>
      </c>
      <c r="B43" s="7" t="s">
        <v>453</v>
      </c>
      <c r="C43" s="3" t="s">
        <v>305</v>
      </c>
      <c r="D43" s="3">
        <v>1</v>
      </c>
    </row>
    <row r="44" spans="1:4" x14ac:dyDescent="0.25">
      <c r="A44">
        <v>42</v>
      </c>
      <c r="B44" s="7" t="s">
        <v>454</v>
      </c>
      <c r="C44" s="3" t="s">
        <v>305</v>
      </c>
      <c r="D44" s="3">
        <v>1</v>
      </c>
    </row>
    <row r="45" spans="1:4" ht="30" x14ac:dyDescent="0.25">
      <c r="A45">
        <v>43</v>
      </c>
      <c r="B45" s="7" t="s">
        <v>455</v>
      </c>
      <c r="C45" s="3" t="s">
        <v>305</v>
      </c>
      <c r="D45" s="3">
        <v>1</v>
      </c>
    </row>
    <row r="46" spans="1:4" x14ac:dyDescent="0.25">
      <c r="A46">
        <v>44</v>
      </c>
      <c r="B46" s="7" t="s">
        <v>456</v>
      </c>
      <c r="C46" s="3" t="s">
        <v>305</v>
      </c>
      <c r="D46" s="3">
        <v>1</v>
      </c>
    </row>
    <row r="47" spans="1:4" x14ac:dyDescent="0.25">
      <c r="A47">
        <v>45</v>
      </c>
      <c r="B47" s="7" t="s">
        <v>457</v>
      </c>
      <c r="C47" s="3" t="s">
        <v>305</v>
      </c>
      <c r="D47" s="3">
        <v>1</v>
      </c>
    </row>
    <row r="48" spans="1:4" x14ac:dyDescent="0.25">
      <c r="A48">
        <v>46</v>
      </c>
      <c r="B48" s="7" t="s">
        <v>458</v>
      </c>
      <c r="C48" s="3" t="s">
        <v>305</v>
      </c>
      <c r="D48" s="3">
        <v>1</v>
      </c>
    </row>
    <row r="49" spans="1:4" x14ac:dyDescent="0.25">
      <c r="A49">
        <v>47</v>
      </c>
      <c r="B49" s="7" t="s">
        <v>459</v>
      </c>
      <c r="C49" s="3" t="s">
        <v>305</v>
      </c>
      <c r="D49" s="3">
        <v>1</v>
      </c>
    </row>
    <row r="50" spans="1:4" x14ac:dyDescent="0.25">
      <c r="A50">
        <v>48</v>
      </c>
      <c r="B50" s="7" t="s">
        <v>460</v>
      </c>
      <c r="C50" s="3" t="s">
        <v>305</v>
      </c>
      <c r="D50" s="3">
        <v>1</v>
      </c>
    </row>
    <row r="51" spans="1:4" x14ac:dyDescent="0.25">
      <c r="A51">
        <v>49</v>
      </c>
      <c r="B51" s="7" t="s">
        <v>461</v>
      </c>
      <c r="C51" s="3" t="s">
        <v>305</v>
      </c>
      <c r="D51" s="3">
        <v>1</v>
      </c>
    </row>
    <row r="52" spans="1:4" ht="30" x14ac:dyDescent="0.25">
      <c r="A52">
        <v>50</v>
      </c>
      <c r="B52" s="7" t="s">
        <v>462</v>
      </c>
      <c r="C52" s="3" t="s">
        <v>305</v>
      </c>
      <c r="D52" s="3">
        <v>1</v>
      </c>
    </row>
    <row r="53" spans="1:4" x14ac:dyDescent="0.25">
      <c r="A53">
        <v>51</v>
      </c>
      <c r="B53" s="7" t="s">
        <v>463</v>
      </c>
      <c r="C53" s="3" t="s">
        <v>305</v>
      </c>
      <c r="D53" s="3">
        <v>1</v>
      </c>
    </row>
    <row r="54" spans="1:4" x14ac:dyDescent="0.25">
      <c r="A54">
        <v>52</v>
      </c>
      <c r="B54" s="7" t="s">
        <v>464</v>
      </c>
      <c r="C54" s="3" t="s">
        <v>6</v>
      </c>
      <c r="D54" s="3">
        <v>1</v>
      </c>
    </row>
    <row r="55" spans="1:4" x14ac:dyDescent="0.25">
      <c r="A55">
        <v>53</v>
      </c>
      <c r="B55" s="7" t="s">
        <v>465</v>
      </c>
      <c r="C55" s="3" t="s">
        <v>305</v>
      </c>
      <c r="D55" s="3">
        <v>1</v>
      </c>
    </row>
    <row r="56" spans="1:4" x14ac:dyDescent="0.25">
      <c r="A56">
        <v>54</v>
      </c>
      <c r="B56" s="7" t="s">
        <v>466</v>
      </c>
      <c r="C56" s="3" t="s">
        <v>305</v>
      </c>
      <c r="D56" s="3">
        <v>1</v>
      </c>
    </row>
    <row r="57" spans="1:4" x14ac:dyDescent="0.25">
      <c r="A57">
        <v>55</v>
      </c>
      <c r="B57" s="7" t="s">
        <v>467</v>
      </c>
      <c r="C57" s="3" t="s">
        <v>305</v>
      </c>
      <c r="D57" s="3">
        <v>1</v>
      </c>
    </row>
    <row r="58" spans="1:4" ht="30" x14ac:dyDescent="0.25">
      <c r="A58">
        <v>56</v>
      </c>
      <c r="B58" s="7" t="s">
        <v>468</v>
      </c>
      <c r="C58" s="3" t="s">
        <v>305</v>
      </c>
      <c r="D58" s="3">
        <v>1</v>
      </c>
    </row>
    <row r="59" spans="1:4" x14ac:dyDescent="0.25">
      <c r="A59">
        <v>57</v>
      </c>
      <c r="B59" s="7" t="s">
        <v>469</v>
      </c>
      <c r="C59" s="3" t="s">
        <v>314</v>
      </c>
      <c r="D59" s="3">
        <v>1</v>
      </c>
    </row>
    <row r="60" spans="1:4" ht="30" x14ac:dyDescent="0.25">
      <c r="A60">
        <v>58</v>
      </c>
      <c r="B60" s="7" t="s">
        <v>470</v>
      </c>
      <c r="C60" s="3" t="s">
        <v>305</v>
      </c>
      <c r="D60" s="3">
        <v>1</v>
      </c>
    </row>
    <row r="61" spans="1:4" ht="30" x14ac:dyDescent="0.25">
      <c r="A61">
        <v>59</v>
      </c>
      <c r="B61" s="7" t="s">
        <v>471</v>
      </c>
      <c r="C61" s="3" t="s">
        <v>305</v>
      </c>
      <c r="D61" s="3">
        <v>1</v>
      </c>
    </row>
    <row r="62" spans="1:4" ht="30" x14ac:dyDescent="0.25">
      <c r="A62">
        <v>60</v>
      </c>
      <c r="B62" s="7" t="s">
        <v>472</v>
      </c>
      <c r="C62" s="3" t="s">
        <v>305</v>
      </c>
      <c r="D62" s="3">
        <v>1</v>
      </c>
    </row>
    <row r="63" spans="1:4" x14ac:dyDescent="0.25">
      <c r="A63">
        <v>61</v>
      </c>
      <c r="B63" s="7" t="s">
        <v>473</v>
      </c>
      <c r="C63" s="3" t="s">
        <v>314</v>
      </c>
      <c r="D63" s="3">
        <v>1</v>
      </c>
    </row>
    <row r="64" spans="1:4" x14ac:dyDescent="0.25">
      <c r="A64">
        <v>62</v>
      </c>
      <c r="B64" s="7" t="s">
        <v>474</v>
      </c>
      <c r="C64" s="3" t="s">
        <v>314</v>
      </c>
      <c r="D64" s="3">
        <v>1</v>
      </c>
    </row>
    <row r="65" spans="1:4" x14ac:dyDescent="0.25">
      <c r="A65">
        <v>63</v>
      </c>
      <c r="B65" s="7" t="s">
        <v>475</v>
      </c>
      <c r="C65" s="3" t="s">
        <v>314</v>
      </c>
      <c r="D65" s="3">
        <v>1</v>
      </c>
    </row>
    <row r="66" spans="1:4" x14ac:dyDescent="0.25">
      <c r="A66">
        <v>64</v>
      </c>
      <c r="B66" s="7" t="s">
        <v>476</v>
      </c>
      <c r="C66" s="3" t="s">
        <v>314</v>
      </c>
      <c r="D66" s="3">
        <v>1</v>
      </c>
    </row>
    <row r="67" spans="1:4" x14ac:dyDescent="0.25">
      <c r="A67">
        <v>65</v>
      </c>
      <c r="B67" s="7" t="s">
        <v>477</v>
      </c>
      <c r="C67" s="3" t="s">
        <v>305</v>
      </c>
      <c r="D67" s="3">
        <v>1</v>
      </c>
    </row>
    <row r="68" spans="1:4" x14ac:dyDescent="0.25">
      <c r="A68">
        <v>66</v>
      </c>
      <c r="B68" s="7" t="s">
        <v>478</v>
      </c>
      <c r="C68" s="3" t="s">
        <v>305</v>
      </c>
      <c r="D68" s="3">
        <v>1</v>
      </c>
    </row>
    <row r="69" spans="1:4" x14ac:dyDescent="0.25">
      <c r="A69">
        <v>67</v>
      </c>
      <c r="B69" s="7" t="s">
        <v>479</v>
      </c>
      <c r="C69" s="3" t="s">
        <v>305</v>
      </c>
      <c r="D69" s="3">
        <v>1</v>
      </c>
    </row>
    <row r="70" spans="1:4" ht="30" x14ac:dyDescent="0.25">
      <c r="A70">
        <v>68</v>
      </c>
      <c r="B70" s="7" t="s">
        <v>480</v>
      </c>
      <c r="C70" s="3" t="s">
        <v>305</v>
      </c>
      <c r="D70" s="3">
        <v>1</v>
      </c>
    </row>
    <row r="71" spans="1:4" x14ac:dyDescent="0.25">
      <c r="A71">
        <v>69</v>
      </c>
      <c r="B71" s="7" t="s">
        <v>481</v>
      </c>
      <c r="C71" s="3" t="s">
        <v>305</v>
      </c>
      <c r="D71" s="3">
        <v>1</v>
      </c>
    </row>
    <row r="72" spans="1:4" x14ac:dyDescent="0.25">
      <c r="A72">
        <v>70</v>
      </c>
      <c r="B72" s="7" t="s">
        <v>482</v>
      </c>
      <c r="C72" s="3" t="s">
        <v>305</v>
      </c>
      <c r="D72" s="3">
        <v>1</v>
      </c>
    </row>
    <row r="73" spans="1:4" x14ac:dyDescent="0.25">
      <c r="A73">
        <v>71</v>
      </c>
      <c r="B73" s="7" t="s">
        <v>483</v>
      </c>
      <c r="C73" s="3" t="s">
        <v>313</v>
      </c>
      <c r="D73" s="3">
        <v>1</v>
      </c>
    </row>
    <row r="74" spans="1:4" x14ac:dyDescent="0.25">
      <c r="A74">
        <v>72</v>
      </c>
      <c r="B74" s="7" t="s">
        <v>484</v>
      </c>
      <c r="C74" s="3" t="s">
        <v>305</v>
      </c>
      <c r="D74" s="3">
        <v>1</v>
      </c>
    </row>
    <row r="75" spans="1:4" x14ac:dyDescent="0.25">
      <c r="A75">
        <v>73</v>
      </c>
      <c r="B75" s="7" t="s">
        <v>485</v>
      </c>
      <c r="C75" s="3" t="s">
        <v>305</v>
      </c>
      <c r="D75" s="3">
        <v>1</v>
      </c>
    </row>
    <row r="76" spans="1:4" x14ac:dyDescent="0.25">
      <c r="A76">
        <v>74</v>
      </c>
      <c r="B76" s="7" t="s">
        <v>486</v>
      </c>
      <c r="C76" s="3" t="s">
        <v>305</v>
      </c>
      <c r="D76" s="3">
        <v>1</v>
      </c>
    </row>
    <row r="77" spans="1:4" x14ac:dyDescent="0.25">
      <c r="A77">
        <v>75</v>
      </c>
      <c r="B77" s="7" t="s">
        <v>487</v>
      </c>
      <c r="C77" s="3" t="s">
        <v>305</v>
      </c>
      <c r="D77" s="3">
        <v>1</v>
      </c>
    </row>
    <row r="78" spans="1:4" x14ac:dyDescent="0.25">
      <c r="A78">
        <v>76</v>
      </c>
      <c r="B78" s="7" t="s">
        <v>488</v>
      </c>
      <c r="C78" s="3" t="s">
        <v>305</v>
      </c>
      <c r="D78" s="3">
        <v>1</v>
      </c>
    </row>
    <row r="79" spans="1:4" x14ac:dyDescent="0.25">
      <c r="A79">
        <v>77</v>
      </c>
      <c r="B79" s="7" t="s">
        <v>489</v>
      </c>
      <c r="C79" s="3" t="s">
        <v>305</v>
      </c>
      <c r="D79" s="3">
        <v>1</v>
      </c>
    </row>
    <row r="80" spans="1:4" x14ac:dyDescent="0.25">
      <c r="A80">
        <v>78</v>
      </c>
      <c r="B80" s="7" t="s">
        <v>490</v>
      </c>
      <c r="C80" s="3" t="s">
        <v>305</v>
      </c>
      <c r="D80" s="3">
        <v>1</v>
      </c>
    </row>
    <row r="81" spans="1:4" x14ac:dyDescent="0.25">
      <c r="A81">
        <v>79</v>
      </c>
      <c r="B81" s="7" t="s">
        <v>491</v>
      </c>
      <c r="C81" s="3" t="s">
        <v>305</v>
      </c>
      <c r="D81" s="3">
        <v>1</v>
      </c>
    </row>
    <row r="82" spans="1:4" x14ac:dyDescent="0.25">
      <c r="A82">
        <v>80</v>
      </c>
      <c r="B82" s="7" t="s">
        <v>492</v>
      </c>
      <c r="C82" s="3" t="s">
        <v>305</v>
      </c>
      <c r="D82" s="3">
        <v>1</v>
      </c>
    </row>
    <row r="83" spans="1:4" x14ac:dyDescent="0.25">
      <c r="A83">
        <v>81</v>
      </c>
      <c r="B83" s="7" t="s">
        <v>493</v>
      </c>
      <c r="C83" s="3" t="s">
        <v>305</v>
      </c>
      <c r="D83" s="3">
        <v>1</v>
      </c>
    </row>
    <row r="84" spans="1:4" x14ac:dyDescent="0.25">
      <c r="A84">
        <v>82</v>
      </c>
      <c r="B84" s="7" t="s">
        <v>494</v>
      </c>
      <c r="C84" s="3" t="s">
        <v>6</v>
      </c>
      <c r="D84" s="3">
        <v>1</v>
      </c>
    </row>
    <row r="85" spans="1:4" x14ac:dyDescent="0.25">
      <c r="A85">
        <v>83</v>
      </c>
      <c r="B85" s="7" t="s">
        <v>495</v>
      </c>
      <c r="C85" s="3" t="s">
        <v>305</v>
      </c>
      <c r="D85" s="3">
        <v>1</v>
      </c>
    </row>
    <row r="86" spans="1:4" x14ac:dyDescent="0.25">
      <c r="A86">
        <v>84</v>
      </c>
      <c r="B86" s="7" t="s">
        <v>495</v>
      </c>
      <c r="C86" s="3" t="s">
        <v>305</v>
      </c>
      <c r="D86" s="3">
        <v>1</v>
      </c>
    </row>
    <row r="87" spans="1:4" x14ac:dyDescent="0.25">
      <c r="A87">
        <v>85</v>
      </c>
      <c r="B87" s="7" t="s">
        <v>496</v>
      </c>
      <c r="C87" s="3" t="s">
        <v>305</v>
      </c>
      <c r="D87" s="3">
        <v>1</v>
      </c>
    </row>
    <row r="88" spans="1:4" x14ac:dyDescent="0.25">
      <c r="A88">
        <v>86</v>
      </c>
      <c r="B88" s="7" t="s">
        <v>497</v>
      </c>
      <c r="C88" s="3" t="s">
        <v>305</v>
      </c>
      <c r="D88" s="3">
        <v>1</v>
      </c>
    </row>
    <row r="89" spans="1:4" x14ac:dyDescent="0.25">
      <c r="A89">
        <v>87</v>
      </c>
      <c r="B89" s="7" t="s">
        <v>498</v>
      </c>
      <c r="C89" s="3" t="s">
        <v>305</v>
      </c>
      <c r="D89" s="3">
        <v>1</v>
      </c>
    </row>
    <row r="90" spans="1:4" x14ac:dyDescent="0.25">
      <c r="A90">
        <v>88</v>
      </c>
      <c r="B90" s="7" t="s">
        <v>499</v>
      </c>
      <c r="C90" s="3" t="s">
        <v>305</v>
      </c>
      <c r="D90" s="3">
        <v>1</v>
      </c>
    </row>
    <row r="91" spans="1:4" x14ac:dyDescent="0.25">
      <c r="A91">
        <v>89</v>
      </c>
      <c r="B91" s="7" t="s">
        <v>500</v>
      </c>
      <c r="C91" s="3" t="s">
        <v>305</v>
      </c>
      <c r="D91" s="3">
        <v>1</v>
      </c>
    </row>
    <row r="92" spans="1:4" x14ac:dyDescent="0.25">
      <c r="A92">
        <v>90</v>
      </c>
      <c r="B92" s="7" t="s">
        <v>501</v>
      </c>
      <c r="C92" s="3" t="s">
        <v>305</v>
      </c>
      <c r="D92" s="3">
        <v>1</v>
      </c>
    </row>
    <row r="93" spans="1:4" x14ac:dyDescent="0.25">
      <c r="A93">
        <v>91</v>
      </c>
      <c r="B93" s="7" t="s">
        <v>502</v>
      </c>
      <c r="C93" s="3" t="s">
        <v>305</v>
      </c>
      <c r="D93" s="3">
        <v>1</v>
      </c>
    </row>
    <row r="94" spans="1:4" ht="30" x14ac:dyDescent="0.25">
      <c r="A94">
        <v>92</v>
      </c>
      <c r="B94" s="7" t="s">
        <v>503</v>
      </c>
      <c r="C94" s="3" t="s">
        <v>305</v>
      </c>
      <c r="D94" s="3">
        <v>1</v>
      </c>
    </row>
    <row r="95" spans="1:4" x14ac:dyDescent="0.25">
      <c r="A95">
        <v>93</v>
      </c>
      <c r="B95" s="7" t="s">
        <v>504</v>
      </c>
      <c r="C95" s="3" t="s">
        <v>305</v>
      </c>
      <c r="D95" s="3">
        <v>1</v>
      </c>
    </row>
    <row r="96" spans="1:4" x14ac:dyDescent="0.25">
      <c r="A96">
        <v>94</v>
      </c>
      <c r="B96" s="7" t="s">
        <v>505</v>
      </c>
      <c r="C96" s="3" t="s">
        <v>305</v>
      </c>
      <c r="D96" s="3">
        <v>1</v>
      </c>
    </row>
    <row r="97" spans="1:4" x14ac:dyDescent="0.25">
      <c r="A97">
        <v>95</v>
      </c>
      <c r="B97" s="7" t="s">
        <v>506</v>
      </c>
      <c r="C97" s="3" t="s">
        <v>305</v>
      </c>
      <c r="D97" s="3">
        <v>1</v>
      </c>
    </row>
    <row r="98" spans="1:4" x14ac:dyDescent="0.25">
      <c r="A98">
        <v>96</v>
      </c>
      <c r="B98" s="7" t="s">
        <v>507</v>
      </c>
      <c r="C98" s="3" t="s">
        <v>305</v>
      </c>
      <c r="D98" s="3">
        <v>1</v>
      </c>
    </row>
    <row r="99" spans="1:4" ht="30" x14ac:dyDescent="0.25">
      <c r="A99">
        <v>97</v>
      </c>
      <c r="B99" s="7" t="s">
        <v>508</v>
      </c>
      <c r="C99" s="3" t="s">
        <v>305</v>
      </c>
      <c r="D99" s="3">
        <v>1</v>
      </c>
    </row>
    <row r="100" spans="1:4" x14ac:dyDescent="0.25">
      <c r="A100">
        <v>98</v>
      </c>
      <c r="B100" s="7" t="s">
        <v>509</v>
      </c>
      <c r="C100" s="3" t="s">
        <v>305</v>
      </c>
      <c r="D100" s="3">
        <v>1</v>
      </c>
    </row>
    <row r="101" spans="1:4" x14ac:dyDescent="0.25">
      <c r="A101">
        <v>99</v>
      </c>
      <c r="B101" s="7" t="s">
        <v>510</v>
      </c>
      <c r="C101" s="3" t="s">
        <v>305</v>
      </c>
      <c r="D101" s="3">
        <v>1</v>
      </c>
    </row>
    <row r="102" spans="1:4" x14ac:dyDescent="0.25">
      <c r="A102">
        <v>100</v>
      </c>
      <c r="B102" s="7" t="s">
        <v>511</v>
      </c>
      <c r="C102" s="3" t="s">
        <v>305</v>
      </c>
      <c r="D102" s="3">
        <v>1</v>
      </c>
    </row>
    <row r="103" spans="1:4" x14ac:dyDescent="0.25">
      <c r="A103">
        <v>101</v>
      </c>
      <c r="B103" s="7" t="s">
        <v>512</v>
      </c>
      <c r="C103" s="3" t="s">
        <v>305</v>
      </c>
      <c r="D103" s="3">
        <v>1</v>
      </c>
    </row>
    <row r="104" spans="1:4" x14ac:dyDescent="0.25">
      <c r="A104">
        <v>102</v>
      </c>
      <c r="B104" s="7" t="s">
        <v>513</v>
      </c>
      <c r="C104" s="3" t="s">
        <v>305</v>
      </c>
      <c r="D104" s="3">
        <v>1</v>
      </c>
    </row>
    <row r="105" spans="1:4" ht="30" x14ac:dyDescent="0.25">
      <c r="A105">
        <v>103</v>
      </c>
      <c r="B105" s="7" t="s">
        <v>514</v>
      </c>
      <c r="C105" s="3" t="s">
        <v>305</v>
      </c>
      <c r="D105" s="3">
        <v>1</v>
      </c>
    </row>
    <row r="106" spans="1:4" ht="30" x14ac:dyDescent="0.25">
      <c r="A106">
        <v>104</v>
      </c>
      <c r="B106" s="7" t="s">
        <v>515</v>
      </c>
      <c r="C106" s="3" t="s">
        <v>305</v>
      </c>
      <c r="D106" s="3">
        <v>1</v>
      </c>
    </row>
    <row r="107" spans="1:4" ht="30" x14ac:dyDescent="0.25">
      <c r="A107">
        <v>105</v>
      </c>
      <c r="B107" s="7" t="s">
        <v>516</v>
      </c>
      <c r="C107" s="3" t="s">
        <v>305</v>
      </c>
      <c r="D107" s="3">
        <v>1</v>
      </c>
    </row>
    <row r="108" spans="1:4" ht="30" x14ac:dyDescent="0.25">
      <c r="A108">
        <v>106</v>
      </c>
      <c r="B108" s="7" t="s">
        <v>517</v>
      </c>
      <c r="C108" s="3" t="s">
        <v>305</v>
      </c>
      <c r="D108" s="3">
        <v>1</v>
      </c>
    </row>
    <row r="109" spans="1:4" ht="30" x14ac:dyDescent="0.25">
      <c r="A109">
        <v>107</v>
      </c>
      <c r="B109" s="7" t="s">
        <v>518</v>
      </c>
      <c r="C109" s="3" t="s">
        <v>305</v>
      </c>
      <c r="D109" s="3">
        <v>1</v>
      </c>
    </row>
    <row r="110" spans="1:4" ht="30" x14ac:dyDescent="0.25">
      <c r="A110">
        <v>108</v>
      </c>
      <c r="B110" s="7" t="s">
        <v>519</v>
      </c>
      <c r="C110" s="3" t="s">
        <v>305</v>
      </c>
      <c r="D110" s="3">
        <v>1</v>
      </c>
    </row>
    <row r="111" spans="1:4" x14ac:dyDescent="0.25">
      <c r="A111">
        <v>109</v>
      </c>
      <c r="B111" s="7" t="s">
        <v>520</v>
      </c>
      <c r="C111" s="3" t="s">
        <v>305</v>
      </c>
      <c r="D111" s="3">
        <v>1</v>
      </c>
    </row>
    <row r="112" spans="1:4" ht="30" x14ac:dyDescent="0.25">
      <c r="A112">
        <v>110</v>
      </c>
      <c r="B112" s="7" t="s">
        <v>521</v>
      </c>
      <c r="C112" s="3" t="s">
        <v>305</v>
      </c>
      <c r="D112" s="3">
        <v>1</v>
      </c>
    </row>
    <row r="113" spans="1:4" ht="30" x14ac:dyDescent="0.25">
      <c r="A113">
        <v>111</v>
      </c>
      <c r="B113" s="7" t="s">
        <v>522</v>
      </c>
      <c r="C113" s="3" t="s">
        <v>305</v>
      </c>
      <c r="D113" s="3">
        <v>1</v>
      </c>
    </row>
    <row r="114" spans="1:4" ht="30" x14ac:dyDescent="0.25">
      <c r="A114">
        <v>112</v>
      </c>
      <c r="B114" s="7" t="s">
        <v>523</v>
      </c>
      <c r="C114" s="3" t="s">
        <v>305</v>
      </c>
      <c r="D114" s="3">
        <v>1</v>
      </c>
    </row>
    <row r="115" spans="1:4" ht="30" x14ac:dyDescent="0.25">
      <c r="A115">
        <v>113</v>
      </c>
      <c r="B115" s="7" t="s">
        <v>524</v>
      </c>
      <c r="C115" s="3" t="s">
        <v>305</v>
      </c>
      <c r="D115" s="3">
        <v>1</v>
      </c>
    </row>
    <row r="116" spans="1:4" ht="30" x14ac:dyDescent="0.25">
      <c r="A116">
        <v>114</v>
      </c>
      <c r="B116" s="7" t="s">
        <v>525</v>
      </c>
      <c r="C116" s="3" t="s">
        <v>305</v>
      </c>
      <c r="D116" s="3">
        <v>1</v>
      </c>
    </row>
    <row r="117" spans="1:4" x14ac:dyDescent="0.25">
      <c r="A117">
        <v>115</v>
      </c>
      <c r="B117" s="7" t="s">
        <v>526</v>
      </c>
      <c r="C117" s="3" t="s">
        <v>305</v>
      </c>
      <c r="D117" s="3">
        <v>1</v>
      </c>
    </row>
    <row r="118" spans="1:4" x14ac:dyDescent="0.25">
      <c r="A118">
        <v>116</v>
      </c>
      <c r="B118" s="7" t="s">
        <v>527</v>
      </c>
      <c r="C118" s="3" t="s">
        <v>305</v>
      </c>
      <c r="D118" s="3">
        <v>1</v>
      </c>
    </row>
    <row r="119" spans="1:4" x14ac:dyDescent="0.25">
      <c r="A119">
        <v>117</v>
      </c>
      <c r="B119" s="7" t="s">
        <v>528</v>
      </c>
      <c r="C119" s="3" t="s">
        <v>306</v>
      </c>
      <c r="D119" s="3">
        <v>1</v>
      </c>
    </row>
    <row r="120" spans="1:4" x14ac:dyDescent="0.25">
      <c r="A120">
        <v>118</v>
      </c>
      <c r="B120" s="7" t="s">
        <v>529</v>
      </c>
      <c r="C120" s="3" t="s">
        <v>305</v>
      </c>
      <c r="D120" s="3">
        <v>1</v>
      </c>
    </row>
    <row r="121" spans="1:4" x14ac:dyDescent="0.25">
      <c r="A121">
        <v>119</v>
      </c>
      <c r="B121" s="7" t="s">
        <v>530</v>
      </c>
      <c r="C121" s="3" t="s">
        <v>306</v>
      </c>
      <c r="D121" s="3">
        <v>1</v>
      </c>
    </row>
    <row r="122" spans="1:4" x14ac:dyDescent="0.25">
      <c r="A122">
        <v>120</v>
      </c>
      <c r="B122" s="7" t="s">
        <v>531</v>
      </c>
      <c r="C122" s="3" t="s">
        <v>305</v>
      </c>
      <c r="D122" s="3">
        <v>1</v>
      </c>
    </row>
    <row r="123" spans="1:4" x14ac:dyDescent="0.25">
      <c r="A123">
        <v>121</v>
      </c>
      <c r="B123" s="7" t="s">
        <v>532</v>
      </c>
      <c r="C123" s="3" t="s">
        <v>306</v>
      </c>
      <c r="D123" s="3">
        <v>1</v>
      </c>
    </row>
    <row r="124" spans="1:4" x14ac:dyDescent="0.25">
      <c r="A124">
        <v>122</v>
      </c>
      <c r="B124" s="7" t="s">
        <v>533</v>
      </c>
      <c r="C124" s="3" t="s">
        <v>305</v>
      </c>
      <c r="D124" s="3">
        <v>1</v>
      </c>
    </row>
    <row r="125" spans="1:4" x14ac:dyDescent="0.25">
      <c r="A125">
        <v>123</v>
      </c>
      <c r="B125" s="7" t="s">
        <v>534</v>
      </c>
      <c r="C125" s="3" t="s">
        <v>305</v>
      </c>
      <c r="D125" s="3">
        <v>1</v>
      </c>
    </row>
    <row r="126" spans="1:4" ht="30" x14ac:dyDescent="0.25">
      <c r="A126">
        <v>124</v>
      </c>
      <c r="B126" s="7" t="s">
        <v>535</v>
      </c>
      <c r="C126" s="3" t="s">
        <v>305</v>
      </c>
      <c r="D126" s="3">
        <v>1</v>
      </c>
    </row>
    <row r="127" spans="1:4" ht="30" x14ac:dyDescent="0.25">
      <c r="A127">
        <v>125</v>
      </c>
      <c r="B127" s="7" t="s">
        <v>536</v>
      </c>
      <c r="C127" s="3" t="s">
        <v>305</v>
      </c>
      <c r="D127" s="3">
        <v>1</v>
      </c>
    </row>
    <row r="128" spans="1:4" x14ac:dyDescent="0.25">
      <c r="A128">
        <v>126</v>
      </c>
      <c r="B128" s="7" t="s">
        <v>537</v>
      </c>
      <c r="C128" s="3" t="s">
        <v>305</v>
      </c>
      <c r="D128" s="3">
        <v>1</v>
      </c>
    </row>
    <row r="129" spans="1:4" x14ac:dyDescent="0.25">
      <c r="A129">
        <v>127</v>
      </c>
      <c r="B129" s="7" t="s">
        <v>538</v>
      </c>
      <c r="C129" s="3" t="s">
        <v>305</v>
      </c>
      <c r="D129" s="3">
        <v>1</v>
      </c>
    </row>
    <row r="130" spans="1:4" x14ac:dyDescent="0.25">
      <c r="A130">
        <v>128</v>
      </c>
      <c r="B130" s="7" t="s">
        <v>539</v>
      </c>
      <c r="C130" s="3" t="s">
        <v>305</v>
      </c>
      <c r="D130" s="3">
        <v>1</v>
      </c>
    </row>
    <row r="131" spans="1:4" ht="30" x14ac:dyDescent="0.25">
      <c r="A131">
        <v>129</v>
      </c>
      <c r="B131" s="7" t="s">
        <v>540</v>
      </c>
      <c r="C131" s="3" t="s">
        <v>305</v>
      </c>
      <c r="D131" s="3">
        <v>1</v>
      </c>
    </row>
    <row r="132" spans="1:4" x14ac:dyDescent="0.25">
      <c r="A132">
        <v>130</v>
      </c>
      <c r="B132" s="7" t="s">
        <v>541</v>
      </c>
      <c r="C132" s="3" t="s">
        <v>305</v>
      </c>
      <c r="D132" s="3">
        <v>1</v>
      </c>
    </row>
    <row r="133" spans="1:4" x14ac:dyDescent="0.25">
      <c r="A133">
        <v>131</v>
      </c>
      <c r="B133" s="7" t="s">
        <v>542</v>
      </c>
      <c r="C133" s="3" t="s">
        <v>305</v>
      </c>
      <c r="D133" s="3">
        <v>1</v>
      </c>
    </row>
    <row r="134" spans="1:4" x14ac:dyDescent="0.25">
      <c r="A134">
        <v>132</v>
      </c>
      <c r="B134" s="7" t="s">
        <v>543</v>
      </c>
      <c r="C134" s="3" t="s">
        <v>305</v>
      </c>
      <c r="D134" s="3">
        <v>1</v>
      </c>
    </row>
    <row r="135" spans="1:4" x14ac:dyDescent="0.25">
      <c r="A135">
        <v>133</v>
      </c>
      <c r="B135" s="7" t="s">
        <v>544</v>
      </c>
      <c r="C135" s="3" t="s">
        <v>305</v>
      </c>
      <c r="D135" s="3">
        <v>1</v>
      </c>
    </row>
    <row r="136" spans="1:4" x14ac:dyDescent="0.25">
      <c r="A136">
        <v>134</v>
      </c>
      <c r="B136" s="7" t="s">
        <v>545</v>
      </c>
      <c r="C136" s="3" t="s">
        <v>305</v>
      </c>
      <c r="D136" s="3">
        <v>1</v>
      </c>
    </row>
    <row r="137" spans="1:4" x14ac:dyDescent="0.25">
      <c r="A137">
        <v>135</v>
      </c>
      <c r="B137" s="7" t="s">
        <v>546</v>
      </c>
      <c r="C137" s="3" t="s">
        <v>305</v>
      </c>
      <c r="D137" s="3">
        <v>1</v>
      </c>
    </row>
    <row r="138" spans="1:4" x14ac:dyDescent="0.25">
      <c r="A138">
        <v>136</v>
      </c>
      <c r="B138" s="7" t="s">
        <v>547</v>
      </c>
      <c r="C138" s="3" t="s">
        <v>305</v>
      </c>
      <c r="D138" s="3">
        <v>1</v>
      </c>
    </row>
    <row r="139" spans="1:4" x14ac:dyDescent="0.25">
      <c r="A139">
        <v>137</v>
      </c>
      <c r="B139" s="7" t="s">
        <v>548</v>
      </c>
      <c r="C139" s="3" t="s">
        <v>305</v>
      </c>
      <c r="D139" s="3">
        <v>1</v>
      </c>
    </row>
    <row r="140" spans="1:4" ht="30" x14ac:dyDescent="0.25">
      <c r="A140">
        <v>138</v>
      </c>
      <c r="B140" s="7" t="s">
        <v>549</v>
      </c>
      <c r="C140" s="3" t="s">
        <v>305</v>
      </c>
      <c r="D140" s="3">
        <v>1</v>
      </c>
    </row>
    <row r="141" spans="1:4" ht="30" x14ac:dyDescent="0.25">
      <c r="A141">
        <v>139</v>
      </c>
      <c r="B141" s="7" t="s">
        <v>550</v>
      </c>
      <c r="C141" s="3" t="s">
        <v>305</v>
      </c>
      <c r="D141" s="3">
        <v>1</v>
      </c>
    </row>
    <row r="142" spans="1:4" x14ac:dyDescent="0.25">
      <c r="A142">
        <v>140</v>
      </c>
      <c r="B142" s="7" t="s">
        <v>551</v>
      </c>
      <c r="C142" s="3" t="s">
        <v>305</v>
      </c>
      <c r="D142" s="3">
        <v>1</v>
      </c>
    </row>
    <row r="143" spans="1:4" x14ac:dyDescent="0.25">
      <c r="A143">
        <v>141</v>
      </c>
      <c r="B143" s="7" t="s">
        <v>552</v>
      </c>
      <c r="C143" s="3" t="s">
        <v>305</v>
      </c>
      <c r="D143" s="3">
        <v>1</v>
      </c>
    </row>
    <row r="144" spans="1:4" ht="30" x14ac:dyDescent="0.25">
      <c r="A144">
        <v>142</v>
      </c>
      <c r="B144" s="7" t="s">
        <v>553</v>
      </c>
      <c r="C144" s="3" t="s">
        <v>305</v>
      </c>
      <c r="D144" s="3">
        <v>1</v>
      </c>
    </row>
    <row r="145" spans="1:4" x14ac:dyDescent="0.25">
      <c r="A145">
        <v>143</v>
      </c>
      <c r="B145" s="7" t="s">
        <v>554</v>
      </c>
      <c r="C145" s="3" t="s">
        <v>305</v>
      </c>
      <c r="D145" s="3">
        <v>1</v>
      </c>
    </row>
    <row r="146" spans="1:4" x14ac:dyDescent="0.25">
      <c r="A146">
        <v>144</v>
      </c>
      <c r="B146" s="7" t="s">
        <v>555</v>
      </c>
      <c r="C146" s="3" t="s">
        <v>305</v>
      </c>
      <c r="D146" s="3">
        <v>1</v>
      </c>
    </row>
    <row r="147" spans="1:4" ht="30" x14ac:dyDescent="0.25">
      <c r="A147">
        <v>145</v>
      </c>
      <c r="B147" s="7" t="s">
        <v>556</v>
      </c>
      <c r="C147" s="3" t="s">
        <v>305</v>
      </c>
      <c r="D147" s="3">
        <v>1</v>
      </c>
    </row>
    <row r="148" spans="1:4" x14ac:dyDescent="0.25">
      <c r="A148">
        <v>146</v>
      </c>
      <c r="B148" s="7" t="s">
        <v>557</v>
      </c>
      <c r="C148" s="3" t="s">
        <v>305</v>
      </c>
      <c r="D148" s="3">
        <v>1</v>
      </c>
    </row>
    <row r="149" spans="1:4" ht="30" x14ac:dyDescent="0.25">
      <c r="A149">
        <v>147</v>
      </c>
      <c r="B149" s="7" t="s">
        <v>558</v>
      </c>
      <c r="C149" s="3" t="s">
        <v>305</v>
      </c>
      <c r="D149" s="3">
        <v>1</v>
      </c>
    </row>
    <row r="150" spans="1:4" x14ac:dyDescent="0.25">
      <c r="A150">
        <v>148</v>
      </c>
      <c r="B150" s="7" t="s">
        <v>559</v>
      </c>
      <c r="C150" s="3" t="s">
        <v>305</v>
      </c>
      <c r="D150" s="3">
        <v>1</v>
      </c>
    </row>
    <row r="151" spans="1:4" x14ac:dyDescent="0.25">
      <c r="A151">
        <v>149</v>
      </c>
      <c r="B151" s="7" t="s">
        <v>560</v>
      </c>
      <c r="C151" s="3" t="s">
        <v>305</v>
      </c>
      <c r="D151" s="3">
        <v>1</v>
      </c>
    </row>
    <row r="152" spans="1:4" x14ac:dyDescent="0.25">
      <c r="A152">
        <v>150</v>
      </c>
      <c r="B152" s="7" t="s">
        <v>561</v>
      </c>
      <c r="C152" s="3" t="s">
        <v>305</v>
      </c>
      <c r="D152" s="3">
        <v>1</v>
      </c>
    </row>
    <row r="153" spans="1:4" x14ac:dyDescent="0.25">
      <c r="A153">
        <v>151</v>
      </c>
      <c r="B153" s="7" t="s">
        <v>562</v>
      </c>
      <c r="C153" s="3" t="s">
        <v>305</v>
      </c>
      <c r="D153" s="3">
        <v>1</v>
      </c>
    </row>
    <row r="154" spans="1:4" x14ac:dyDescent="0.25">
      <c r="A154">
        <v>152</v>
      </c>
      <c r="B154" s="7" t="s">
        <v>563</v>
      </c>
      <c r="C154" s="3" t="s">
        <v>305</v>
      </c>
      <c r="D154" s="3">
        <v>1</v>
      </c>
    </row>
    <row r="155" spans="1:4" x14ac:dyDescent="0.25">
      <c r="A155">
        <v>153</v>
      </c>
      <c r="B155" s="7" t="s">
        <v>564</v>
      </c>
      <c r="C155" s="3" t="s">
        <v>305</v>
      </c>
      <c r="D155" s="3">
        <v>1</v>
      </c>
    </row>
    <row r="156" spans="1:4" ht="30" x14ac:dyDescent="0.25">
      <c r="A156">
        <v>154</v>
      </c>
      <c r="B156" s="7" t="s">
        <v>565</v>
      </c>
      <c r="C156" s="3" t="s">
        <v>305</v>
      </c>
      <c r="D156" s="3">
        <v>1</v>
      </c>
    </row>
    <row r="157" spans="1:4" x14ac:dyDescent="0.25">
      <c r="A157">
        <v>155</v>
      </c>
      <c r="B157" s="7" t="s">
        <v>566</v>
      </c>
      <c r="C157" s="3" t="s">
        <v>305</v>
      </c>
      <c r="D157" s="3">
        <v>1</v>
      </c>
    </row>
    <row r="158" spans="1:4" ht="75" x14ac:dyDescent="0.25">
      <c r="A158">
        <v>156</v>
      </c>
      <c r="B158" s="7" t="s">
        <v>404</v>
      </c>
      <c r="C158" s="3" t="s">
        <v>311</v>
      </c>
      <c r="D158" s="3">
        <v>1</v>
      </c>
    </row>
    <row r="159" spans="1:4" ht="30" x14ac:dyDescent="0.25">
      <c r="A159">
        <v>157</v>
      </c>
      <c r="B159" s="7" t="s">
        <v>565</v>
      </c>
      <c r="C159" s="3" t="s">
        <v>305</v>
      </c>
      <c r="D159" s="3">
        <v>1</v>
      </c>
    </row>
    <row r="160" spans="1:4" ht="75" x14ac:dyDescent="0.25">
      <c r="A160">
        <v>158</v>
      </c>
      <c r="B160" s="7" t="s">
        <v>567</v>
      </c>
      <c r="C160" s="3" t="s">
        <v>6</v>
      </c>
      <c r="D160" s="3">
        <v>1</v>
      </c>
    </row>
    <row r="161" spans="1:6" ht="105.75" thickBot="1" x14ac:dyDescent="0.3">
      <c r="A161">
        <v>159</v>
      </c>
      <c r="B161" s="7" t="s">
        <v>568</v>
      </c>
      <c r="C161" s="3" t="s">
        <v>311</v>
      </c>
      <c r="D161" s="3">
        <v>1</v>
      </c>
    </row>
    <row r="162" spans="1:6" ht="27.75" customHeight="1" thickBot="1" x14ac:dyDescent="0.3">
      <c r="C162" s="42" t="s">
        <v>411</v>
      </c>
      <c r="D162" s="43"/>
      <c r="E162" s="16">
        <f>SUM(E3:E161)</f>
        <v>0</v>
      </c>
      <c r="F162" s="17">
        <f>SUM(F3:F161)</f>
        <v>0</v>
      </c>
    </row>
  </sheetData>
  <mergeCells count="2">
    <mergeCell ref="A1:F1"/>
    <mergeCell ref="C162:D16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4" sqref="F4"/>
    </sheetView>
  </sheetViews>
  <sheetFormatPr defaultRowHeight="15" x14ac:dyDescent="0.25"/>
  <cols>
    <col min="1" max="1" width="5.140625" customWidth="1"/>
    <col min="2" max="2" width="30" customWidth="1"/>
    <col min="5" max="5" width="19.140625" customWidth="1"/>
    <col min="6" max="6" width="18.42578125" customWidth="1"/>
  </cols>
  <sheetData>
    <row r="1" spans="1:7" ht="33" customHeight="1" thickBot="1" x14ac:dyDescent="0.3">
      <c r="A1" s="44" t="s">
        <v>569</v>
      </c>
      <c r="B1" s="45"/>
      <c r="C1" s="45"/>
      <c r="D1" s="45"/>
      <c r="E1" s="45"/>
      <c r="F1" s="46"/>
      <c r="G1" s="25"/>
    </row>
    <row r="2" spans="1:7" ht="30" x14ac:dyDescent="0.25">
      <c r="A2" s="26" t="s">
        <v>13</v>
      </c>
      <c r="B2" s="27" t="s">
        <v>570</v>
      </c>
      <c r="C2" s="27" t="s">
        <v>0</v>
      </c>
      <c r="D2" s="27" t="s">
        <v>1</v>
      </c>
      <c r="E2" s="27" t="s">
        <v>2</v>
      </c>
      <c r="F2" s="28" t="s">
        <v>3</v>
      </c>
      <c r="G2" s="18"/>
    </row>
    <row r="3" spans="1:7" ht="24.75" customHeight="1" x14ac:dyDescent="0.25">
      <c r="A3" s="23">
        <v>1</v>
      </c>
      <c r="B3" s="24" t="s">
        <v>571</v>
      </c>
      <c r="C3" s="23" t="s">
        <v>572</v>
      </c>
      <c r="D3" s="23">
        <v>1</v>
      </c>
      <c r="E3" s="23"/>
      <c r="F3" s="23"/>
    </row>
    <row r="4" spans="1:7" ht="25.5" customHeight="1" x14ac:dyDescent="0.25">
      <c r="A4" s="23">
        <v>2</v>
      </c>
      <c r="B4" s="24" t="s">
        <v>573</v>
      </c>
      <c r="C4" s="23" t="s">
        <v>572</v>
      </c>
      <c r="D4" s="23">
        <v>1</v>
      </c>
      <c r="E4" s="23"/>
      <c r="F4" s="23"/>
    </row>
    <row r="5" spans="1:7" ht="23.25" customHeight="1" thickBot="1" x14ac:dyDescent="0.3">
      <c r="A5" s="3"/>
      <c r="B5" s="3"/>
      <c r="C5" s="3"/>
      <c r="D5" s="3"/>
      <c r="E5" s="21" t="s">
        <v>411</v>
      </c>
      <c r="F5" s="22">
        <f>SUM(F3:F4)</f>
        <v>0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E32" sqref="E32"/>
    </sheetView>
  </sheetViews>
  <sheetFormatPr defaultRowHeight="15" x14ac:dyDescent="0.25"/>
  <cols>
    <col min="1" max="1" width="5.28515625" style="6" customWidth="1"/>
    <col min="2" max="2" width="54.28515625" style="7" customWidth="1"/>
    <col min="3" max="4" width="9.140625" style="6"/>
    <col min="5" max="5" width="18.85546875" style="6" customWidth="1"/>
    <col min="6" max="6" width="17.85546875" style="6" customWidth="1"/>
  </cols>
  <sheetData>
    <row r="1" spans="1:6" ht="36.75" customHeight="1" x14ac:dyDescent="0.25">
      <c r="A1" s="37" t="s">
        <v>574</v>
      </c>
      <c r="B1" s="38"/>
      <c r="C1" s="38"/>
      <c r="D1" s="38"/>
      <c r="E1" s="38"/>
      <c r="F1" s="39"/>
    </row>
    <row r="2" spans="1:6" ht="30" x14ac:dyDescent="0.25">
      <c r="A2" s="5" t="s">
        <v>13</v>
      </c>
      <c r="B2" s="5" t="s">
        <v>570</v>
      </c>
      <c r="C2" s="5" t="s">
        <v>0</v>
      </c>
      <c r="D2" s="5" t="s">
        <v>1</v>
      </c>
      <c r="E2" s="5" t="s">
        <v>575</v>
      </c>
      <c r="F2" s="5" t="s">
        <v>576</v>
      </c>
    </row>
    <row r="3" spans="1:6" x14ac:dyDescent="0.25">
      <c r="A3" s="6">
        <v>1</v>
      </c>
      <c r="B3" s="7" t="s">
        <v>577</v>
      </c>
      <c r="C3" s="6" t="s">
        <v>6</v>
      </c>
      <c r="D3" s="6">
        <v>1</v>
      </c>
    </row>
    <row r="4" spans="1:6" x14ac:dyDescent="0.25">
      <c r="A4" s="6">
        <v>2</v>
      </c>
      <c r="B4" s="7" t="s">
        <v>578</v>
      </c>
      <c r="C4" s="6" t="s">
        <v>6</v>
      </c>
      <c r="D4" s="6">
        <v>1</v>
      </c>
    </row>
    <row r="5" spans="1:6" ht="225" x14ac:dyDescent="0.25">
      <c r="A5" s="6">
        <v>3</v>
      </c>
      <c r="B5" s="7" t="s">
        <v>579</v>
      </c>
      <c r="C5" s="6" t="s">
        <v>311</v>
      </c>
      <c r="D5" s="6">
        <v>1</v>
      </c>
    </row>
    <row r="6" spans="1:6" ht="60" x14ac:dyDescent="0.25">
      <c r="A6" s="6">
        <v>4</v>
      </c>
      <c r="B6" s="7" t="s">
        <v>580</v>
      </c>
      <c r="C6" s="6" t="s">
        <v>6</v>
      </c>
      <c r="D6" s="6">
        <v>1</v>
      </c>
    </row>
    <row r="7" spans="1:6" ht="90" x14ac:dyDescent="0.25">
      <c r="A7" s="6">
        <v>5</v>
      </c>
      <c r="B7" s="7" t="s">
        <v>581</v>
      </c>
      <c r="C7" s="6" t="s">
        <v>6</v>
      </c>
      <c r="D7" s="6">
        <v>1</v>
      </c>
    </row>
    <row r="8" spans="1:6" ht="45" x14ac:dyDescent="0.25">
      <c r="A8" s="6">
        <v>6</v>
      </c>
      <c r="B8" s="7" t="s">
        <v>582</v>
      </c>
      <c r="C8" s="6" t="s">
        <v>6</v>
      </c>
      <c r="D8" s="6">
        <v>1</v>
      </c>
    </row>
    <row r="9" spans="1:6" ht="150" x14ac:dyDescent="0.25">
      <c r="A9" s="6">
        <v>7</v>
      </c>
      <c r="B9" s="7" t="s">
        <v>583</v>
      </c>
      <c r="C9" s="6" t="s">
        <v>311</v>
      </c>
      <c r="D9" s="6">
        <v>1</v>
      </c>
    </row>
    <row r="10" spans="1:6" ht="120" x14ac:dyDescent="0.25">
      <c r="A10" s="6">
        <v>8</v>
      </c>
      <c r="B10" s="7" t="s">
        <v>584</v>
      </c>
      <c r="C10" s="6" t="s">
        <v>311</v>
      </c>
      <c r="D10" s="6">
        <v>1</v>
      </c>
    </row>
    <row r="11" spans="1:6" ht="90" x14ac:dyDescent="0.25">
      <c r="A11" s="6">
        <v>9</v>
      </c>
      <c r="B11" s="7" t="s">
        <v>585</v>
      </c>
      <c r="C11" s="6" t="s">
        <v>6</v>
      </c>
      <c r="D11" s="6">
        <v>1</v>
      </c>
    </row>
    <row r="12" spans="1:6" ht="60" x14ac:dyDescent="0.25">
      <c r="A12" s="6">
        <v>10</v>
      </c>
      <c r="B12" s="7" t="s">
        <v>586</v>
      </c>
      <c r="C12" s="6" t="s">
        <v>6</v>
      </c>
      <c r="D12" s="6">
        <v>1</v>
      </c>
    </row>
    <row r="13" spans="1:6" ht="30" x14ac:dyDescent="0.25">
      <c r="A13" s="6">
        <v>11</v>
      </c>
      <c r="B13" s="7" t="s">
        <v>587</v>
      </c>
      <c r="C13" s="6" t="s">
        <v>6</v>
      </c>
      <c r="D13" s="6">
        <v>1</v>
      </c>
    </row>
    <row r="14" spans="1:6" x14ac:dyDescent="0.25">
      <c r="A14" s="6">
        <v>12</v>
      </c>
      <c r="B14" s="7" t="s">
        <v>588</v>
      </c>
      <c r="C14" s="6" t="s">
        <v>6</v>
      </c>
      <c r="D14" s="6">
        <v>1</v>
      </c>
    </row>
    <row r="15" spans="1:6" ht="60" x14ac:dyDescent="0.25">
      <c r="A15" s="6">
        <v>13</v>
      </c>
      <c r="B15" s="7" t="s">
        <v>589</v>
      </c>
      <c r="C15" s="6" t="s">
        <v>6</v>
      </c>
      <c r="D15" s="6">
        <v>1</v>
      </c>
    </row>
    <row r="16" spans="1:6" x14ac:dyDescent="0.25">
      <c r="A16" s="6">
        <v>14</v>
      </c>
      <c r="B16" s="7" t="s">
        <v>590</v>
      </c>
      <c r="C16" s="6" t="s">
        <v>6</v>
      </c>
      <c r="D16" s="6">
        <v>1</v>
      </c>
    </row>
    <row r="17" spans="1:6" x14ac:dyDescent="0.25">
      <c r="A17" s="6">
        <v>15</v>
      </c>
      <c r="B17" s="7" t="s">
        <v>591</v>
      </c>
      <c r="C17" s="6" t="s">
        <v>6</v>
      </c>
      <c r="D17" s="6">
        <v>1</v>
      </c>
    </row>
    <row r="18" spans="1:6" ht="30" x14ac:dyDescent="0.25">
      <c r="A18" s="6">
        <v>16</v>
      </c>
      <c r="B18" s="7" t="s">
        <v>592</v>
      </c>
      <c r="C18" s="6" t="s">
        <v>6</v>
      </c>
      <c r="D18" s="6">
        <v>1</v>
      </c>
    </row>
    <row r="19" spans="1:6" x14ac:dyDescent="0.25">
      <c r="A19" s="6">
        <v>17</v>
      </c>
      <c r="B19" s="7" t="s">
        <v>593</v>
      </c>
      <c r="C19" s="6" t="s">
        <v>6</v>
      </c>
      <c r="D19" s="6">
        <v>1</v>
      </c>
    </row>
    <row r="20" spans="1:6" x14ac:dyDescent="0.25">
      <c r="A20" s="6">
        <v>18</v>
      </c>
      <c r="B20" s="7" t="s">
        <v>594</v>
      </c>
      <c r="C20" s="6" t="s">
        <v>6</v>
      </c>
      <c r="D20" s="6">
        <v>1</v>
      </c>
    </row>
    <row r="21" spans="1:6" ht="60" x14ac:dyDescent="0.25">
      <c r="A21" s="6">
        <v>20</v>
      </c>
      <c r="B21" s="7" t="s">
        <v>595</v>
      </c>
      <c r="C21" s="6" t="s">
        <v>6</v>
      </c>
      <c r="D21" s="6">
        <v>1</v>
      </c>
    </row>
    <row r="22" spans="1:6" ht="30" x14ac:dyDescent="0.25">
      <c r="A22" s="6">
        <v>21</v>
      </c>
      <c r="B22" s="7" t="s">
        <v>596</v>
      </c>
      <c r="C22" s="6" t="s">
        <v>6</v>
      </c>
      <c r="D22" s="6">
        <v>1</v>
      </c>
    </row>
    <row r="23" spans="1:6" ht="30" x14ac:dyDescent="0.25">
      <c r="A23" s="6">
        <v>22</v>
      </c>
      <c r="B23" s="7" t="s">
        <v>597</v>
      </c>
      <c r="C23" s="6" t="s">
        <v>6</v>
      </c>
      <c r="D23" s="6">
        <v>1</v>
      </c>
    </row>
    <row r="24" spans="1:6" ht="45" x14ac:dyDescent="0.25">
      <c r="A24" s="6">
        <v>23</v>
      </c>
      <c r="B24" s="7" t="s">
        <v>598</v>
      </c>
      <c r="C24" s="6" t="s">
        <v>6</v>
      </c>
      <c r="D24" s="6">
        <v>1</v>
      </c>
    </row>
    <row r="25" spans="1:6" x14ac:dyDescent="0.25">
      <c r="A25" s="6">
        <v>24</v>
      </c>
      <c r="B25" s="7" t="s">
        <v>599</v>
      </c>
      <c r="C25" s="6" t="s">
        <v>6</v>
      </c>
      <c r="D25" s="6">
        <v>1</v>
      </c>
    </row>
    <row r="26" spans="1:6" ht="180" x14ac:dyDescent="0.25">
      <c r="A26" s="6">
        <v>25</v>
      </c>
      <c r="B26" s="7" t="s">
        <v>600</v>
      </c>
      <c r="C26" s="6" t="s">
        <v>311</v>
      </c>
      <c r="D26" s="6">
        <v>1</v>
      </c>
    </row>
    <row r="27" spans="1:6" x14ac:dyDescent="0.25">
      <c r="A27" s="6">
        <v>26</v>
      </c>
      <c r="B27" s="7" t="s">
        <v>601</v>
      </c>
      <c r="C27" s="6" t="s">
        <v>6</v>
      </c>
      <c r="D27" s="6">
        <v>1</v>
      </c>
    </row>
    <row r="28" spans="1:6" ht="90" x14ac:dyDescent="0.25">
      <c r="A28" s="6">
        <v>27</v>
      </c>
      <c r="B28" s="7" t="s">
        <v>602</v>
      </c>
      <c r="C28" s="6" t="s">
        <v>6</v>
      </c>
      <c r="D28" s="6">
        <v>1</v>
      </c>
    </row>
    <row r="29" spans="1:6" ht="75" x14ac:dyDescent="0.25">
      <c r="A29" s="6">
        <v>28</v>
      </c>
      <c r="B29" s="7" t="s">
        <v>603</v>
      </c>
      <c r="C29" s="6" t="s">
        <v>6</v>
      </c>
      <c r="D29" s="6">
        <v>1</v>
      </c>
    </row>
    <row r="30" spans="1:6" x14ac:dyDescent="0.25">
      <c r="A30" s="6">
        <v>29</v>
      </c>
      <c r="B30" s="7" t="s">
        <v>604</v>
      </c>
      <c r="C30" s="6" t="s">
        <v>6</v>
      </c>
      <c r="D30" s="6">
        <v>1</v>
      </c>
    </row>
    <row r="31" spans="1:6" ht="45.75" thickBot="1" x14ac:dyDescent="0.3">
      <c r="A31" s="6">
        <v>30</v>
      </c>
      <c r="B31" s="7" t="s">
        <v>605</v>
      </c>
      <c r="C31" s="6" t="s">
        <v>6</v>
      </c>
      <c r="D31" s="6">
        <v>1</v>
      </c>
    </row>
    <row r="32" spans="1:6" ht="15.75" thickBot="1" x14ac:dyDescent="0.3">
      <c r="C32" s="47" t="s">
        <v>411</v>
      </c>
      <c r="D32" s="48"/>
      <c r="E32" s="19">
        <f>SUM(E3:E31)</f>
        <v>0</v>
      </c>
      <c r="F32" s="20">
        <f>SUM(F3:F31)</f>
        <v>0</v>
      </c>
    </row>
  </sheetData>
  <mergeCells count="2">
    <mergeCell ref="A1:F1"/>
    <mergeCell ref="C32:D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F1"/>
    </sheetView>
  </sheetViews>
  <sheetFormatPr defaultRowHeight="15" x14ac:dyDescent="0.25"/>
  <cols>
    <col min="1" max="1" width="4.7109375" customWidth="1"/>
    <col min="2" max="2" width="34.28515625" customWidth="1"/>
    <col min="5" max="5" width="16" customWidth="1"/>
    <col min="6" max="6" width="14.5703125" customWidth="1"/>
  </cols>
  <sheetData>
    <row r="1" spans="1:6" ht="33" customHeight="1" thickBot="1" x14ac:dyDescent="0.3">
      <c r="A1" s="44" t="s">
        <v>613</v>
      </c>
      <c r="B1" s="45"/>
      <c r="C1" s="45"/>
      <c r="D1" s="45"/>
      <c r="E1" s="45"/>
      <c r="F1" s="46"/>
    </row>
    <row r="2" spans="1:6" ht="45" customHeight="1" x14ac:dyDescent="0.25">
      <c r="A2" s="29" t="s">
        <v>606</v>
      </c>
      <c r="B2" s="29" t="s">
        <v>4</v>
      </c>
      <c r="C2" s="29" t="s">
        <v>0</v>
      </c>
      <c r="D2" s="29" t="s">
        <v>1</v>
      </c>
      <c r="E2" s="29" t="s">
        <v>2</v>
      </c>
      <c r="F2" s="29" t="s">
        <v>3</v>
      </c>
    </row>
    <row r="3" spans="1:6" x14ac:dyDescent="0.25">
      <c r="A3">
        <v>1</v>
      </c>
      <c r="B3" t="s">
        <v>607</v>
      </c>
      <c r="C3" s="6" t="s">
        <v>305</v>
      </c>
      <c r="D3" s="6">
        <v>1</v>
      </c>
      <c r="E3" s="6"/>
      <c r="F3" s="6"/>
    </row>
    <row r="4" spans="1:6" x14ac:dyDescent="0.25">
      <c r="A4">
        <v>2</v>
      </c>
      <c r="B4" t="s">
        <v>608</v>
      </c>
      <c r="C4" s="6" t="s">
        <v>305</v>
      </c>
      <c r="D4" s="6">
        <v>1</v>
      </c>
      <c r="E4" s="6"/>
      <c r="F4" s="6"/>
    </row>
    <row r="5" spans="1:6" x14ac:dyDescent="0.25">
      <c r="A5">
        <v>3</v>
      </c>
      <c r="B5" t="s">
        <v>609</v>
      </c>
      <c r="C5" s="6" t="s">
        <v>305</v>
      </c>
      <c r="D5" s="6">
        <v>1</v>
      </c>
      <c r="E5" s="6"/>
      <c r="F5" s="6"/>
    </row>
    <row r="6" spans="1:6" x14ac:dyDescent="0.25">
      <c r="A6">
        <v>4</v>
      </c>
      <c r="B6" t="s">
        <v>610</v>
      </c>
      <c r="C6" s="6" t="s">
        <v>305</v>
      </c>
      <c r="D6" s="6">
        <v>1</v>
      </c>
      <c r="E6" s="6"/>
      <c r="F6" s="6"/>
    </row>
    <row r="7" spans="1:6" x14ac:dyDescent="0.25">
      <c r="A7">
        <v>5</v>
      </c>
      <c r="B7" t="s">
        <v>611</v>
      </c>
      <c r="C7" s="6" t="s">
        <v>305</v>
      </c>
      <c r="D7" s="6">
        <v>1</v>
      </c>
      <c r="E7" s="6"/>
      <c r="F7" s="6"/>
    </row>
    <row r="8" spans="1:6" ht="15.75" thickBot="1" x14ac:dyDescent="0.3">
      <c r="A8">
        <v>6</v>
      </c>
      <c r="B8" t="s">
        <v>612</v>
      </c>
      <c r="C8" s="6" t="s">
        <v>305</v>
      </c>
      <c r="D8" s="6">
        <v>1</v>
      </c>
      <c r="E8" s="6"/>
      <c r="F8" s="6"/>
    </row>
    <row r="9" spans="1:6" ht="15.75" thickBot="1" x14ac:dyDescent="0.3">
      <c r="C9" s="47" t="s">
        <v>411</v>
      </c>
      <c r="D9" s="49"/>
      <c r="E9" s="30">
        <f>SUM(E3:E8)</f>
        <v>0</v>
      </c>
      <c r="F9" s="20">
        <f>SUM(F3:F8)</f>
        <v>0</v>
      </c>
    </row>
  </sheetData>
  <mergeCells count="2">
    <mergeCell ref="A1:F1"/>
    <mergeCell ref="C9:D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16" sqref="C16"/>
    </sheetView>
  </sheetViews>
  <sheetFormatPr defaultRowHeight="15" x14ac:dyDescent="0.25"/>
  <cols>
    <col min="1" max="1" width="6.28515625" style="6" customWidth="1"/>
    <col min="2" max="2" width="46.42578125" style="32" customWidth="1"/>
    <col min="3" max="4" width="9.140625" style="6"/>
    <col min="5" max="6" width="22.5703125" style="6" customWidth="1"/>
  </cols>
  <sheetData>
    <row r="1" spans="1:6" ht="36.75" customHeight="1" x14ac:dyDescent="0.25">
      <c r="A1" s="50" t="s">
        <v>614</v>
      </c>
      <c r="B1" s="51"/>
      <c r="C1" s="51"/>
      <c r="D1" s="51"/>
      <c r="E1" s="51"/>
      <c r="F1" s="52"/>
    </row>
    <row r="2" spans="1:6" ht="33" customHeight="1" x14ac:dyDescent="0.25">
      <c r="A2" s="5" t="s">
        <v>13</v>
      </c>
      <c r="B2" s="5" t="s">
        <v>4</v>
      </c>
      <c r="C2" s="5" t="s">
        <v>0</v>
      </c>
      <c r="D2" s="5" t="s">
        <v>1</v>
      </c>
      <c r="E2" s="5" t="s">
        <v>2</v>
      </c>
      <c r="F2" s="5" t="s">
        <v>3</v>
      </c>
    </row>
    <row r="3" spans="1:6" ht="27.75" customHeight="1" x14ac:dyDescent="0.25">
      <c r="A3" s="11">
        <v>1</v>
      </c>
      <c r="B3" s="31" t="s">
        <v>615</v>
      </c>
      <c r="C3" s="11" t="s">
        <v>307</v>
      </c>
      <c r="D3" s="11">
        <v>1</v>
      </c>
      <c r="E3" s="11"/>
      <c r="F3" s="11"/>
    </row>
    <row r="4" spans="1:6" ht="27.75" customHeight="1" x14ac:dyDescent="0.25">
      <c r="A4" s="11">
        <v>2</v>
      </c>
      <c r="B4" s="31" t="s">
        <v>616</v>
      </c>
      <c r="C4" s="11" t="s">
        <v>305</v>
      </c>
      <c r="D4" s="11">
        <v>1</v>
      </c>
      <c r="E4" s="11"/>
      <c r="F4" s="11"/>
    </row>
    <row r="5" spans="1:6" ht="36" customHeight="1" x14ac:dyDescent="0.25">
      <c r="A5" s="11">
        <v>3</v>
      </c>
      <c r="B5" s="31" t="s">
        <v>617</v>
      </c>
      <c r="C5" s="11" t="s">
        <v>305</v>
      </c>
      <c r="D5" s="11">
        <v>1</v>
      </c>
      <c r="E5" s="11"/>
      <c r="F5" s="11"/>
    </row>
    <row r="6" spans="1:6" ht="36.75" customHeight="1" x14ac:dyDescent="0.25">
      <c r="A6" s="11">
        <v>4</v>
      </c>
      <c r="B6" s="31" t="s">
        <v>618</v>
      </c>
      <c r="C6" s="11" t="s">
        <v>305</v>
      </c>
      <c r="D6" s="11">
        <v>1</v>
      </c>
      <c r="E6" s="11"/>
      <c r="F6" s="11"/>
    </row>
    <row r="7" spans="1:6" ht="35.25" customHeight="1" x14ac:dyDescent="0.25">
      <c r="A7" s="11">
        <v>5</v>
      </c>
      <c r="B7" s="31" t="s">
        <v>619</v>
      </c>
      <c r="C7" s="11" t="s">
        <v>305</v>
      </c>
      <c r="D7" s="11">
        <v>1</v>
      </c>
      <c r="E7" s="11"/>
      <c r="F7" s="11"/>
    </row>
    <row r="8" spans="1:6" ht="36" customHeight="1" x14ac:dyDescent="0.25">
      <c r="A8" s="11">
        <v>6</v>
      </c>
      <c r="B8" s="31" t="s">
        <v>620</v>
      </c>
      <c r="C8" s="11" t="s">
        <v>305</v>
      </c>
      <c r="D8" s="11">
        <v>1</v>
      </c>
      <c r="E8" s="11"/>
      <c r="F8" s="11"/>
    </row>
    <row r="9" spans="1:6" ht="33.75" customHeight="1" x14ac:dyDescent="0.25">
      <c r="A9" s="11">
        <v>7</v>
      </c>
      <c r="B9" s="31" t="s">
        <v>621</v>
      </c>
      <c r="C9" s="11" t="s">
        <v>305</v>
      </c>
      <c r="D9" s="11">
        <v>1</v>
      </c>
      <c r="E9" s="11"/>
      <c r="F9" s="11"/>
    </row>
    <row r="10" spans="1:6" ht="29.25" customHeight="1" x14ac:dyDescent="0.25">
      <c r="A10" s="11">
        <v>8</v>
      </c>
      <c r="B10" s="31" t="s">
        <v>622</v>
      </c>
      <c r="C10" s="11" t="s">
        <v>305</v>
      </c>
      <c r="D10" s="11">
        <v>1</v>
      </c>
      <c r="E10" s="11"/>
      <c r="F10" s="11"/>
    </row>
    <row r="11" spans="1:6" ht="35.25" customHeight="1" x14ac:dyDescent="0.25">
      <c r="A11" s="11">
        <v>9</v>
      </c>
      <c r="B11" s="31" t="s">
        <v>623</v>
      </c>
      <c r="C11" s="11" t="s">
        <v>305</v>
      </c>
      <c r="D11" s="11">
        <v>1</v>
      </c>
      <c r="E11" s="11"/>
      <c r="F11" s="11"/>
    </row>
    <row r="12" spans="1:6" ht="21.75" customHeight="1" x14ac:dyDescent="0.25">
      <c r="A12" s="11">
        <v>10</v>
      </c>
      <c r="B12" s="31" t="s">
        <v>601</v>
      </c>
      <c r="C12" s="11" t="s">
        <v>6</v>
      </c>
      <c r="D12" s="11">
        <v>1</v>
      </c>
      <c r="E12" s="11"/>
      <c r="F12" s="11"/>
    </row>
    <row r="13" spans="1:6" ht="40.5" customHeight="1" x14ac:dyDescent="0.25">
      <c r="A13" s="11">
        <v>11</v>
      </c>
      <c r="B13" s="31" t="s">
        <v>566</v>
      </c>
      <c r="C13" s="11" t="s">
        <v>305</v>
      </c>
      <c r="D13" s="11">
        <v>1</v>
      </c>
      <c r="E13" s="11"/>
      <c r="F13" s="11"/>
    </row>
    <row r="14" spans="1:6" ht="100.5" customHeight="1" x14ac:dyDescent="0.25">
      <c r="A14" s="11">
        <v>12</v>
      </c>
      <c r="B14" s="31" t="s">
        <v>602</v>
      </c>
      <c r="C14" s="11" t="s">
        <v>6</v>
      </c>
      <c r="D14" s="11">
        <v>1</v>
      </c>
      <c r="E14" s="11"/>
      <c r="F14" s="11"/>
    </row>
    <row r="15" spans="1:6" ht="120.75" customHeight="1" x14ac:dyDescent="0.25">
      <c r="A15" s="11">
        <v>13</v>
      </c>
      <c r="B15" s="31" t="s">
        <v>404</v>
      </c>
      <c r="C15" s="11" t="s">
        <v>311</v>
      </c>
      <c r="D15" s="11">
        <v>1</v>
      </c>
      <c r="E15" s="11"/>
      <c r="F15" s="11"/>
    </row>
    <row r="16" spans="1:6" ht="96.75" customHeight="1" x14ac:dyDescent="0.25">
      <c r="A16" s="11">
        <v>14</v>
      </c>
      <c r="B16" s="31" t="s">
        <v>568</v>
      </c>
      <c r="C16" s="11" t="s">
        <v>311</v>
      </c>
      <c r="D16" s="11">
        <v>1</v>
      </c>
      <c r="E16" s="11"/>
      <c r="F16" s="11"/>
    </row>
    <row r="17" spans="1:6" ht="90.75" thickBot="1" x14ac:dyDescent="0.3">
      <c r="A17" s="11">
        <v>15</v>
      </c>
      <c r="B17" s="31" t="s">
        <v>603</v>
      </c>
      <c r="C17" s="11" t="s">
        <v>6</v>
      </c>
      <c r="D17" s="11">
        <v>1</v>
      </c>
      <c r="E17" s="11"/>
      <c r="F17" s="11"/>
    </row>
    <row r="18" spans="1:6" ht="29.25" customHeight="1" thickBot="1" x14ac:dyDescent="0.3">
      <c r="C18" s="47" t="s">
        <v>411</v>
      </c>
      <c r="D18" s="49"/>
      <c r="E18" s="33">
        <f>SUM(E3:E17)</f>
        <v>0</v>
      </c>
      <c r="F18" s="34">
        <f>SUM(F3:F17)</f>
        <v>0</v>
      </c>
    </row>
  </sheetData>
  <mergeCells count="2">
    <mergeCell ref="A1:F1"/>
    <mergeCell ref="C18:D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E3" sqref="E3"/>
    </sheetView>
  </sheetViews>
  <sheetFormatPr defaultRowHeight="15" x14ac:dyDescent="0.25"/>
  <cols>
    <col min="1" max="1" width="6.7109375" customWidth="1"/>
    <col min="2" max="2" width="42.85546875" style="7" customWidth="1"/>
    <col min="3" max="4" width="9.140625" style="6"/>
    <col min="5" max="5" width="17.140625" style="6" customWidth="1"/>
    <col min="6" max="6" width="18.5703125" style="6" customWidth="1"/>
  </cols>
  <sheetData>
    <row r="1" spans="1:6" ht="29.25" customHeight="1" thickBot="1" x14ac:dyDescent="0.3">
      <c r="A1" s="44" t="s">
        <v>624</v>
      </c>
      <c r="B1" s="45"/>
      <c r="C1" s="45"/>
      <c r="D1" s="45"/>
      <c r="E1" s="45"/>
      <c r="F1" s="46"/>
    </row>
    <row r="2" spans="1:6" ht="33" customHeight="1" x14ac:dyDescent="0.25">
      <c r="A2" s="29" t="s">
        <v>13</v>
      </c>
      <c r="B2" s="29" t="s">
        <v>4</v>
      </c>
      <c r="C2" s="29" t="s">
        <v>0</v>
      </c>
      <c r="D2" s="29" t="s">
        <v>1</v>
      </c>
      <c r="E2" s="29" t="s">
        <v>2</v>
      </c>
      <c r="F2" s="29" t="s">
        <v>3</v>
      </c>
    </row>
    <row r="3" spans="1:6" x14ac:dyDescent="0.25">
      <c r="A3">
        <v>1</v>
      </c>
      <c r="B3" s="7" t="s">
        <v>625</v>
      </c>
      <c r="C3" s="6" t="s">
        <v>6</v>
      </c>
      <c r="D3" s="6">
        <v>1</v>
      </c>
    </row>
    <row r="4" spans="1:6" x14ac:dyDescent="0.25">
      <c r="A4">
        <v>2</v>
      </c>
      <c r="B4" s="7" t="s">
        <v>626</v>
      </c>
      <c r="C4" s="6" t="s">
        <v>6</v>
      </c>
      <c r="D4" s="6">
        <v>1</v>
      </c>
    </row>
    <row r="5" spans="1:6" x14ac:dyDescent="0.25">
      <c r="A5">
        <v>3</v>
      </c>
      <c r="B5" s="7" t="s">
        <v>627</v>
      </c>
      <c r="C5" s="6" t="s">
        <v>6</v>
      </c>
      <c r="D5" s="6">
        <v>1</v>
      </c>
    </row>
    <row r="6" spans="1:6" ht="30" x14ac:dyDescent="0.25">
      <c r="A6">
        <v>4</v>
      </c>
      <c r="B6" s="7" t="s">
        <v>628</v>
      </c>
      <c r="C6" s="6" t="s">
        <v>6</v>
      </c>
      <c r="D6" s="6">
        <v>1</v>
      </c>
    </row>
    <row r="7" spans="1:6" x14ac:dyDescent="0.25">
      <c r="A7">
        <v>5</v>
      </c>
      <c r="B7" s="7" t="s">
        <v>629</v>
      </c>
      <c r="C7" s="6" t="s">
        <v>6</v>
      </c>
      <c r="D7" s="6">
        <v>1</v>
      </c>
    </row>
    <row r="8" spans="1:6" x14ac:dyDescent="0.25">
      <c r="A8">
        <v>6</v>
      </c>
      <c r="B8" s="7" t="s">
        <v>630</v>
      </c>
      <c r="C8" s="6" t="s">
        <v>6</v>
      </c>
      <c r="D8" s="6">
        <v>1</v>
      </c>
    </row>
    <row r="9" spans="1:6" x14ac:dyDescent="0.25">
      <c r="A9">
        <v>7</v>
      </c>
      <c r="B9" s="7" t="s">
        <v>631</v>
      </c>
      <c r="C9" s="6" t="s">
        <v>6</v>
      </c>
      <c r="D9" s="6">
        <v>1</v>
      </c>
    </row>
    <row r="10" spans="1:6" ht="30" x14ac:dyDescent="0.25">
      <c r="A10">
        <v>8</v>
      </c>
      <c r="B10" s="7" t="s">
        <v>632</v>
      </c>
      <c r="C10" s="6" t="s">
        <v>6</v>
      </c>
      <c r="D10" s="6">
        <v>1</v>
      </c>
    </row>
    <row r="11" spans="1:6" ht="45" x14ac:dyDescent="0.25">
      <c r="A11">
        <v>9</v>
      </c>
      <c r="B11" s="7" t="s">
        <v>633</v>
      </c>
      <c r="C11" s="6" t="s">
        <v>6</v>
      </c>
      <c r="D11" s="6">
        <v>1</v>
      </c>
    </row>
    <row r="12" spans="1:6" x14ac:dyDescent="0.25">
      <c r="A12">
        <v>10</v>
      </c>
      <c r="B12" s="7" t="s">
        <v>634</v>
      </c>
      <c r="C12" s="6" t="s">
        <v>6</v>
      </c>
      <c r="D12" s="6">
        <v>1</v>
      </c>
    </row>
    <row r="13" spans="1:6" x14ac:dyDescent="0.25">
      <c r="A13">
        <v>11</v>
      </c>
      <c r="B13" s="7" t="s">
        <v>635</v>
      </c>
      <c r="C13" s="6" t="s">
        <v>6</v>
      </c>
      <c r="D13" s="6">
        <v>1</v>
      </c>
    </row>
    <row r="14" spans="1:6" x14ac:dyDescent="0.25">
      <c r="A14">
        <v>12</v>
      </c>
      <c r="B14" s="7" t="s">
        <v>636</v>
      </c>
      <c r="C14" s="6" t="s">
        <v>6</v>
      </c>
      <c r="D14" s="6">
        <v>1</v>
      </c>
    </row>
    <row r="15" spans="1:6" x14ac:dyDescent="0.25">
      <c r="A15">
        <v>13</v>
      </c>
      <c r="B15" s="7" t="s">
        <v>637</v>
      </c>
      <c r="C15" s="6" t="s">
        <v>6</v>
      </c>
      <c r="D15" s="6">
        <v>1</v>
      </c>
    </row>
    <row r="16" spans="1:6" x14ac:dyDescent="0.25">
      <c r="A16">
        <v>14</v>
      </c>
      <c r="B16" s="7" t="s">
        <v>638</v>
      </c>
      <c r="C16" s="6" t="s">
        <v>6</v>
      </c>
      <c r="D16" s="6">
        <v>1</v>
      </c>
    </row>
    <row r="17" spans="1:4" x14ac:dyDescent="0.25">
      <c r="A17">
        <v>15</v>
      </c>
      <c r="B17" s="7" t="s">
        <v>639</v>
      </c>
      <c r="C17" s="6" t="s">
        <v>6</v>
      </c>
      <c r="D17" s="6">
        <v>1</v>
      </c>
    </row>
    <row r="18" spans="1:4" x14ac:dyDescent="0.25">
      <c r="A18">
        <v>16</v>
      </c>
      <c r="B18" s="7" t="s">
        <v>640</v>
      </c>
      <c r="C18" s="6" t="s">
        <v>6</v>
      </c>
      <c r="D18" s="6">
        <v>1</v>
      </c>
    </row>
    <row r="19" spans="1:4" ht="45" x14ac:dyDescent="0.25">
      <c r="A19">
        <v>17</v>
      </c>
      <c r="B19" s="7" t="s">
        <v>641</v>
      </c>
      <c r="C19" s="6" t="s">
        <v>6</v>
      </c>
      <c r="D19" s="6">
        <v>1</v>
      </c>
    </row>
    <row r="20" spans="1:4" x14ac:dyDescent="0.25">
      <c r="A20">
        <v>18</v>
      </c>
      <c r="B20" s="7" t="s">
        <v>642</v>
      </c>
      <c r="C20" s="6" t="s">
        <v>6</v>
      </c>
      <c r="D20" s="6">
        <v>1</v>
      </c>
    </row>
    <row r="21" spans="1:4" x14ac:dyDescent="0.25">
      <c r="A21">
        <v>19</v>
      </c>
      <c r="B21" s="7" t="s">
        <v>643</v>
      </c>
      <c r="C21" s="6" t="s">
        <v>6</v>
      </c>
      <c r="D21" s="6">
        <v>1</v>
      </c>
    </row>
    <row r="22" spans="1:4" ht="30" x14ac:dyDescent="0.25">
      <c r="A22">
        <v>20</v>
      </c>
      <c r="B22" s="7" t="s">
        <v>644</v>
      </c>
      <c r="C22" s="6" t="s">
        <v>6</v>
      </c>
      <c r="D22" s="6">
        <v>1</v>
      </c>
    </row>
    <row r="23" spans="1:4" ht="30" x14ac:dyDescent="0.25">
      <c r="A23">
        <v>21</v>
      </c>
      <c r="B23" s="7" t="s">
        <v>645</v>
      </c>
      <c r="C23" s="6" t="s">
        <v>6</v>
      </c>
      <c r="D23" s="6">
        <v>1</v>
      </c>
    </row>
    <row r="24" spans="1:4" ht="30" x14ac:dyDescent="0.25">
      <c r="A24">
        <v>22</v>
      </c>
      <c r="B24" s="7" t="s">
        <v>646</v>
      </c>
      <c r="C24" s="6" t="s">
        <v>6</v>
      </c>
      <c r="D24" s="6">
        <v>1</v>
      </c>
    </row>
    <row r="25" spans="1:4" x14ac:dyDescent="0.25">
      <c r="A25">
        <v>23</v>
      </c>
      <c r="B25" s="7" t="s">
        <v>647</v>
      </c>
      <c r="C25" s="6" t="s">
        <v>6</v>
      </c>
      <c r="D25" s="6">
        <v>1</v>
      </c>
    </row>
    <row r="26" spans="1:4" x14ac:dyDescent="0.25">
      <c r="A26">
        <v>24</v>
      </c>
      <c r="B26" s="7" t="s">
        <v>648</v>
      </c>
      <c r="C26" s="6" t="s">
        <v>306</v>
      </c>
      <c r="D26" s="6">
        <v>1</v>
      </c>
    </row>
    <row r="27" spans="1:4" x14ac:dyDescent="0.25">
      <c r="A27">
        <v>25</v>
      </c>
      <c r="B27" s="7" t="s">
        <v>649</v>
      </c>
      <c r="C27" s="6" t="s">
        <v>306</v>
      </c>
      <c r="D27" s="6">
        <v>1</v>
      </c>
    </row>
    <row r="28" spans="1:4" ht="30" x14ac:dyDescent="0.25">
      <c r="A28">
        <v>26</v>
      </c>
      <c r="B28" s="7" t="s">
        <v>650</v>
      </c>
      <c r="C28" s="6" t="s">
        <v>6</v>
      </c>
      <c r="D28" s="6">
        <v>1</v>
      </c>
    </row>
    <row r="29" spans="1:4" x14ac:dyDescent="0.25">
      <c r="A29">
        <v>27</v>
      </c>
      <c r="B29" s="7" t="s">
        <v>651</v>
      </c>
      <c r="C29" s="6" t="s">
        <v>6</v>
      </c>
      <c r="D29" s="6">
        <v>1</v>
      </c>
    </row>
    <row r="30" spans="1:4" x14ac:dyDescent="0.25">
      <c r="A30">
        <v>28</v>
      </c>
      <c r="B30" s="7" t="s">
        <v>652</v>
      </c>
      <c r="C30" s="6" t="s">
        <v>6</v>
      </c>
      <c r="D30" s="6">
        <v>1</v>
      </c>
    </row>
    <row r="31" spans="1:4" x14ac:dyDescent="0.25">
      <c r="A31">
        <v>29</v>
      </c>
      <c r="B31" s="7" t="s">
        <v>653</v>
      </c>
      <c r="C31" s="6" t="s">
        <v>6</v>
      </c>
      <c r="D31" s="6">
        <v>1</v>
      </c>
    </row>
    <row r="32" spans="1:4" x14ac:dyDescent="0.25">
      <c r="A32">
        <v>30</v>
      </c>
      <c r="B32" s="7" t="s">
        <v>654</v>
      </c>
      <c r="C32" s="6" t="s">
        <v>6</v>
      </c>
      <c r="D32" s="6">
        <v>1</v>
      </c>
    </row>
    <row r="33" spans="1:6" x14ac:dyDescent="0.25">
      <c r="A33">
        <v>31</v>
      </c>
      <c r="B33" s="7" t="s">
        <v>655</v>
      </c>
      <c r="C33" s="6" t="s">
        <v>6</v>
      </c>
      <c r="D33" s="6">
        <v>1</v>
      </c>
    </row>
    <row r="34" spans="1:6" ht="30" x14ac:dyDescent="0.25">
      <c r="A34">
        <v>32</v>
      </c>
      <c r="B34" s="7" t="s">
        <v>656</v>
      </c>
      <c r="C34" s="6" t="s">
        <v>6</v>
      </c>
      <c r="D34" s="6">
        <v>1</v>
      </c>
    </row>
    <row r="35" spans="1:6" ht="30" x14ac:dyDescent="0.25">
      <c r="A35">
        <v>33</v>
      </c>
      <c r="B35" s="7" t="s">
        <v>657</v>
      </c>
      <c r="C35" s="6" t="s">
        <v>6</v>
      </c>
      <c r="D35" s="6">
        <v>1</v>
      </c>
    </row>
    <row r="36" spans="1:6" x14ac:dyDescent="0.25">
      <c r="A36">
        <v>34</v>
      </c>
      <c r="B36" s="7" t="s">
        <v>658</v>
      </c>
      <c r="C36" s="6" t="s">
        <v>6</v>
      </c>
      <c r="D36" s="6">
        <v>1</v>
      </c>
    </row>
    <row r="37" spans="1:6" x14ac:dyDescent="0.25">
      <c r="A37">
        <v>35</v>
      </c>
      <c r="B37" s="7" t="s">
        <v>659</v>
      </c>
      <c r="C37" s="6" t="s">
        <v>6</v>
      </c>
      <c r="D37" s="6">
        <v>1</v>
      </c>
    </row>
    <row r="38" spans="1:6" x14ac:dyDescent="0.25">
      <c r="A38">
        <v>36</v>
      </c>
      <c r="B38" s="7" t="s">
        <v>660</v>
      </c>
      <c r="C38" s="6" t="s">
        <v>6</v>
      </c>
      <c r="D38" s="6">
        <v>1</v>
      </c>
    </row>
    <row r="39" spans="1:6" x14ac:dyDescent="0.25">
      <c r="A39">
        <v>37</v>
      </c>
      <c r="B39" s="7" t="s">
        <v>661</v>
      </c>
      <c r="C39" s="6" t="s">
        <v>6</v>
      </c>
      <c r="D39" s="6">
        <v>1</v>
      </c>
    </row>
    <row r="40" spans="1:6" x14ac:dyDescent="0.25">
      <c r="A40">
        <v>38</v>
      </c>
      <c r="B40" s="7" t="s">
        <v>662</v>
      </c>
      <c r="C40" s="6" t="s">
        <v>6</v>
      </c>
      <c r="D40" s="6">
        <v>1</v>
      </c>
    </row>
    <row r="41" spans="1:6" ht="30" x14ac:dyDescent="0.25">
      <c r="A41">
        <v>39</v>
      </c>
      <c r="B41" s="7" t="s">
        <v>663</v>
      </c>
      <c r="C41" s="6" t="s">
        <v>6</v>
      </c>
      <c r="D41" s="6">
        <v>1</v>
      </c>
    </row>
    <row r="42" spans="1:6" x14ac:dyDescent="0.25">
      <c r="A42">
        <v>40</v>
      </c>
      <c r="B42" s="7" t="s">
        <v>664</v>
      </c>
      <c r="C42" s="6" t="s">
        <v>6</v>
      </c>
      <c r="D42" s="6">
        <v>1</v>
      </c>
    </row>
    <row r="43" spans="1:6" x14ac:dyDescent="0.25">
      <c r="A43">
        <v>41</v>
      </c>
      <c r="B43" s="7" t="s">
        <v>665</v>
      </c>
      <c r="C43" s="6" t="s">
        <v>6</v>
      </c>
      <c r="D43" s="6">
        <v>1</v>
      </c>
    </row>
    <row r="44" spans="1:6" ht="15.75" thickBot="1" x14ac:dyDescent="0.3">
      <c r="A44">
        <v>42</v>
      </c>
      <c r="B44" s="7" t="s">
        <v>666</v>
      </c>
      <c r="C44" s="6" t="s">
        <v>6</v>
      </c>
      <c r="D44" s="6">
        <v>1</v>
      </c>
    </row>
    <row r="45" spans="1:6" ht="15.75" thickBot="1" x14ac:dyDescent="0.3">
      <c r="C45" s="47" t="s">
        <v>411</v>
      </c>
      <c r="D45" s="49"/>
      <c r="E45" s="33">
        <f>SUM(E3:E44)</f>
        <v>0</v>
      </c>
      <c r="F45" s="34">
        <f>SUM(F3:F44)</f>
        <v>0</v>
      </c>
    </row>
  </sheetData>
  <mergeCells count="2">
    <mergeCell ref="A1:F1"/>
    <mergeCell ref="C45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2023-03-13T07:23:08Z</cp:lastPrinted>
  <dcterms:created xsi:type="dcterms:W3CDTF">2023-03-10T08:13:52Z</dcterms:created>
  <dcterms:modified xsi:type="dcterms:W3CDTF">2024-06-11T13:27:13Z</dcterms:modified>
</cp:coreProperties>
</file>