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K21" i="1" s="1"/>
  <c r="L21" i="1" l="1"/>
</calcChain>
</file>

<file path=xl/sharedStrings.xml><?xml version="1.0" encoding="utf-8"?>
<sst xmlns="http://schemas.openxmlformats.org/spreadsheetml/2006/main" count="84" uniqueCount="53">
  <si>
    <t>Lp.</t>
  </si>
  <si>
    <t xml:space="preserve">Przeznaczenie </t>
  </si>
  <si>
    <t xml:space="preserve">Rozmiar/właściwości </t>
  </si>
  <si>
    <t xml:space="preserve">Jedn. miary </t>
  </si>
  <si>
    <t>Ilość</t>
  </si>
  <si>
    <t xml:space="preserve">Dostawa </t>
  </si>
  <si>
    <t>Cena jednostkowa netto/szt.</t>
  </si>
  <si>
    <t>Całkowita wartość netto</t>
  </si>
  <si>
    <t>Podatek VAT</t>
  </si>
  <si>
    <t>Całkowita wartość brutto</t>
  </si>
  <si>
    <t>1.</t>
  </si>
  <si>
    <t xml:space="preserve">opona przednia </t>
  </si>
  <si>
    <t>szt.</t>
  </si>
  <si>
    <t>sukcesywnie na zgłoszenie</t>
  </si>
  <si>
    <t>2.</t>
  </si>
  <si>
    <t xml:space="preserve">opona tylna </t>
  </si>
  <si>
    <t>opona do ładowarki</t>
  </si>
  <si>
    <t>3.</t>
  </si>
  <si>
    <t>4.</t>
  </si>
  <si>
    <t>5.</t>
  </si>
  <si>
    <t>6.</t>
  </si>
  <si>
    <t>7.</t>
  </si>
  <si>
    <t>8.</t>
  </si>
  <si>
    <t>9.</t>
  </si>
  <si>
    <t>10.</t>
  </si>
  <si>
    <t>650/65/R30,5 176D</t>
  </si>
  <si>
    <t>opona do beczki</t>
  </si>
  <si>
    <t>6.00-9/4.00</t>
  </si>
  <si>
    <t xml:space="preserve">opona do wózka widłowego (pełna) </t>
  </si>
  <si>
    <t>7.00-12</t>
  </si>
  <si>
    <t>6.50-10 C8909</t>
  </si>
  <si>
    <t>5.00-8 C8909</t>
  </si>
  <si>
    <t>Razem</t>
  </si>
  <si>
    <t>195/60R15</t>
  </si>
  <si>
    <t>11.</t>
  </si>
  <si>
    <t xml:space="preserve">opona letnia </t>
  </si>
  <si>
    <t>opona zimowa</t>
  </si>
  <si>
    <t>Efektywność paliwowa (opór toczenia)</t>
  </si>
  <si>
    <t>min klasa B</t>
  </si>
  <si>
    <t>Droga hamowania na mokrej nawierzchni</t>
  </si>
  <si>
    <t>min klasa D</t>
  </si>
  <si>
    <t>opona przednia traktor</t>
  </si>
  <si>
    <t>opona tylna traktor</t>
  </si>
  <si>
    <t xml:space="preserve">    710/70 R38   171D/168E  TL</t>
  </si>
  <si>
    <t xml:space="preserve">    480/70 R30   141D/138E TL</t>
  </si>
  <si>
    <t>min. klasa B</t>
  </si>
  <si>
    <t>12.</t>
  </si>
  <si>
    <t>Załącznik nr 2b do SWZ</t>
  </si>
  <si>
    <t>FORMULARZ CENOWY DLA CZĘŚCI II</t>
  </si>
  <si>
    <t>Wykonawca zobowiązuje się do wykonania przedmiotu zamówienia przy zastosowaniu poniżej wskazanych cen jednostkowych:</t>
  </si>
  <si>
    <t>13R 22,5</t>
  </si>
  <si>
    <t xml:space="preserve"> 13R 22,5</t>
  </si>
  <si>
    <t>460/70R24              bieżnik klocki sześciokątne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</si>
</sst>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11" sqref="N11"/>
    </sheetView>
  </sheetViews>
  <sheetFormatPr defaultRowHeight="15" x14ac:dyDescent="0.25"/>
  <cols>
    <col min="1" max="1" width="4.5703125" customWidth="1"/>
    <col min="2" max="2" width="19" customWidth="1"/>
    <col min="3" max="3" width="22" customWidth="1"/>
    <col min="4" max="4" width="7.85546875" customWidth="1"/>
    <col min="5" max="5" width="6" customWidth="1"/>
    <col min="6" max="8" width="13.85546875" customWidth="1"/>
    <col min="9" max="9" width="12.140625" customWidth="1"/>
    <col min="10" max="10" width="9.5703125" customWidth="1"/>
    <col min="11" max="11" width="8.5703125" customWidth="1"/>
    <col min="12" max="12" width="9.85546875" customWidth="1"/>
  </cols>
  <sheetData>
    <row r="1" spans="1:12" x14ac:dyDescent="0.2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customHeight="1" x14ac:dyDescent="0.25">
      <c r="A4" s="9"/>
      <c r="B4" s="11" t="s">
        <v>48</v>
      </c>
      <c r="C4" s="12"/>
      <c r="D4" s="12"/>
      <c r="E4" s="12"/>
      <c r="F4" s="12"/>
      <c r="G4" s="12"/>
      <c r="H4" s="12"/>
      <c r="I4" s="12"/>
      <c r="J4" s="12"/>
      <c r="K4" s="9"/>
      <c r="L4" s="9"/>
    </row>
    <row r="5" spans="1:12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13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8" spans="1:12" ht="61.5" customHeight="1" x14ac:dyDescent="0.25">
      <c r="A8" s="1" t="s">
        <v>0</v>
      </c>
      <c r="B8" s="1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2" t="s">
        <v>37</v>
      </c>
      <c r="H8" s="2" t="s">
        <v>39</v>
      </c>
      <c r="I8" s="2" t="s">
        <v>6</v>
      </c>
      <c r="J8" s="2" t="s">
        <v>7</v>
      </c>
      <c r="K8" s="2" t="s">
        <v>8</v>
      </c>
      <c r="L8" s="2" t="s">
        <v>9</v>
      </c>
    </row>
    <row r="9" spans="1:12" ht="30" x14ac:dyDescent="0.25">
      <c r="A9" s="3" t="s">
        <v>10</v>
      </c>
      <c r="B9" s="3" t="s">
        <v>11</v>
      </c>
      <c r="C9" s="3" t="s">
        <v>50</v>
      </c>
      <c r="D9" s="3" t="s">
        <v>12</v>
      </c>
      <c r="E9" s="3">
        <v>4</v>
      </c>
      <c r="F9" s="4" t="s">
        <v>13</v>
      </c>
      <c r="G9" s="4" t="s">
        <v>40</v>
      </c>
      <c r="H9" s="4" t="s">
        <v>38</v>
      </c>
      <c r="I9" s="5"/>
      <c r="J9" s="5"/>
      <c r="K9" s="5"/>
      <c r="L9" s="5"/>
    </row>
    <row r="10" spans="1:12" ht="30" x14ac:dyDescent="0.25">
      <c r="A10" s="3" t="s">
        <v>14</v>
      </c>
      <c r="B10" s="3" t="s">
        <v>15</v>
      </c>
      <c r="C10" s="3" t="s">
        <v>51</v>
      </c>
      <c r="D10" s="3" t="s">
        <v>12</v>
      </c>
      <c r="E10" s="3">
        <v>16</v>
      </c>
      <c r="F10" s="4" t="s">
        <v>13</v>
      </c>
      <c r="G10" s="4" t="s">
        <v>40</v>
      </c>
      <c r="H10" s="4" t="s">
        <v>38</v>
      </c>
      <c r="I10" s="5"/>
      <c r="J10" s="5"/>
      <c r="K10" s="5"/>
      <c r="L10" s="5"/>
    </row>
    <row r="11" spans="1:12" ht="45" x14ac:dyDescent="0.25">
      <c r="A11" s="3" t="s">
        <v>17</v>
      </c>
      <c r="B11" s="14" t="s">
        <v>16</v>
      </c>
      <c r="C11" s="4" t="s">
        <v>52</v>
      </c>
      <c r="D11" s="3" t="s">
        <v>12</v>
      </c>
      <c r="E11" s="3">
        <v>20</v>
      </c>
      <c r="F11" s="4" t="s">
        <v>13</v>
      </c>
      <c r="G11" s="4"/>
      <c r="H11" s="4"/>
      <c r="I11" s="5"/>
      <c r="J11" s="5"/>
      <c r="K11" s="5"/>
      <c r="L11" s="5"/>
    </row>
    <row r="12" spans="1:12" ht="30" x14ac:dyDescent="0.25">
      <c r="A12" s="3" t="s">
        <v>18</v>
      </c>
      <c r="B12" s="14" t="s">
        <v>26</v>
      </c>
      <c r="C12" s="3" t="s">
        <v>25</v>
      </c>
      <c r="D12" s="3" t="s">
        <v>12</v>
      </c>
      <c r="E12" s="3">
        <v>4</v>
      </c>
      <c r="F12" s="4" t="s">
        <v>13</v>
      </c>
      <c r="G12" s="4"/>
      <c r="H12" s="4"/>
      <c r="I12" s="5"/>
      <c r="J12" s="5"/>
      <c r="K12" s="5"/>
      <c r="L12" s="5"/>
    </row>
    <row r="13" spans="1:12" ht="30" x14ac:dyDescent="0.25">
      <c r="A13" s="3" t="s">
        <v>19</v>
      </c>
      <c r="B13" s="3" t="s">
        <v>36</v>
      </c>
      <c r="C13" s="3" t="s">
        <v>33</v>
      </c>
      <c r="D13" s="3" t="s">
        <v>12</v>
      </c>
      <c r="E13" s="3">
        <v>4</v>
      </c>
      <c r="F13" s="4" t="s">
        <v>13</v>
      </c>
      <c r="G13" s="4" t="s">
        <v>40</v>
      </c>
      <c r="H13" s="4" t="s">
        <v>45</v>
      </c>
      <c r="I13" s="5"/>
      <c r="J13" s="5"/>
      <c r="K13" s="5"/>
      <c r="L13" s="5"/>
    </row>
    <row r="14" spans="1:12" ht="30" customHeight="1" x14ac:dyDescent="0.25">
      <c r="A14" s="3" t="s">
        <v>20</v>
      </c>
      <c r="B14" s="3" t="s">
        <v>42</v>
      </c>
      <c r="C14" s="4" t="s">
        <v>43</v>
      </c>
      <c r="D14" s="3" t="s">
        <v>12</v>
      </c>
      <c r="E14" s="3">
        <v>2</v>
      </c>
      <c r="F14" s="4" t="s">
        <v>13</v>
      </c>
      <c r="G14" s="4"/>
      <c r="H14" s="4"/>
      <c r="I14" s="5"/>
      <c r="J14" s="5"/>
      <c r="K14" s="5"/>
      <c r="L14" s="5"/>
    </row>
    <row r="15" spans="1:12" ht="30" customHeight="1" x14ac:dyDescent="0.25">
      <c r="A15" s="3" t="s">
        <v>21</v>
      </c>
      <c r="B15" s="4" t="s">
        <v>41</v>
      </c>
      <c r="C15" s="4" t="s">
        <v>44</v>
      </c>
      <c r="D15" s="3" t="s">
        <v>12</v>
      </c>
      <c r="E15" s="3">
        <v>2</v>
      </c>
      <c r="F15" s="4" t="s">
        <v>13</v>
      </c>
      <c r="G15" s="4"/>
      <c r="H15" s="4"/>
      <c r="I15" s="5"/>
      <c r="J15" s="5"/>
      <c r="K15" s="5"/>
      <c r="L15" s="5"/>
    </row>
    <row r="16" spans="1:12" ht="30" customHeight="1" x14ac:dyDescent="0.25">
      <c r="A16" s="3" t="s">
        <v>22</v>
      </c>
      <c r="B16" s="3" t="s">
        <v>35</v>
      </c>
      <c r="C16" s="3" t="s">
        <v>33</v>
      </c>
      <c r="D16" s="3" t="s">
        <v>12</v>
      </c>
      <c r="E16" s="3">
        <v>4</v>
      </c>
      <c r="F16" s="4" t="s">
        <v>13</v>
      </c>
      <c r="G16" s="4" t="s">
        <v>38</v>
      </c>
      <c r="H16" s="4" t="s">
        <v>45</v>
      </c>
      <c r="I16" s="5"/>
      <c r="J16" s="5"/>
      <c r="K16" s="5"/>
      <c r="L16" s="5"/>
    </row>
    <row r="17" spans="1:12" ht="30" x14ac:dyDescent="0.25">
      <c r="A17" s="3" t="s">
        <v>23</v>
      </c>
      <c r="B17" s="4" t="s">
        <v>28</v>
      </c>
      <c r="C17" s="3" t="s">
        <v>27</v>
      </c>
      <c r="D17" s="3" t="s">
        <v>12</v>
      </c>
      <c r="E17" s="3">
        <v>2</v>
      </c>
      <c r="F17" s="4" t="s">
        <v>13</v>
      </c>
      <c r="G17" s="4"/>
      <c r="H17" s="4"/>
      <c r="I17" s="5"/>
      <c r="J17" s="5"/>
      <c r="K17" s="5"/>
      <c r="L17" s="5"/>
    </row>
    <row r="18" spans="1:12" ht="30" x14ac:dyDescent="0.25">
      <c r="A18" s="3" t="s">
        <v>24</v>
      </c>
      <c r="B18" s="4" t="s">
        <v>28</v>
      </c>
      <c r="C18" s="3" t="s">
        <v>29</v>
      </c>
      <c r="D18" s="3" t="s">
        <v>12</v>
      </c>
      <c r="E18" s="3">
        <v>2</v>
      </c>
      <c r="F18" s="4" t="s">
        <v>13</v>
      </c>
      <c r="G18" s="4"/>
      <c r="H18" s="4"/>
      <c r="I18" s="5"/>
      <c r="J18" s="5"/>
      <c r="K18" s="5"/>
      <c r="L18" s="5"/>
    </row>
    <row r="19" spans="1:12" ht="30" x14ac:dyDescent="0.25">
      <c r="A19" s="3" t="s">
        <v>34</v>
      </c>
      <c r="B19" s="4" t="s">
        <v>28</v>
      </c>
      <c r="C19" s="3" t="s">
        <v>30</v>
      </c>
      <c r="D19" s="3" t="s">
        <v>12</v>
      </c>
      <c r="E19" s="3">
        <v>2</v>
      </c>
      <c r="F19" s="4" t="s">
        <v>13</v>
      </c>
      <c r="G19" s="4"/>
      <c r="H19" s="4"/>
      <c r="I19" s="5"/>
      <c r="J19" s="5"/>
      <c r="K19" s="5"/>
      <c r="L19" s="5"/>
    </row>
    <row r="20" spans="1:12" ht="30" x14ac:dyDescent="0.25">
      <c r="A20" s="3" t="s">
        <v>46</v>
      </c>
      <c r="B20" s="4" t="s">
        <v>28</v>
      </c>
      <c r="C20" s="3" t="s">
        <v>31</v>
      </c>
      <c r="D20" s="3" t="s">
        <v>12</v>
      </c>
      <c r="E20" s="3">
        <v>2</v>
      </c>
      <c r="F20" s="4" t="s">
        <v>13</v>
      </c>
      <c r="G20" s="4"/>
      <c r="H20" s="4"/>
      <c r="I20" s="5"/>
      <c r="J20" s="5"/>
      <c r="K20" s="5"/>
      <c r="L20" s="5"/>
    </row>
    <row r="21" spans="1:12" x14ac:dyDescent="0.25">
      <c r="I21" s="6" t="s">
        <v>32</v>
      </c>
      <c r="J21" s="7">
        <f>SUM(J9:J20)</f>
        <v>0</v>
      </c>
      <c r="K21" s="8">
        <f t="shared" ref="K21" si="0">0.23*J21</f>
        <v>0</v>
      </c>
      <c r="L21" s="8">
        <f t="shared" ref="L21" si="1">J21+K21</f>
        <v>0</v>
      </c>
    </row>
  </sheetData>
  <mergeCells count="3">
    <mergeCell ref="A1:L1"/>
    <mergeCell ref="B4:J4"/>
    <mergeCell ref="A6:L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2022-06-03T07:15:15Z</dcterms:modified>
</cp:coreProperties>
</file>