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de1feeaa61461e/Pulpit/2. SWWS/1. Zamówienia SWWS/16. Wyjazd Bruksela KE APU 2024/1. Rozeznanie rynku/Powtórzone platforma zakupowa 21.02.2024/"/>
    </mc:Choice>
  </mc:AlternateContent>
  <xr:revisionPtr revIDLastSave="21" documentId="13_ncr:1_{8AA590B3-903E-FA4A-ABD7-732AD1E1DE4F}" xr6:coauthVersionLast="47" xr6:coauthVersionMax="47" xr10:uidLastSave="{D09958D2-9EE6-493E-BC22-4E21661E887B}"/>
  <bookViews>
    <workbookView xWindow="-108" yWindow="-108" windowWidth="23256" windowHeight="12456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5" i="1"/>
  <c r="F26" i="1" s="1"/>
  <c r="F22" i="1"/>
  <c r="F23" i="1" s="1"/>
  <c r="F19" i="1"/>
  <c r="F20" i="1" s="1"/>
  <c r="F16" i="1"/>
  <c r="F15" i="1"/>
  <c r="F14" i="1"/>
  <c r="F13" i="1"/>
  <c r="F12" i="1"/>
  <c r="F9" i="1"/>
  <c r="F10" i="1" s="1"/>
  <c r="F17" i="1" l="1"/>
</calcChain>
</file>

<file path=xl/sharedStrings.xml><?xml version="1.0" encoding="utf-8"?>
<sst xmlns="http://schemas.openxmlformats.org/spreadsheetml/2006/main" count="45" uniqueCount="38">
  <si>
    <t>LP.</t>
  </si>
  <si>
    <t>OPIS PRZEDMIOTU ZAMÓWIENIA</t>
  </si>
  <si>
    <t>Łączny koszt usługi transportowej</t>
  </si>
  <si>
    <t>Podatek miejski (uczestnicy + kierowcy)</t>
  </si>
  <si>
    <t>Łączny koszt usługi hotelowej</t>
  </si>
  <si>
    <t>Łączny koszt usługi gastronomicznej</t>
  </si>
  <si>
    <t>Łączny koszt ubezpieczenia</t>
  </si>
  <si>
    <t>Jednostka</t>
  </si>
  <si>
    <t>Liczba jednostek</t>
  </si>
  <si>
    <t>osoba</t>
  </si>
  <si>
    <t>usługa</t>
  </si>
  <si>
    <t>Nocleg 3 doby wraz ze śniadaniem dla kierowców - pokój dwuosobowy (1 pokój)</t>
  </si>
  <si>
    <t>Usługa parkingowa na terenie obiektu hotelowego - 3 doby</t>
  </si>
  <si>
    <t xml:space="preserve">Wartość brutto w zł </t>
  </si>
  <si>
    <t>Wyżywienie w zakresie obiadokolacji przez 3 dni dla uczestników i kierowców</t>
  </si>
  <si>
    <t>Ubezpieczenie dla uczestników wyjazdu i kierowców</t>
  </si>
  <si>
    <t>I. Usługa transportowa</t>
  </si>
  <si>
    <t>II.Usługa hotelowa</t>
  </si>
  <si>
    <t>III. Usługa gastronomiczna</t>
  </si>
  <si>
    <t>1.</t>
  </si>
  <si>
    <t>2.</t>
  </si>
  <si>
    <t>3.</t>
  </si>
  <si>
    <t>4.</t>
  </si>
  <si>
    <t>5.</t>
  </si>
  <si>
    <t>6.</t>
  </si>
  <si>
    <t>Koszt wynajmu autokaru wraz z kosztem paliwa i pracy kierowców, opłatami drogowymi i opłatami parkingowymi</t>
  </si>
  <si>
    <t xml:space="preserve">Cena jednostkowa brutto w zł </t>
  </si>
  <si>
    <t>IV. Ubezpieczenie (NNW, bagażu podróżnego i ubezpieczenie kosztów leczenia i transportu medycznego)</t>
  </si>
  <si>
    <t>FORMULARZ CENOWY (wzór)</t>
  </si>
  <si>
    <t xml:space="preserve">Uwaga!
Wykonawca nie może samodzielnie w formularzu cenowym zmieniać zapisów w pozycjach, zmieniać liczby jednostek, usuwać pozycji czy wprowadzać dodatkowych pozycji. </t>
  </si>
  <si>
    <t xml:space="preserve">Nocleg 3 doby wraz ze śniadaniem - pokoje jednoosobowe (4 pokoje) </t>
  </si>
  <si>
    <t>Nocleg 3 doby wraz ze śniadaniem - pokoje dwuosobowe (19 pokoi)</t>
  </si>
  <si>
    <t>Wyjazd studyjny Bruksela - Czerwiec 2024</t>
  </si>
  <si>
    <t xml:space="preserve">Łączny koszt wyjazdu </t>
  </si>
  <si>
    <t xml:space="preserve">Załącznik nr 2 </t>
  </si>
  <si>
    <t>V. Pilot wycieczek</t>
  </si>
  <si>
    <t>Pilot wycieczek</t>
  </si>
  <si>
    <t>Łączny koszt pilota wycieczek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</si>
</sst>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wrapText="1"/>
    </xf>
    <xf numFmtId="4" fontId="3" fillId="0" borderId="2" xfId="0" applyNumberFormat="1" applyFont="1" applyBorder="1"/>
    <xf numFmtId="0" fontId="3" fillId="2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" fontId="3" fillId="4" borderId="2" xfId="0" applyNumberFormat="1" applyFont="1" applyFill="1" applyBorder="1" applyAlignment="1">
      <alignment horizontal="center" vertical="top"/>
    </xf>
    <xf numFmtId="4" fontId="2" fillId="4" borderId="6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6" fillId="0" borderId="5" xfId="1" applyFont="1" applyFill="1" applyBorder="1" applyAlignment="1">
      <alignment horizontal="center" vertical="top"/>
    </xf>
    <xf numFmtId="0" fontId="6" fillId="0" borderId="2" xfId="1" applyFont="1" applyFill="1" applyBorder="1" applyAlignment="1">
      <alignment horizontal="center"/>
    </xf>
    <xf numFmtId="0" fontId="4" fillId="0" borderId="0" xfId="0" applyFont="1"/>
    <xf numFmtId="4" fontId="2" fillId="7" borderId="6" xfId="0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4" borderId="7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2" borderId="0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6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" fillId="5" borderId="7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3" fillId="5" borderId="7" xfId="1" applyFont="1" applyFill="1" applyBorder="1" applyAlignment="1">
      <alignment horizontal="left"/>
    </xf>
    <xf numFmtId="0" fontId="3" fillId="5" borderId="3" xfId="1" applyFont="1" applyFill="1" applyBorder="1" applyAlignment="1">
      <alignment horizontal="left"/>
    </xf>
    <xf numFmtId="0" fontId="3" fillId="5" borderId="8" xfId="1" applyFont="1" applyFill="1" applyBorder="1" applyAlignment="1">
      <alignment horizontal="left"/>
    </xf>
    <xf numFmtId="0" fontId="3" fillId="5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2" fillId="7" borderId="7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2">
    <cellStyle name="Nagłówek 2" xfId="1" builtinId="17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="103" zoomScaleNormal="115" workbookViewId="0">
      <selection activeCell="J7" sqref="J7"/>
    </sheetView>
  </sheetViews>
  <sheetFormatPr defaultColWidth="8.6640625" defaultRowHeight="13.8" x14ac:dyDescent="0.3"/>
  <cols>
    <col min="1" max="1" width="7.77734375" style="7" customWidth="1"/>
    <col min="2" max="2" width="47.44140625" style="1" customWidth="1"/>
    <col min="3" max="3" width="8.77734375" style="7" customWidth="1"/>
    <col min="4" max="4" width="10.6640625" style="7" customWidth="1"/>
    <col min="5" max="5" width="12.44140625" style="1" customWidth="1"/>
    <col min="6" max="6" width="11.6640625" style="7" customWidth="1"/>
    <col min="7" max="16384" width="8.6640625" style="1"/>
  </cols>
  <sheetData>
    <row r="1" spans="1:6" ht="24" customHeight="1" x14ac:dyDescent="0.3">
      <c r="E1" s="27" t="s">
        <v>34</v>
      </c>
      <c r="F1" s="28"/>
    </row>
    <row r="3" spans="1:6" x14ac:dyDescent="0.3">
      <c r="A3" s="44" t="s">
        <v>28</v>
      </c>
      <c r="B3" s="44"/>
      <c r="C3" s="44"/>
      <c r="D3" s="44"/>
      <c r="E3" s="44"/>
      <c r="F3" s="44"/>
    </row>
    <row r="4" spans="1:6" x14ac:dyDescent="0.3">
      <c r="A4" s="31"/>
      <c r="B4" s="31"/>
      <c r="C4" s="31"/>
      <c r="D4" s="31"/>
      <c r="E4" s="31"/>
      <c r="F4" s="31"/>
    </row>
    <row r="5" spans="1:6" s="22" customFormat="1" ht="41.4" x14ac:dyDescent="0.3">
      <c r="A5" s="20" t="s">
        <v>0</v>
      </c>
      <c r="B5" s="20" t="s">
        <v>1</v>
      </c>
      <c r="C5" s="20" t="s">
        <v>7</v>
      </c>
      <c r="D5" s="21" t="s">
        <v>8</v>
      </c>
      <c r="E5" s="21" t="s">
        <v>26</v>
      </c>
      <c r="F5" s="21" t="s">
        <v>13</v>
      </c>
    </row>
    <row r="6" spans="1:6" s="18" customFormat="1" x14ac:dyDescent="0.3">
      <c r="A6" s="16" t="s">
        <v>19</v>
      </c>
      <c r="B6" s="17" t="s">
        <v>20</v>
      </c>
      <c r="C6" s="16" t="s">
        <v>21</v>
      </c>
      <c r="D6" s="17" t="s">
        <v>22</v>
      </c>
      <c r="E6" s="16" t="s">
        <v>23</v>
      </c>
      <c r="F6" s="17" t="s">
        <v>24</v>
      </c>
    </row>
    <row r="7" spans="1:6" ht="13.5" customHeight="1" x14ac:dyDescent="0.3">
      <c r="A7" s="32" t="s">
        <v>32</v>
      </c>
      <c r="B7" s="33"/>
      <c r="C7" s="33"/>
      <c r="D7" s="33"/>
      <c r="E7" s="33"/>
      <c r="F7" s="34"/>
    </row>
    <row r="8" spans="1:6" x14ac:dyDescent="0.3">
      <c r="A8" s="45" t="s">
        <v>16</v>
      </c>
      <c r="B8" s="46"/>
      <c r="C8" s="46"/>
      <c r="D8" s="46"/>
      <c r="E8" s="46"/>
      <c r="F8" s="47"/>
    </row>
    <row r="9" spans="1:6" ht="30" customHeight="1" x14ac:dyDescent="0.3">
      <c r="A9" s="5">
        <v>1</v>
      </c>
      <c r="B9" s="13" t="s">
        <v>25</v>
      </c>
      <c r="C9" s="8" t="s">
        <v>10</v>
      </c>
      <c r="D9" s="8">
        <v>1</v>
      </c>
      <c r="E9" s="3"/>
      <c r="F9" s="10">
        <f>D9*E9</f>
        <v>0</v>
      </c>
    </row>
    <row r="10" spans="1:6" ht="18" customHeight="1" x14ac:dyDescent="0.3">
      <c r="A10" s="35" t="s">
        <v>2</v>
      </c>
      <c r="B10" s="36"/>
      <c r="C10" s="36"/>
      <c r="D10" s="36"/>
      <c r="E10" s="37"/>
      <c r="F10" s="11">
        <f>SUM(F9:F9)</f>
        <v>0</v>
      </c>
    </row>
    <row r="11" spans="1:6" ht="15.75" customHeight="1" x14ac:dyDescent="0.3">
      <c r="A11" s="38" t="s">
        <v>17</v>
      </c>
      <c r="B11" s="39"/>
      <c r="C11" s="39"/>
      <c r="D11" s="39"/>
      <c r="E11" s="39"/>
      <c r="F11" s="40"/>
    </row>
    <row r="12" spans="1:6" ht="27.6" x14ac:dyDescent="0.3">
      <c r="A12" s="5">
        <v>1</v>
      </c>
      <c r="B12" s="2" t="s">
        <v>30</v>
      </c>
      <c r="C12" s="8" t="s">
        <v>9</v>
      </c>
      <c r="D12" s="8">
        <v>4</v>
      </c>
      <c r="E12" s="3"/>
      <c r="F12" s="10">
        <f>D12*E12</f>
        <v>0</v>
      </c>
    </row>
    <row r="13" spans="1:6" ht="28.95" customHeight="1" x14ac:dyDescent="0.3">
      <c r="A13" s="5">
        <v>2</v>
      </c>
      <c r="B13" s="2" t="s">
        <v>31</v>
      </c>
      <c r="C13" s="8" t="s">
        <v>9</v>
      </c>
      <c r="D13" s="8">
        <v>38</v>
      </c>
      <c r="E13" s="3"/>
      <c r="F13" s="10">
        <f t="shared" ref="F13:F16" si="0">D13*E13</f>
        <v>0</v>
      </c>
    </row>
    <row r="14" spans="1:6" ht="27.6" x14ac:dyDescent="0.3">
      <c r="A14" s="5">
        <v>3</v>
      </c>
      <c r="B14" s="2" t="s">
        <v>11</v>
      </c>
      <c r="C14" s="8" t="s">
        <v>9</v>
      </c>
      <c r="D14" s="8">
        <v>2</v>
      </c>
      <c r="E14" s="3"/>
      <c r="F14" s="10">
        <f t="shared" si="0"/>
        <v>0</v>
      </c>
    </row>
    <row r="15" spans="1:6" ht="27.6" x14ac:dyDescent="0.3">
      <c r="A15" s="5">
        <v>4</v>
      </c>
      <c r="B15" s="13" t="s">
        <v>12</v>
      </c>
      <c r="C15" s="8" t="s">
        <v>10</v>
      </c>
      <c r="D15" s="8">
        <v>1</v>
      </c>
      <c r="E15" s="3"/>
      <c r="F15" s="10">
        <f>D15*E15</f>
        <v>0</v>
      </c>
    </row>
    <row r="16" spans="1:6" x14ac:dyDescent="0.3">
      <c r="A16" s="5">
        <v>5</v>
      </c>
      <c r="B16" s="2" t="s">
        <v>3</v>
      </c>
      <c r="C16" s="8" t="s">
        <v>10</v>
      </c>
      <c r="D16" s="8">
        <v>1</v>
      </c>
      <c r="E16" s="3"/>
      <c r="F16" s="10">
        <f t="shared" si="0"/>
        <v>0</v>
      </c>
    </row>
    <row r="17" spans="1:6" x14ac:dyDescent="0.3">
      <c r="A17" s="41" t="s">
        <v>4</v>
      </c>
      <c r="B17" s="42"/>
      <c r="C17" s="42"/>
      <c r="D17" s="42"/>
      <c r="E17" s="43"/>
      <c r="F17" s="11">
        <f>SUM(F12:F16)</f>
        <v>0</v>
      </c>
    </row>
    <row r="18" spans="1:6" ht="15.75" customHeight="1" x14ac:dyDescent="0.3">
      <c r="A18" s="38" t="s">
        <v>18</v>
      </c>
      <c r="B18" s="39"/>
      <c r="C18" s="39"/>
      <c r="D18" s="39"/>
      <c r="E18" s="39"/>
      <c r="F18" s="40"/>
    </row>
    <row r="19" spans="1:6" s="15" customFormat="1" ht="34.950000000000003" customHeight="1" x14ac:dyDescent="0.3">
      <c r="A19" s="5">
        <v>1</v>
      </c>
      <c r="B19" s="13" t="s">
        <v>14</v>
      </c>
      <c r="C19" s="8" t="s">
        <v>9</v>
      </c>
      <c r="D19" s="8">
        <v>44</v>
      </c>
      <c r="E19" s="14"/>
      <c r="F19" s="10">
        <f>D19*E19</f>
        <v>0</v>
      </c>
    </row>
    <row r="20" spans="1:6" x14ac:dyDescent="0.3">
      <c r="A20" s="41" t="s">
        <v>5</v>
      </c>
      <c r="B20" s="42"/>
      <c r="C20" s="42"/>
      <c r="D20" s="42"/>
      <c r="E20" s="43"/>
      <c r="F20" s="12">
        <f>SUM(F19:F19)</f>
        <v>0</v>
      </c>
    </row>
    <row r="21" spans="1:6" ht="15.75" customHeight="1" x14ac:dyDescent="0.3">
      <c r="A21" s="48" t="s">
        <v>27</v>
      </c>
      <c r="B21" s="49"/>
      <c r="C21" s="49"/>
      <c r="D21" s="49"/>
      <c r="E21" s="49"/>
      <c r="F21" s="50"/>
    </row>
    <row r="22" spans="1:6" x14ac:dyDescent="0.3">
      <c r="A22" s="6">
        <v>1</v>
      </c>
      <c r="B22" s="4" t="s">
        <v>15</v>
      </c>
      <c r="C22" s="9" t="s">
        <v>9</v>
      </c>
      <c r="D22" s="8">
        <v>44</v>
      </c>
      <c r="E22" s="3"/>
      <c r="F22" s="10">
        <f>D22*E22</f>
        <v>0</v>
      </c>
    </row>
    <row r="23" spans="1:6" ht="12.75" customHeight="1" x14ac:dyDescent="0.3">
      <c r="A23" s="24" t="s">
        <v>6</v>
      </c>
      <c r="B23" s="25"/>
      <c r="C23" s="25"/>
      <c r="D23" s="25"/>
      <c r="E23" s="26"/>
      <c r="F23" s="12">
        <f>F22</f>
        <v>0</v>
      </c>
    </row>
    <row r="24" spans="1:6" ht="12.75" customHeight="1" x14ac:dyDescent="0.3">
      <c r="A24" s="48" t="s">
        <v>35</v>
      </c>
      <c r="B24" s="49"/>
      <c r="C24" s="49"/>
      <c r="D24" s="49"/>
      <c r="E24" s="49"/>
      <c r="F24" s="50"/>
    </row>
    <row r="25" spans="1:6" ht="12.75" customHeight="1" x14ac:dyDescent="0.3">
      <c r="A25" s="6">
        <v>1</v>
      </c>
      <c r="B25" s="4" t="s">
        <v>36</v>
      </c>
      <c r="C25" s="9" t="s">
        <v>9</v>
      </c>
      <c r="D25" s="8">
        <v>1</v>
      </c>
      <c r="E25" s="3"/>
      <c r="F25" s="10">
        <f>D25*E25</f>
        <v>0</v>
      </c>
    </row>
    <row r="26" spans="1:6" ht="12.75" customHeight="1" x14ac:dyDescent="0.3">
      <c r="A26" s="24" t="s">
        <v>37</v>
      </c>
      <c r="B26" s="25"/>
      <c r="C26" s="25"/>
      <c r="D26" s="25"/>
      <c r="E26" s="26"/>
      <c r="F26" s="12">
        <f>F25</f>
        <v>0</v>
      </c>
    </row>
    <row r="27" spans="1:6" ht="32.25" customHeight="1" x14ac:dyDescent="0.3">
      <c r="A27" s="51" t="s">
        <v>33</v>
      </c>
      <c r="B27" s="52"/>
      <c r="C27" s="52"/>
      <c r="D27" s="52"/>
      <c r="E27" s="53"/>
      <c r="F27" s="19">
        <f>SUM(F10,F17,F20,F23,F26)</f>
        <v>0</v>
      </c>
    </row>
    <row r="29" spans="1:6" ht="65.400000000000006" customHeight="1" x14ac:dyDescent="0.3">
      <c r="A29" s="54" t="s">
        <v>29</v>
      </c>
      <c r="B29" s="54"/>
      <c r="C29" s="54"/>
    </row>
    <row r="30" spans="1:6" ht="27" customHeight="1" x14ac:dyDescent="0.3">
      <c r="A30" s="23"/>
      <c r="B30" s="23"/>
      <c r="C30" s="23"/>
    </row>
    <row r="32" spans="1:6" ht="48" customHeight="1" x14ac:dyDescent="0.3">
      <c r="D32" s="29"/>
      <c r="E32" s="30"/>
      <c r="F32" s="30"/>
    </row>
    <row r="33" ht="13.5" customHeight="1" x14ac:dyDescent="0.3"/>
  </sheetData>
  <mergeCells count="17">
    <mergeCell ref="A24:F24"/>
    <mergeCell ref="A26:E26"/>
    <mergeCell ref="E1:F1"/>
    <mergeCell ref="D32:F32"/>
    <mergeCell ref="A4:F4"/>
    <mergeCell ref="A7:F7"/>
    <mergeCell ref="A10:E10"/>
    <mergeCell ref="A11:F11"/>
    <mergeCell ref="A17:E17"/>
    <mergeCell ref="A3:F3"/>
    <mergeCell ref="A8:F8"/>
    <mergeCell ref="A18:F18"/>
    <mergeCell ref="A20:E20"/>
    <mergeCell ref="A21:F21"/>
    <mergeCell ref="A23:E23"/>
    <mergeCell ref="A27:E27"/>
    <mergeCell ref="A29:C29"/>
  </mergeCells>
  <phoneticPr fontId="5" type="noConversion"/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Piotrowski Krzysztof  (DLPC)</dc:creator>
  <cp:keywords/>
  <dc:description/>
  <cp:lastModifiedBy>User User</cp:lastModifiedBy>
  <cp:revision/>
  <dcterms:created xsi:type="dcterms:W3CDTF">2021-08-18T15:23:50Z</dcterms:created>
  <dcterms:modified xsi:type="dcterms:W3CDTF">2024-02-21T10:04:26Z</dcterms:modified>
  <cp:category/>
  <cp:contentStatus/>
</cp:coreProperties>
</file>