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mówienia_publiczne_i_Konkursy_2023\Poniżej 130000\ZO 28-2023 Dostawa sprzętu komputerowego - powtórka\"/>
    </mc:Choice>
  </mc:AlternateContent>
  <xr:revisionPtr revIDLastSave="0" documentId="8_{FBC5BFDA-EC6A-4E18-B7FF-05AA3EA236D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ateriały niemedyczne" sheetId="6" r:id="rId1"/>
    <sheet name="Środki Trwałe" sheetId="1" state="hidden" r:id="rId2"/>
  </sheets>
  <definedNames>
    <definedName name="_xlnm._FilterDatabase" localSheetId="0" hidden="1">'Materiały niemedyczne'!$B$4:$D$12</definedName>
    <definedName name="_xlnm._FilterDatabase" localSheetId="1" hidden="1">'Środki Trwałe'!$A$4:$I$9</definedName>
    <definedName name="_xlnm.Print_Titles" localSheetId="1">'Środki Trwałe'!$4:$4</definedName>
  </definedNames>
  <calcPr calcId="191029"/>
</workbook>
</file>

<file path=xl/calcChain.xml><?xml version="1.0" encoding="utf-8"?>
<calcChain xmlns="http://schemas.openxmlformats.org/spreadsheetml/2006/main">
  <c r="E14" i="6" l="1"/>
  <c r="F8" i="1"/>
  <c r="F7" i="1"/>
  <c r="F6" i="1"/>
  <c r="F5" i="1"/>
  <c r="F9" i="1"/>
</calcChain>
</file>

<file path=xl/sharedStrings.xml><?xml version="1.0" encoding="utf-8"?>
<sst xmlns="http://schemas.openxmlformats.org/spreadsheetml/2006/main" count="33" uniqueCount="31">
  <si>
    <t>RAZEM</t>
  </si>
  <si>
    <t xml:space="preserve">L.p </t>
  </si>
  <si>
    <t>Komórka</t>
  </si>
  <si>
    <t>Nazwa sprzętu</t>
  </si>
  <si>
    <t>Szacunkowa wartość za sztukę w zł</t>
  </si>
  <si>
    <t>Ilość</t>
  </si>
  <si>
    <t>Razem</t>
  </si>
  <si>
    <t>Uwagi</t>
  </si>
  <si>
    <t>Zapot.</t>
  </si>
  <si>
    <t>Real.</t>
  </si>
  <si>
    <t>Sekcja Statystyczno Informatyczna</t>
  </si>
  <si>
    <t>Przedłużenie licencji na system KS-SOMED 1 rok</t>
  </si>
  <si>
    <t>Biblioteka taśmowa do backupu</t>
  </si>
  <si>
    <t>Przedłużenie licencji na ORACLE  3 lata</t>
  </si>
  <si>
    <t>Zakup przedłużenia licencji na system ochrony antywirusowej ESET 2 lata</t>
  </si>
  <si>
    <t>Propozycje zakupu / modernizacji Środków Trwałych na rok 2021- POTRZEBY</t>
  </si>
  <si>
    <t xml:space="preserve">                   ................................................</t>
  </si>
  <si>
    <t>…........................................</t>
  </si>
  <si>
    <t>Lp.</t>
  </si>
  <si>
    <t>komputer AIO HP ProOne 440 G9 i5-12500T/256GB/8GB/W11P/23.8 885J2EA</t>
  </si>
  <si>
    <t>Napęd Asus BW-16D1X-U (90DD0210-M29000)</t>
  </si>
  <si>
    <t>NAPĘD ASUS SDRW-08U9M-U</t>
  </si>
  <si>
    <t>Zasilacz UPS EATON Ellipse ECO 500 FR</t>
  </si>
  <si>
    <t>Cena jednostkowa brutto</t>
  </si>
  <si>
    <t>Cena brutto razem</t>
  </si>
  <si>
    <t>Razem (brutto)</t>
  </si>
  <si>
    <t>Załącznik Nr 2 do ZO</t>
  </si>
  <si>
    <t>Formularez Asortymentowo - Cenowy</t>
  </si>
  <si>
    <t>Zasilacz CES Omega 3000VA RT do szafy RACK (z kartą do monitorowania)</t>
  </si>
  <si>
    <t>Pakiet Microsoft Office 2021 Home&amp;Business</t>
  </si>
  <si>
    <t>PAKIETY BATERII DO ZASILACZA AWARYJNEGO CES GX3000R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</si>
</sst>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164" formatCode="_-* #,##0.00\ _z_ł_-;\-* #,##0.00\ _z_ł_-;_-* &quot;-&quot;??\ _z_ł_-;_-@_-"/>
    <numFmt numFmtId="165" formatCode="#,##0.00\ _z_ł"/>
    <numFmt numFmtId="166" formatCode="#,##0.00\ &quot;zł&quot;"/>
  </numFmts>
  <fonts count="17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6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Fill="1" applyAlignment="1">
      <alignment vertical="center"/>
    </xf>
    <xf numFmtId="164" fontId="5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7" fillId="0" borderId="0" xfId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64" fontId="2" fillId="0" borderId="0" xfId="1" applyFont="1" applyFill="1" applyAlignment="1">
      <alignment vertical="center"/>
    </xf>
    <xf numFmtId="164" fontId="8" fillId="0" borderId="1" xfId="1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10" fillId="0" borderId="0" xfId="1" applyFont="1" applyFill="1" applyBorder="1" applyAlignment="1">
      <alignment vertical="center" wrapText="1"/>
    </xf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4" fontId="9" fillId="0" borderId="4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6" xfId="1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64" fontId="9" fillId="0" borderId="8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2" borderId="10" xfId="1" applyFont="1" applyFill="1" applyBorder="1" applyAlignment="1">
      <alignment vertical="center" wrapText="1"/>
    </xf>
    <xf numFmtId="164" fontId="8" fillId="0" borderId="10" xfId="1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8" fillId="2" borderId="2" xfId="1" applyFont="1" applyFill="1" applyBorder="1" applyAlignment="1">
      <alignment vertical="center" wrapText="1"/>
    </xf>
    <xf numFmtId="164" fontId="8" fillId="0" borderId="2" xfId="1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6" fontId="5" fillId="0" borderId="6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6" fontId="14" fillId="0" borderId="0" xfId="0" applyNumberFormat="1" applyFon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 wrapText="1"/>
    </xf>
    <xf numFmtId="166" fontId="13" fillId="0" borderId="0" xfId="1" applyNumberFormat="1" applyFont="1" applyFill="1" applyBorder="1" applyAlignment="1">
      <alignment horizontal="center" vertical="center" wrapText="1"/>
    </xf>
    <xf numFmtId="166" fontId="15" fillId="5" borderId="15" xfId="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2" fillId="5" borderId="16" xfId="0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3">
    <cellStyle name="Akcent 3" xfId="2" builtinId="37" hidden="1"/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view="pageLayout" zoomScale="150" zoomScaleNormal="100" zoomScalePageLayoutView="150" workbookViewId="0">
      <selection activeCell="B9" sqref="B9"/>
    </sheetView>
  </sheetViews>
  <sheetFormatPr defaultRowHeight="12.75" x14ac:dyDescent="0.2"/>
  <cols>
    <col min="1" max="1" width="3.7109375" customWidth="1"/>
    <col min="2" max="2" width="27.85546875" customWidth="1"/>
    <col min="3" max="3" width="5.7109375" customWidth="1"/>
    <col min="4" max="4" width="17.42578125" customWidth="1"/>
    <col min="5" max="5" width="20.140625" customWidth="1"/>
    <col min="8" max="8" width="11.7109375" bestFit="1" customWidth="1"/>
  </cols>
  <sheetData>
    <row r="1" spans="1:8" x14ac:dyDescent="0.2">
      <c r="E1" t="s">
        <v>26</v>
      </c>
    </row>
    <row r="2" spans="1:8" x14ac:dyDescent="0.2">
      <c r="A2" s="71" t="s">
        <v>27</v>
      </c>
      <c r="B2" s="71"/>
      <c r="C2" s="71"/>
      <c r="D2" s="71"/>
      <c r="E2" s="71"/>
    </row>
    <row r="3" spans="1:8" ht="15" x14ac:dyDescent="0.2">
      <c r="B3" s="72"/>
      <c r="C3" s="72"/>
      <c r="D3" s="55"/>
    </row>
    <row r="4" spans="1:8" ht="24" x14ac:dyDescent="0.2">
      <c r="A4" s="64" t="s">
        <v>18</v>
      </c>
      <c r="B4" s="64" t="s">
        <v>3</v>
      </c>
      <c r="C4" s="65" t="s">
        <v>5</v>
      </c>
      <c r="D4" s="66" t="s">
        <v>23</v>
      </c>
      <c r="E4" s="66" t="s">
        <v>24</v>
      </c>
    </row>
    <row r="5" spans="1:8" ht="51" x14ac:dyDescent="0.2">
      <c r="A5" s="67">
        <v>1</v>
      </c>
      <c r="B5" s="52" t="s">
        <v>19</v>
      </c>
      <c r="C5" s="51">
        <v>6</v>
      </c>
      <c r="D5" s="61"/>
      <c r="E5" s="61"/>
      <c r="F5" s="53"/>
      <c r="H5" s="56"/>
    </row>
    <row r="6" spans="1:8" ht="38.25" x14ac:dyDescent="0.2">
      <c r="A6" s="67">
        <v>2</v>
      </c>
      <c r="B6" s="70" t="s">
        <v>28</v>
      </c>
      <c r="C6" s="51">
        <v>1</v>
      </c>
      <c r="D6" s="61"/>
      <c r="E6" s="61"/>
      <c r="H6" s="56"/>
    </row>
    <row r="7" spans="1:8" ht="25.5" x14ac:dyDescent="0.2">
      <c r="A7" s="67">
        <v>3</v>
      </c>
      <c r="B7" s="52" t="s">
        <v>22</v>
      </c>
      <c r="C7" s="51">
        <v>3</v>
      </c>
      <c r="D7" s="61"/>
      <c r="E7" s="61"/>
      <c r="H7" s="56"/>
    </row>
    <row r="8" spans="1:8" ht="25.5" x14ac:dyDescent="0.2">
      <c r="A8" s="67">
        <v>4</v>
      </c>
      <c r="B8" s="58" t="s">
        <v>20</v>
      </c>
      <c r="C8" s="6">
        <v>1</v>
      </c>
      <c r="D8" s="61"/>
      <c r="E8" s="61"/>
    </row>
    <row r="9" spans="1:8" ht="38.25" x14ac:dyDescent="0.2">
      <c r="A9" s="67">
        <v>5</v>
      </c>
      <c r="B9" s="58" t="s">
        <v>30</v>
      </c>
      <c r="C9" s="6">
        <v>1</v>
      </c>
      <c r="D9" s="61"/>
      <c r="E9" s="61"/>
    </row>
    <row r="10" spans="1:8" ht="25.5" x14ac:dyDescent="0.2">
      <c r="A10" s="67">
        <v>6</v>
      </c>
      <c r="B10" s="68" t="s">
        <v>21</v>
      </c>
      <c r="C10" s="6">
        <v>1</v>
      </c>
      <c r="D10" s="61"/>
      <c r="E10" s="61"/>
    </row>
    <row r="11" spans="1:8" ht="25.5" x14ac:dyDescent="0.2">
      <c r="A11" s="67">
        <v>7</v>
      </c>
      <c r="B11" s="68" t="s">
        <v>29</v>
      </c>
      <c r="C11" s="57">
        <v>1</v>
      </c>
      <c r="D11" s="61"/>
      <c r="E11" s="61"/>
    </row>
    <row r="12" spans="1:8" x14ac:dyDescent="0.2">
      <c r="D12" s="61"/>
      <c r="E12" s="61"/>
      <c r="H12" s="56"/>
    </row>
    <row r="13" spans="1:8" x14ac:dyDescent="0.2">
      <c r="A13" s="3"/>
      <c r="B13" s="59"/>
      <c r="C13" s="3"/>
      <c r="D13" s="62"/>
      <c r="H13" s="56"/>
    </row>
    <row r="14" spans="1:8" x14ac:dyDescent="0.2">
      <c r="A14" s="73" t="s">
        <v>25</v>
      </c>
      <c r="B14" s="74"/>
      <c r="C14" s="74"/>
      <c r="D14" s="75"/>
      <c r="E14" s="63">
        <f>SUM(E5:E12)</f>
        <v>0</v>
      </c>
      <c r="H14" s="56"/>
    </row>
    <row r="15" spans="1:8" x14ac:dyDescent="0.2">
      <c r="A15" s="3"/>
      <c r="B15" s="59"/>
      <c r="C15" s="3"/>
      <c r="D15" s="62"/>
      <c r="H15" s="56"/>
    </row>
    <row r="16" spans="1:8" x14ac:dyDescent="0.2">
      <c r="A16" s="3"/>
      <c r="B16" s="59"/>
      <c r="C16" s="3"/>
      <c r="D16" s="60"/>
      <c r="H16" s="56"/>
    </row>
    <row r="17" spans="2:4" x14ac:dyDescent="0.2">
      <c r="B17" s="69" t="s">
        <v>16</v>
      </c>
      <c r="C17" s="54"/>
      <c r="D17" s="53" t="s">
        <v>17</v>
      </c>
    </row>
  </sheetData>
  <mergeCells count="3">
    <mergeCell ref="A2:E2"/>
    <mergeCell ref="B3:C3"/>
    <mergeCell ref="A14:D1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"/>
  <sheetViews>
    <sheetView zoomScale="115" zoomScaleNormal="115" workbookViewId="0">
      <selection activeCell="C13" sqref="C13"/>
    </sheetView>
  </sheetViews>
  <sheetFormatPr defaultRowHeight="14.25" outlineLevelCol="1" x14ac:dyDescent="0.2"/>
  <cols>
    <col min="1" max="1" width="4.42578125" style="3" customWidth="1"/>
    <col min="2" max="2" width="28.42578125" style="7" customWidth="1"/>
    <col min="3" max="3" width="60.7109375" style="10" customWidth="1"/>
    <col min="4" max="4" width="16" style="4" customWidth="1"/>
    <col min="5" max="5" width="9.7109375" style="3" customWidth="1"/>
    <col min="6" max="6" width="19.5703125" style="4" customWidth="1"/>
    <col min="7" max="8" width="8.140625" style="4" hidden="1" customWidth="1" outlineLevel="1"/>
    <col min="9" max="9" width="18.140625" style="3" customWidth="1" collapsed="1"/>
    <col min="10" max="10" width="12.140625" style="1" customWidth="1"/>
    <col min="11" max="16384" width="9.140625" style="1"/>
  </cols>
  <sheetData>
    <row r="1" spans="1:10" ht="18.75" x14ac:dyDescent="0.2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2"/>
    </row>
    <row r="3" spans="1:10" ht="19.5" customHeight="1" thickBot="1" x14ac:dyDescent="0.25">
      <c r="F3" s="76"/>
      <c r="G3" s="76"/>
      <c r="H3" s="76"/>
      <c r="I3" s="76"/>
    </row>
    <row r="4" spans="1:10" ht="43.5" thickBot="1" x14ac:dyDescent="0.25">
      <c r="A4" s="21" t="s">
        <v>1</v>
      </c>
      <c r="B4" s="22" t="s">
        <v>2</v>
      </c>
      <c r="C4" s="23" t="s">
        <v>3</v>
      </c>
      <c r="D4" s="24" t="s">
        <v>4</v>
      </c>
      <c r="E4" s="25" t="s">
        <v>5</v>
      </c>
      <c r="F4" s="26" t="s">
        <v>6</v>
      </c>
      <c r="G4" s="27" t="s">
        <v>8</v>
      </c>
      <c r="H4" s="28" t="s">
        <v>9</v>
      </c>
      <c r="I4" s="29" t="s">
        <v>7</v>
      </c>
    </row>
    <row r="5" spans="1:10" ht="25.5" customHeight="1" x14ac:dyDescent="0.2">
      <c r="A5" s="36">
        <v>1</v>
      </c>
      <c r="B5" s="78" t="s">
        <v>10</v>
      </c>
      <c r="C5" s="47" t="s">
        <v>12</v>
      </c>
      <c r="D5" s="48"/>
      <c r="E5" s="31">
        <v>1</v>
      </c>
      <c r="F5" s="32">
        <f>E5*D5</f>
        <v>0</v>
      </c>
      <c r="G5" s="37"/>
      <c r="H5" s="38"/>
      <c r="I5" s="39"/>
    </row>
    <row r="6" spans="1:10" ht="25.5" customHeight="1" x14ac:dyDescent="0.2">
      <c r="A6" s="40">
        <v>2</v>
      </c>
      <c r="B6" s="79"/>
      <c r="C6" s="35" t="s">
        <v>11</v>
      </c>
      <c r="D6" s="49"/>
      <c r="E6" s="6">
        <v>1</v>
      </c>
      <c r="F6" s="5">
        <f>E6*D6</f>
        <v>0</v>
      </c>
      <c r="G6" s="15"/>
      <c r="H6" s="14"/>
      <c r="I6" s="41"/>
    </row>
    <row r="7" spans="1:10" ht="25.5" customHeight="1" x14ac:dyDescent="0.2">
      <c r="A7" s="40">
        <v>3</v>
      </c>
      <c r="B7" s="79"/>
      <c r="C7" s="35" t="s">
        <v>13</v>
      </c>
      <c r="D7" s="49"/>
      <c r="E7" s="6">
        <v>1</v>
      </c>
      <c r="F7" s="5">
        <f>E7*D7</f>
        <v>0</v>
      </c>
      <c r="G7" s="15"/>
      <c r="H7" s="14"/>
      <c r="I7" s="41"/>
    </row>
    <row r="8" spans="1:10" ht="25.5" customHeight="1" thickBot="1" x14ac:dyDescent="0.25">
      <c r="A8" s="42">
        <v>4</v>
      </c>
      <c r="B8" s="80"/>
      <c r="C8" s="43" t="s">
        <v>14</v>
      </c>
      <c r="D8" s="50"/>
      <c r="E8" s="20">
        <v>1</v>
      </c>
      <c r="F8" s="30">
        <f>E8*D8</f>
        <v>0</v>
      </c>
      <c r="G8" s="44"/>
      <c r="H8" s="45"/>
      <c r="I8" s="46"/>
    </row>
    <row r="9" spans="1:10" ht="25.5" customHeight="1" thickBot="1" x14ac:dyDescent="0.25">
      <c r="A9" s="19"/>
      <c r="B9" s="9"/>
      <c r="C9" s="11"/>
      <c r="D9" s="16"/>
      <c r="E9" s="33" t="s">
        <v>0</v>
      </c>
      <c r="F9" s="34">
        <f>SUM(F5:F8)</f>
        <v>0</v>
      </c>
      <c r="G9" s="17"/>
      <c r="H9" s="17"/>
      <c r="I9" s="18"/>
    </row>
    <row r="10" spans="1:10" x14ac:dyDescent="0.2">
      <c r="E10" s="12"/>
      <c r="F10" s="13"/>
    </row>
    <row r="11" spans="1:10" ht="18" x14ac:dyDescent="0.2">
      <c r="E11" s="12"/>
      <c r="F11" s="13"/>
      <c r="G11" s="8"/>
      <c r="H11" s="8"/>
    </row>
  </sheetData>
  <autoFilter ref="A4:I9" xr:uid="{00000000-0009-0000-0000-000001000000}"/>
  <mergeCells count="3">
    <mergeCell ref="F3:I3"/>
    <mergeCell ref="A1:I1"/>
    <mergeCell ref="B5:B8"/>
  </mergeCells>
  <phoneticPr fontId="4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56" orientation="portrait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Materiały niemedyczne</vt:lpstr>
      <vt:lpstr>Środki Trwałe</vt:lpstr>
      <vt:lpstr>'Środki Trwałe'!Tytuły_wydruku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Marcin Ludziejewski</cp:lastModifiedBy>
  <cp:lastPrinted>2023-11-14T20:00:53Z</cp:lastPrinted>
  <dcterms:created xsi:type="dcterms:W3CDTF">2009-11-19T09:18:48Z</dcterms:created>
  <dcterms:modified xsi:type="dcterms:W3CDTF">2023-11-28T09:26:01Z</dcterms:modified>
</cp:coreProperties>
</file>