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1685" tabRatio="923" activeTab="0"/>
  </bookViews>
  <sheets>
    <sheet name="Zalacznik_1a_obiekty_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01">#REF!</definedName>
    <definedName name="_02">#REF!</definedName>
    <definedName name="_03">#REF!</definedName>
    <definedName name="_04">#REF!</definedName>
    <definedName name="_1.">#REF!</definedName>
    <definedName name="_10.">#REF!</definedName>
    <definedName name="_11.">#REF!</definedName>
    <definedName name="_12.">#REF!</definedName>
    <definedName name="_13.">#REF!</definedName>
    <definedName name="_14.">#REF!</definedName>
    <definedName name="_2.">#REF!</definedName>
    <definedName name="_3.">#REF!</definedName>
    <definedName name="_4.">#REF!</definedName>
    <definedName name="_5.">#REF!</definedName>
    <definedName name="_6.">#REF!</definedName>
    <definedName name="_7.">#REF!</definedName>
    <definedName name="_8.">#REF!</definedName>
    <definedName name="_9.">#REF!</definedName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'[3]Obiekty'!#REF!</definedName>
    <definedName name="OB003">'[4]Obiekty'!#REF!</definedName>
    <definedName name="ob01" localSheetId="0">'Zalacznik_1a_obiekty_C'!#REF!</definedName>
    <definedName name="ob011">'Zalacznik_1a_obiekty_C'!#REF!</definedName>
    <definedName name="ob012">'Zalacznik_1a_obiekty_C'!#REF!</definedName>
    <definedName name="ob015">'Zalacznik_1a_obiekty_C'!#REF!</definedName>
    <definedName name="ob016">'Zalacznik_1a_obiekty_C'!#REF!</definedName>
    <definedName name="ob017">'Zalacznik_1a_obiekty_C'!#REF!</definedName>
    <definedName name="ob02" localSheetId="0">'Zalacznik_1a_obiekty_C'!#REF!</definedName>
    <definedName name="ob03" localSheetId="0">'Zalacznik_1a_obiekty_C'!#REF!</definedName>
    <definedName name="ob03">'Zalacznik_1a_obiekty_C'!#REF!</definedName>
    <definedName name="ob04" localSheetId="0">'Zalacznik_1a_obiekty_C'!#REF!</definedName>
    <definedName name="ob04">'Zalacznik_1a_obiekty_C'!#REF!</definedName>
    <definedName name="ob05" localSheetId="0">'Zalacznik_1a_obiekty_C'!#REF!</definedName>
    <definedName name="OB05">'[7]Punkty poboru'!#REF!</definedName>
    <definedName name="ob06" localSheetId="0">'Zalacznik_1a_obiekty_C'!$A$7</definedName>
    <definedName name="ob06">'Zalacznik_1a_obiekty_C'!#REF!</definedName>
    <definedName name="ob07" localSheetId="0">'Zalacznik_1a_obiekty_C'!#REF!</definedName>
    <definedName name="ob08" localSheetId="0">'Zalacznik_1a_obiekty_C'!#REF!</definedName>
    <definedName name="ob09" localSheetId="0">'Zalacznik_1a_obiekty_C'!#REF!</definedName>
    <definedName name="ob09">'Zalacznik_1a_obiekty_C'!#REF!</definedName>
    <definedName name="ob1">'Zalacznik_1a_obiekty_C'!#REF!</definedName>
    <definedName name="ob10" localSheetId="0">'Zalacznik_1a_obiekty_C'!#REF!</definedName>
    <definedName name="ob10">'Zalacznik_1a_obiekty_C'!#REF!</definedName>
    <definedName name="ob11" localSheetId="0">'Zalacznik_1a_obiekty_C'!#REF!</definedName>
    <definedName name="ob11">'Zalacznik_1a_obiekty_C'!#REF!</definedName>
    <definedName name="ob12" localSheetId="0">'Zalacznik_1a_obiekty_C'!#REF!</definedName>
    <definedName name="ob12">'Zalacznik_1a_obiekty_C'!#REF!</definedName>
    <definedName name="ob13" localSheetId="0">'Zalacznik_1a_obiekty_C'!#REF!</definedName>
    <definedName name="ob13">'Zalacznik_1a_obiekty_C'!#REF!</definedName>
    <definedName name="ob14">'Zalacznik_1a_obiekty_C'!#REF!</definedName>
    <definedName name="ob15">'Zalacznik_1a_obiekty_C'!#REF!</definedName>
    <definedName name="ob16">'Zalacznik_1a_obiekty_C'!#REF!</definedName>
    <definedName name="ob17">'Zalacznik_1a_obiekty_C'!#REF!</definedName>
    <definedName name="ob18">'Zalacznik_1a_obiekty_C'!#REF!</definedName>
    <definedName name="ob19">'Zalacznik_1a_obiekty_C'!#REF!</definedName>
    <definedName name="ob2">'Zalacznik_1a_obiekty_C'!#REF!</definedName>
    <definedName name="ob20">'Zalacznik_1a_obiekty_C'!#REF!</definedName>
    <definedName name="ob21">'Zalacznik_1a_obiekty_C'!#REF!</definedName>
    <definedName name="ob22">'Zalacznik_1a_obiekty_C'!#REF!</definedName>
    <definedName name="ob23">'Zalacznik_1a_obiekty_C'!#REF!</definedName>
    <definedName name="ob24">'Zalacznik_1a_obiekty_C'!#REF!</definedName>
    <definedName name="ob25">'Zalacznik_1a_obiekty_C'!#REF!</definedName>
    <definedName name="OB26">'[4]Obiekty'!#REF!</definedName>
    <definedName name="OB27">'[4]Obiekty'!#REF!</definedName>
    <definedName name="OB28">'[4]Obiekty'!#REF!</definedName>
    <definedName name="ob3">'Zalacznik_1a_obiekty_C'!#REF!</definedName>
    <definedName name="ob4">'Zalacznik_1a_obiekty_C'!#REF!</definedName>
    <definedName name="ob5">'Zalacznik_1a_obiekty_C'!#REF!</definedName>
    <definedName name="ob6">'Zalacznik_1a_obiekty_C'!#REF!</definedName>
    <definedName name="ob7">'Zalacznik_1a_obiekty_C'!$C$7</definedName>
    <definedName name="ob8">'Zalacznik_1a_obiekty_C'!#REF!</definedName>
    <definedName name="ob9">'Zalacznik_1a_obiekty_C'!#REF!</definedName>
    <definedName name="_xlnm.Print_Area" localSheetId="0">'Zalacznik_1a_obiekty_C'!$A$1:$X$45</definedName>
    <definedName name="os05">#REF!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  <definedName name="OSiR_Gorzów_Obiekty">'[1]SIWZ_OBIEKTY'!#REF!</definedName>
    <definedName name="osw02">#REF!</definedName>
    <definedName name="OSW03">'[5]Oświetlenie'!#REF!</definedName>
    <definedName name="OSW1">#REF!</definedName>
    <definedName name="OSW10">'[4]Oświetlenie'!#REF!</definedName>
    <definedName name="OSW11">'[4]Oświetlenie'!#REF!</definedName>
    <definedName name="OSW12">'[4]Oświetlenie'!#REF!</definedName>
    <definedName name="OSW13">'[4]Oświetlenie'!#REF!</definedName>
    <definedName name="OSW14">'[4]Oświetlenie'!#REF!</definedName>
    <definedName name="OSW15">'[4]Oświetlenie'!#REF!</definedName>
    <definedName name="OSW16">'[4]Oświetlenie'!#REF!</definedName>
    <definedName name="OSW17">'[4]Oświetlenie'!#REF!</definedName>
    <definedName name="OSW18">'[4]Oświetlenie'!#REF!</definedName>
    <definedName name="OSW19">'[4]Oświetlenie'!#REF!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Santok_Obiekty">'[1]SIWZ_OBIEKTY'!#REF!</definedName>
    <definedName name="Santok_Oświetlenie">'[1]SIWZ_OŚWIETLENIE'!#REF!</definedName>
    <definedName name="SkrwilnoObiekty">'[6]DANE SIWZ_OBIEKTY'!#REF!</definedName>
    <definedName name="Słońsk_Obiekty">'[1]SIWZ_OBIEKTY'!#REF!</definedName>
    <definedName name="Słońsk_Oświetlenie">'[1]SIWZ_OŚWIETLENIE'!#REF!</definedName>
    <definedName name="SPZOZ">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<sst xmlns="http://schemas.openxmlformats.org/spreadsheetml/2006/main" count="264" uniqueCount="100">
  <si>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</si>
  <si>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</si>
  <si>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</si>
  <si>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</si>
  <si>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</si>
  <si>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</si>
  <si>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</si>
  <si>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</si>
  <si>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</si>
  <si>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</si>
  <si>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</si>
  <si>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</si>
  <si>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</si>
  <si>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</si>
  <si>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</si>
  <si>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</si>
  <si>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</si>
  <si>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</si>
  <si>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</si>
  <si>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</si>
  <si>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</si>
  <si>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</si>
  <si>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</si>
  <si>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</si>
  <si>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</si>
  <si>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</si>
  <si>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</si>
  <si>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</si>
  <si>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</si>
  <si>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</si>
  <si>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</si>
  <si>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Parametry dystrybucyjne</t>
  </si>
  <si>
    <t>Nabywca</t>
  </si>
  <si>
    <t>PODSUMOWANIE</t>
  </si>
  <si>
    <t>RAZEM</t>
  </si>
  <si>
    <t>1.</t>
  </si>
  <si>
    <t>Odbiorca (adres do przesyłania faktur)</t>
  </si>
  <si>
    <t>Nazwa punktu poboru</t>
  </si>
  <si>
    <t>Adres punktu poboru</t>
  </si>
  <si>
    <t>Numer PPE</t>
  </si>
  <si>
    <t>WYKAZ PUNKTÓW POBORU</t>
  </si>
  <si>
    <t>Załącznik nr 1 a do SWZ</t>
  </si>
  <si>
    <t>Gmina Rabka-Zdrój</t>
  </si>
  <si>
    <t>Urząd Miejski w Rabce-Zdroju</t>
  </si>
  <si>
    <t>ul. Parkowa 2</t>
  </si>
  <si>
    <t>34-700 Rabka Zdrój</t>
  </si>
  <si>
    <t>C11</t>
  </si>
  <si>
    <t>C12a</t>
  </si>
  <si>
    <t>kolejna</t>
  </si>
  <si>
    <t>Orkana</t>
  </si>
  <si>
    <t>Szalety Miejskie</t>
  </si>
  <si>
    <t>Rabka-Zdrój</t>
  </si>
  <si>
    <t>Rynek</t>
  </si>
  <si>
    <t>34-700</t>
  </si>
  <si>
    <t>590322429600911526</t>
  </si>
  <si>
    <t>Szalety Park</t>
  </si>
  <si>
    <t>590322429600913049</t>
  </si>
  <si>
    <t>Kawiarnia</t>
  </si>
  <si>
    <t>Aleje Jordana</t>
  </si>
  <si>
    <t>590322429600911496</t>
  </si>
  <si>
    <t>Muszla-Koncertowa - Fontanna</t>
  </si>
  <si>
    <t>Chopina</t>
  </si>
  <si>
    <t>590322429600913063</t>
  </si>
  <si>
    <t>Muszla-Koncertowa - Amfiteatr</t>
  </si>
  <si>
    <t>590322429600913056</t>
  </si>
  <si>
    <t>Korty tenisowe</t>
  </si>
  <si>
    <t>590322429600911465</t>
  </si>
  <si>
    <t>Tężnia Solankowa</t>
  </si>
  <si>
    <t>Al.Jordana</t>
  </si>
  <si>
    <t>590322429600911472</t>
  </si>
  <si>
    <t>Remiza OSP Rdzawka</t>
  </si>
  <si>
    <t>Rdzawka</t>
  </si>
  <si>
    <t>590322429600913070</t>
  </si>
  <si>
    <t>Remiza OSP Ponice</t>
  </si>
  <si>
    <t>Ponice</t>
  </si>
  <si>
    <t>590322429600913094</t>
  </si>
  <si>
    <t>Szalety</t>
  </si>
  <si>
    <t>Piłsudskiego</t>
  </si>
  <si>
    <t>590322429600911533</t>
  </si>
  <si>
    <t>Dom Strażaka</t>
  </si>
  <si>
    <t>Chabówka</t>
  </si>
  <si>
    <t>590322429600952703</t>
  </si>
  <si>
    <t>Budynek Zaplecza basenu Kąpielowego</t>
  </si>
  <si>
    <t>Do Pociesznej Wody</t>
  </si>
  <si>
    <t>590322429600507750</t>
  </si>
  <si>
    <t>Dz. nr 3860/9</t>
  </si>
  <si>
    <t>590322429600902081</t>
  </si>
  <si>
    <t>Stacja Meterologiczna</t>
  </si>
  <si>
    <t>590322429600911489</t>
  </si>
  <si>
    <t>ul. Parkowa 2, 34-700 Rabka-Zdrój</t>
  </si>
  <si>
    <t xml:space="preserve">Urząd Miejski w Rabce-Zdroju </t>
  </si>
  <si>
    <t>Hydrofornia</t>
  </si>
  <si>
    <t>Kilińskiego</t>
  </si>
  <si>
    <t>Tauron Dystrybucja S.A.</t>
  </si>
  <si>
    <t>Tauron Sprzedaż Sp.z o.o.</t>
  </si>
  <si>
    <t>Obiekt kulturalno-oświatowy</t>
  </si>
  <si>
    <t>dz. nr 1084</t>
  </si>
  <si>
    <t>590322429601035337</t>
  </si>
  <si>
    <t>Dostawa energii elektrycznej w okresie od 01.01.2023r. do 31.12.2023r.</t>
  </si>
  <si>
    <t>Część 1 zamówienia -  Dostawa energii elektrycznej do lokali i obiektów - grupy taryfowe C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</si>
</sst>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_z_ł_-;\-* #,##0.00\ _z_ł_-;_-* \-??\ _z_ł_-;_-@_-"/>
    <numFmt numFmtId="175" formatCode="mmm/yyyy"/>
    <numFmt numFmtId="176" formatCode="0.0"/>
    <numFmt numFmtId="177" formatCode="d/mm/yyyy"/>
    <numFmt numFmtId="178" formatCode="#,##0.00\ &quot;zł&quot;"/>
    <numFmt numFmtId="179" formatCode="#&quot; &quot;??/16"/>
    <numFmt numFmtId="180" formatCode="000\-000\-00\-00"/>
    <numFmt numFmtId="181" formatCode="[$-415]dddd\,\ d\ mmmm\ yyyy"/>
    <numFmt numFmtId="182" formatCode="#,##0.000"/>
    <numFmt numFmtId="183" formatCode="_-* #,##0.00\ [$zł-415]_-;\-* #,##0.00\ [$zł-415]_-;_-* &quot;-&quot;??\ [$zł-415]_-;_-@_-"/>
    <numFmt numFmtId="184" formatCode="#,##0.0000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quotePrefix="1">
      <alignment horizontal="center" vertical="center" wrapText="1"/>
    </xf>
    <xf numFmtId="49" fontId="9" fillId="0" borderId="0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 quotePrefix="1">
      <alignment vertical="center" wrapText="1"/>
    </xf>
    <xf numFmtId="49" fontId="9" fillId="0" borderId="0" xfId="0" applyNumberFormat="1" applyFont="1" applyFill="1" applyBorder="1" applyAlignment="1" quotePrefix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left" vertical="center" wrapText="1"/>
    </xf>
    <xf numFmtId="14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 horizontal="left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14" fontId="9" fillId="0" borderId="18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3 2" xfId="57"/>
    <cellStyle name="Normalny 4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&#346;wiecka%202021\Dane%20SIWZ%20-%20&#346;wiecka%202021%20dla%20J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04-09-2020%20Dominika\DOMINIKA\Aa-PRZETARGI\ENERGIA%20ELEKTRYCZNA\PRZETARGI%20na%202023\Elbl&#261;ska%202023\Dane%20SWZ%20-%20Elbl&#261;ska%202023%20dla%20JK%201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Punkty poboru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X41"/>
  <sheetViews>
    <sheetView tabSelected="1" zoomScalePageLayoutView="0" workbookViewId="0" topLeftCell="A10">
      <selection activeCell="I33" sqref="I33"/>
    </sheetView>
  </sheetViews>
  <sheetFormatPr defaultColWidth="9.00390625" defaultRowHeight="14.25"/>
  <cols>
    <col min="1" max="1" width="2.875" style="10" bestFit="1" customWidth="1"/>
    <col min="2" max="2" width="37.125" style="15" customWidth="1"/>
    <col min="3" max="3" width="13.00390625" style="15" customWidth="1"/>
    <col min="4" max="4" width="13.375" style="26" bestFit="1" customWidth="1"/>
    <col min="5" max="5" width="9.375" style="27" bestFit="1" customWidth="1"/>
    <col min="6" max="6" width="6.00390625" style="26" customWidth="1"/>
    <col min="7" max="7" width="7.75390625" style="15" bestFit="1" customWidth="1"/>
    <col min="8" max="8" width="12.625" style="34" bestFit="1" customWidth="1"/>
    <col min="9" max="9" width="7.125" style="16" customWidth="1"/>
    <col min="10" max="10" width="6.375" style="17" customWidth="1"/>
    <col min="11" max="13" width="7.625" style="28" customWidth="1"/>
    <col min="14" max="14" width="7.625" style="17" customWidth="1"/>
    <col min="15" max="15" width="32.625" style="15" bestFit="1" customWidth="1"/>
    <col min="16" max="16" width="20.00390625" style="15" bestFit="1" customWidth="1"/>
    <col min="17" max="17" width="7.125" style="11" customWidth="1"/>
    <col min="18" max="18" width="32.625" style="15" bestFit="1" customWidth="1"/>
    <col min="19" max="19" width="20.00390625" style="15" bestFit="1" customWidth="1"/>
    <col min="20" max="20" width="14.375" style="17" customWidth="1"/>
    <col min="21" max="21" width="14.625" style="17" customWidth="1"/>
    <col min="22" max="22" width="8.00390625" style="17" customWidth="1"/>
    <col min="23" max="23" width="9.875" style="25" customWidth="1"/>
    <col min="24" max="24" width="7.875" style="25" customWidth="1"/>
    <col min="25" max="16384" width="9.00390625" style="11" customWidth="1"/>
  </cols>
  <sheetData>
    <row r="1" spans="1:24" s="1" customFormat="1" ht="24.75" customHeight="1">
      <c r="A1" s="99" t="s">
        <v>98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s="7" customFormat="1" ht="26.25" customHeight="1">
      <c r="A2" s="4" t="s">
        <v>99</v>
      </c>
      <c r="B2" s="5"/>
      <c r="C2" s="5"/>
      <c r="D2" s="3"/>
      <c r="E2" s="6"/>
      <c r="F2" s="3"/>
      <c r="G2" s="112" t="s">
        <v>40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8"/>
      <c r="T2" s="8"/>
      <c r="U2" s="8"/>
      <c r="V2" s="9"/>
      <c r="W2" s="9"/>
      <c r="X2" s="2"/>
    </row>
    <row r="3" spans="1:24" s="7" customFormat="1" ht="26.25" customHeight="1">
      <c r="A3" s="4" t="s">
        <v>41</v>
      </c>
      <c r="V3" s="8"/>
      <c r="W3" s="8"/>
      <c r="X3" s="2"/>
    </row>
    <row r="6" spans="2:24" ht="12.75">
      <c r="B6" s="11"/>
      <c r="C6" s="12"/>
      <c r="D6" s="10"/>
      <c r="E6" s="13"/>
      <c r="F6" s="10"/>
      <c r="G6" s="11"/>
      <c r="H6" s="14"/>
      <c r="I6" s="11"/>
      <c r="J6" s="11"/>
      <c r="K6" s="11"/>
      <c r="L6" s="11"/>
      <c r="M6" s="11"/>
      <c r="N6" s="11"/>
      <c r="T6" s="16"/>
      <c r="W6" s="17"/>
      <c r="X6" s="17"/>
    </row>
    <row r="7" spans="1:24" s="24" customFormat="1" ht="12.75">
      <c r="A7" s="18">
        <v>1</v>
      </c>
      <c r="B7" s="19" t="s">
        <v>16</v>
      </c>
      <c r="C7" s="20" t="s">
        <v>42</v>
      </c>
      <c r="D7" s="21"/>
      <c r="E7" s="22"/>
      <c r="F7" s="21"/>
      <c r="G7" s="12"/>
      <c r="H7" s="22"/>
      <c r="I7" s="23"/>
      <c r="J7" s="23"/>
      <c r="K7" s="23"/>
      <c r="L7" s="23"/>
      <c r="M7" s="23"/>
      <c r="N7" s="23"/>
      <c r="O7" s="12"/>
      <c r="P7" s="12"/>
      <c r="R7" s="12"/>
      <c r="S7" s="12"/>
      <c r="T7" s="23"/>
      <c r="U7" s="23"/>
      <c r="V7" s="23"/>
      <c r="W7" s="25"/>
      <c r="X7" s="25"/>
    </row>
    <row r="8" spans="2:9" ht="12.75">
      <c r="B8" s="19" t="s">
        <v>17</v>
      </c>
      <c r="C8" s="20">
        <v>7351006084</v>
      </c>
      <c r="H8" s="27"/>
      <c r="I8" s="17"/>
    </row>
    <row r="9" spans="2:9" ht="12.75">
      <c r="B9" s="19" t="s">
        <v>18</v>
      </c>
      <c r="C9" s="29" t="s">
        <v>43</v>
      </c>
      <c r="D9" s="30"/>
      <c r="E9" s="31"/>
      <c r="F9" s="30"/>
      <c r="G9" s="32"/>
      <c r="H9" s="27"/>
      <c r="I9" s="17"/>
    </row>
    <row r="10" spans="3:9" ht="12.75">
      <c r="C10" s="20" t="s">
        <v>44</v>
      </c>
      <c r="H10" s="33"/>
      <c r="I10" s="17"/>
    </row>
    <row r="11" spans="3:9" ht="12.75">
      <c r="C11" s="20" t="s">
        <v>45</v>
      </c>
      <c r="H11" s="33"/>
      <c r="I11" s="17"/>
    </row>
    <row r="12" spans="3:24" s="15" customFormat="1" ht="12.75">
      <c r="C12" s="11"/>
      <c r="D12" s="26"/>
      <c r="E12" s="27"/>
      <c r="F12" s="26"/>
      <c r="H12" s="34"/>
      <c r="L12" s="35"/>
      <c r="M12" s="35"/>
      <c r="N12" s="35"/>
      <c r="Q12" s="11"/>
      <c r="W12" s="25"/>
      <c r="X12" s="25"/>
    </row>
    <row r="13" spans="1:24" s="15" customFormat="1" ht="24.75" customHeight="1">
      <c r="A13" s="96" t="s">
        <v>1</v>
      </c>
      <c r="B13" s="96" t="s">
        <v>37</v>
      </c>
      <c r="C13" s="113" t="s">
        <v>38</v>
      </c>
      <c r="D13" s="114"/>
      <c r="E13" s="114"/>
      <c r="F13" s="114"/>
      <c r="G13" s="115"/>
      <c r="H13" s="110" t="s">
        <v>39</v>
      </c>
      <c r="I13" s="113" t="s">
        <v>31</v>
      </c>
      <c r="J13" s="115"/>
      <c r="K13" s="107" t="s">
        <v>21</v>
      </c>
      <c r="L13" s="108"/>
      <c r="M13" s="108"/>
      <c r="N13" s="109"/>
      <c r="O13" s="113" t="s">
        <v>32</v>
      </c>
      <c r="P13" s="114"/>
      <c r="Q13" s="115"/>
      <c r="R13" s="116" t="s">
        <v>36</v>
      </c>
      <c r="S13" s="116"/>
      <c r="T13" s="96" t="s">
        <v>29</v>
      </c>
      <c r="U13" s="96" t="s">
        <v>30</v>
      </c>
      <c r="V13" s="96" t="s">
        <v>27</v>
      </c>
      <c r="W13" s="105" t="s">
        <v>28</v>
      </c>
      <c r="X13" s="106"/>
    </row>
    <row r="14" spans="1:24" s="26" customFormat="1" ht="25.5">
      <c r="A14" s="97"/>
      <c r="B14" s="98"/>
      <c r="C14" s="36" t="s">
        <v>13</v>
      </c>
      <c r="D14" s="36" t="s">
        <v>14</v>
      </c>
      <c r="E14" s="37" t="s">
        <v>25</v>
      </c>
      <c r="F14" s="36" t="s">
        <v>26</v>
      </c>
      <c r="G14" s="36" t="s">
        <v>10</v>
      </c>
      <c r="H14" s="111"/>
      <c r="I14" s="58" t="s">
        <v>19</v>
      </c>
      <c r="J14" s="59" t="s">
        <v>20</v>
      </c>
      <c r="K14" s="59" t="s">
        <v>2</v>
      </c>
      <c r="L14" s="59" t="s">
        <v>3</v>
      </c>
      <c r="M14" s="59" t="s">
        <v>4</v>
      </c>
      <c r="N14" s="42" t="s">
        <v>5</v>
      </c>
      <c r="O14" s="38" t="s">
        <v>12</v>
      </c>
      <c r="P14" s="38" t="s">
        <v>11</v>
      </c>
      <c r="Q14" s="38" t="s">
        <v>0</v>
      </c>
      <c r="R14" s="38" t="s">
        <v>12</v>
      </c>
      <c r="S14" s="38" t="s">
        <v>11</v>
      </c>
      <c r="T14" s="97"/>
      <c r="U14" s="97"/>
      <c r="V14" s="97"/>
      <c r="W14" s="43" t="s">
        <v>22</v>
      </c>
      <c r="X14" s="43" t="s">
        <v>23</v>
      </c>
    </row>
    <row r="15" spans="1:24" ht="25.5">
      <c r="A15" s="38">
        <v>1</v>
      </c>
      <c r="B15" s="60" t="s">
        <v>50</v>
      </c>
      <c r="C15" s="60" t="s">
        <v>51</v>
      </c>
      <c r="D15" s="60" t="s">
        <v>52</v>
      </c>
      <c r="E15" s="61"/>
      <c r="F15" s="62" t="s">
        <v>53</v>
      </c>
      <c r="G15" s="60" t="s">
        <v>51</v>
      </c>
      <c r="H15" s="61" t="s">
        <v>54</v>
      </c>
      <c r="I15" s="63">
        <v>3</v>
      </c>
      <c r="J15" s="62" t="s">
        <v>46</v>
      </c>
      <c r="K15" s="47">
        <v>7.12</v>
      </c>
      <c r="L15" s="47">
        <v>0</v>
      </c>
      <c r="M15" s="47">
        <v>0</v>
      </c>
      <c r="N15" s="48">
        <v>7.12</v>
      </c>
      <c r="O15" s="44" t="s">
        <v>42</v>
      </c>
      <c r="P15" s="44" t="s">
        <v>89</v>
      </c>
      <c r="Q15" s="49">
        <v>7351006084</v>
      </c>
      <c r="R15" s="44" t="s">
        <v>90</v>
      </c>
      <c r="S15" s="44" t="s">
        <v>89</v>
      </c>
      <c r="T15" s="50" t="s">
        <v>93</v>
      </c>
      <c r="U15" s="50" t="s">
        <v>94</v>
      </c>
      <c r="V15" s="41" t="s">
        <v>48</v>
      </c>
      <c r="W15" s="51">
        <v>44927</v>
      </c>
      <c r="X15" s="51">
        <v>45291</v>
      </c>
    </row>
    <row r="16" spans="1:24" ht="25.5">
      <c r="A16" s="38">
        <v>2</v>
      </c>
      <c r="B16" s="60" t="s">
        <v>55</v>
      </c>
      <c r="C16" s="60" t="s">
        <v>51</v>
      </c>
      <c r="D16" s="60" t="s">
        <v>49</v>
      </c>
      <c r="E16" s="61"/>
      <c r="F16" s="62" t="s">
        <v>53</v>
      </c>
      <c r="G16" s="60" t="s">
        <v>51</v>
      </c>
      <c r="H16" s="61" t="s">
        <v>56</v>
      </c>
      <c r="I16" s="63">
        <v>11</v>
      </c>
      <c r="J16" s="62" t="s">
        <v>46</v>
      </c>
      <c r="K16" s="47">
        <v>3.56</v>
      </c>
      <c r="L16" s="47">
        <v>0</v>
      </c>
      <c r="M16" s="47">
        <v>0</v>
      </c>
      <c r="N16" s="48">
        <v>3.56</v>
      </c>
      <c r="O16" s="44" t="s">
        <v>42</v>
      </c>
      <c r="P16" s="44" t="s">
        <v>89</v>
      </c>
      <c r="Q16" s="49">
        <v>7351006084</v>
      </c>
      <c r="R16" s="44" t="s">
        <v>90</v>
      </c>
      <c r="S16" s="44" t="s">
        <v>89</v>
      </c>
      <c r="T16" s="50" t="s">
        <v>93</v>
      </c>
      <c r="U16" s="50" t="s">
        <v>94</v>
      </c>
      <c r="V16" s="41" t="s">
        <v>48</v>
      </c>
      <c r="W16" s="51">
        <v>44927</v>
      </c>
      <c r="X16" s="51">
        <v>45291</v>
      </c>
    </row>
    <row r="17" spans="1:24" ht="25.5">
      <c r="A17" s="38">
        <v>3</v>
      </c>
      <c r="B17" s="60" t="s">
        <v>57</v>
      </c>
      <c r="C17" s="60" t="s">
        <v>51</v>
      </c>
      <c r="D17" s="60" t="s">
        <v>58</v>
      </c>
      <c r="E17" s="61"/>
      <c r="F17" s="62" t="s">
        <v>53</v>
      </c>
      <c r="G17" s="60" t="s">
        <v>51</v>
      </c>
      <c r="H17" s="61" t="s">
        <v>59</v>
      </c>
      <c r="I17" s="63">
        <v>5</v>
      </c>
      <c r="J17" s="62" t="s">
        <v>46</v>
      </c>
      <c r="K17" s="47">
        <v>2.25</v>
      </c>
      <c r="L17" s="47">
        <v>0</v>
      </c>
      <c r="M17" s="47">
        <v>0</v>
      </c>
      <c r="N17" s="48">
        <v>2.25</v>
      </c>
      <c r="O17" s="44" t="s">
        <v>42</v>
      </c>
      <c r="P17" s="44" t="s">
        <v>89</v>
      </c>
      <c r="Q17" s="49">
        <v>7351006084</v>
      </c>
      <c r="R17" s="44" t="s">
        <v>90</v>
      </c>
      <c r="S17" s="44" t="s">
        <v>89</v>
      </c>
      <c r="T17" s="50" t="s">
        <v>93</v>
      </c>
      <c r="U17" s="50" t="s">
        <v>94</v>
      </c>
      <c r="V17" s="41" t="s">
        <v>48</v>
      </c>
      <c r="W17" s="51">
        <v>44927</v>
      </c>
      <c r="X17" s="51">
        <v>45291</v>
      </c>
    </row>
    <row r="18" spans="1:24" ht="25.5">
      <c r="A18" s="38">
        <v>4</v>
      </c>
      <c r="B18" s="60" t="s">
        <v>60</v>
      </c>
      <c r="C18" s="60" t="s">
        <v>51</v>
      </c>
      <c r="D18" s="60" t="s">
        <v>61</v>
      </c>
      <c r="E18" s="61"/>
      <c r="F18" s="62" t="s">
        <v>53</v>
      </c>
      <c r="G18" s="60" t="s">
        <v>51</v>
      </c>
      <c r="H18" s="61" t="s">
        <v>62</v>
      </c>
      <c r="I18" s="63">
        <v>20</v>
      </c>
      <c r="J18" s="62" t="s">
        <v>47</v>
      </c>
      <c r="K18" s="47">
        <v>5.13</v>
      </c>
      <c r="L18" s="47">
        <v>15.38</v>
      </c>
      <c r="M18" s="47">
        <v>0</v>
      </c>
      <c r="N18" s="48">
        <v>20.51</v>
      </c>
      <c r="O18" s="44" t="s">
        <v>42</v>
      </c>
      <c r="P18" s="44" t="s">
        <v>89</v>
      </c>
      <c r="Q18" s="49">
        <v>7351006084</v>
      </c>
      <c r="R18" s="44" t="s">
        <v>90</v>
      </c>
      <c r="S18" s="44" t="s">
        <v>89</v>
      </c>
      <c r="T18" s="50" t="s">
        <v>93</v>
      </c>
      <c r="U18" s="50" t="s">
        <v>94</v>
      </c>
      <c r="V18" s="41" t="s">
        <v>48</v>
      </c>
      <c r="W18" s="51">
        <v>44927</v>
      </c>
      <c r="X18" s="51">
        <v>45291</v>
      </c>
    </row>
    <row r="19" spans="1:24" ht="25.5">
      <c r="A19" s="38">
        <v>5</v>
      </c>
      <c r="B19" s="60" t="s">
        <v>63</v>
      </c>
      <c r="C19" s="60" t="s">
        <v>51</v>
      </c>
      <c r="D19" s="60" t="s">
        <v>61</v>
      </c>
      <c r="E19" s="61"/>
      <c r="F19" s="62" t="s">
        <v>53</v>
      </c>
      <c r="G19" s="60" t="s">
        <v>51</v>
      </c>
      <c r="H19" s="61" t="s">
        <v>64</v>
      </c>
      <c r="I19" s="63">
        <v>40</v>
      </c>
      <c r="J19" s="62" t="s">
        <v>47</v>
      </c>
      <c r="K19" s="47">
        <v>2.01</v>
      </c>
      <c r="L19" s="47">
        <v>5.73</v>
      </c>
      <c r="M19" s="47">
        <v>0</v>
      </c>
      <c r="N19" s="48">
        <v>7.74</v>
      </c>
      <c r="O19" s="44" t="s">
        <v>42</v>
      </c>
      <c r="P19" s="44" t="s">
        <v>89</v>
      </c>
      <c r="Q19" s="49">
        <v>7351006084</v>
      </c>
      <c r="R19" s="44" t="s">
        <v>90</v>
      </c>
      <c r="S19" s="44" t="s">
        <v>89</v>
      </c>
      <c r="T19" s="50" t="s">
        <v>93</v>
      </c>
      <c r="U19" s="50" t="s">
        <v>94</v>
      </c>
      <c r="V19" s="41" t="s">
        <v>48</v>
      </c>
      <c r="W19" s="51">
        <v>44927</v>
      </c>
      <c r="X19" s="51">
        <v>45291</v>
      </c>
    </row>
    <row r="20" spans="1:24" ht="25.5">
      <c r="A20" s="38">
        <v>6</v>
      </c>
      <c r="B20" s="60" t="s">
        <v>65</v>
      </c>
      <c r="C20" s="60" t="s">
        <v>51</v>
      </c>
      <c r="D20" s="60" t="s">
        <v>49</v>
      </c>
      <c r="E20" s="61"/>
      <c r="F20" s="62" t="s">
        <v>53</v>
      </c>
      <c r="G20" s="60" t="s">
        <v>51</v>
      </c>
      <c r="H20" s="61" t="s">
        <v>66</v>
      </c>
      <c r="I20" s="63">
        <v>24</v>
      </c>
      <c r="J20" s="62" t="s">
        <v>46</v>
      </c>
      <c r="K20" s="47">
        <v>35.34</v>
      </c>
      <c r="L20" s="47">
        <v>0</v>
      </c>
      <c r="M20" s="47">
        <v>0</v>
      </c>
      <c r="N20" s="48">
        <v>35.34</v>
      </c>
      <c r="O20" s="44" t="s">
        <v>42</v>
      </c>
      <c r="P20" s="44" t="s">
        <v>89</v>
      </c>
      <c r="Q20" s="49">
        <v>7351006084</v>
      </c>
      <c r="R20" s="44" t="s">
        <v>90</v>
      </c>
      <c r="S20" s="44" t="s">
        <v>89</v>
      </c>
      <c r="T20" s="50" t="s">
        <v>93</v>
      </c>
      <c r="U20" s="50" t="s">
        <v>94</v>
      </c>
      <c r="V20" s="41" t="s">
        <v>48</v>
      </c>
      <c r="W20" s="51">
        <v>44927</v>
      </c>
      <c r="X20" s="51">
        <v>45291</v>
      </c>
    </row>
    <row r="21" spans="1:24" ht="25.5">
      <c r="A21" s="38">
        <v>7</v>
      </c>
      <c r="B21" s="60" t="s">
        <v>67</v>
      </c>
      <c r="C21" s="60" t="s">
        <v>51</v>
      </c>
      <c r="D21" s="60" t="s">
        <v>68</v>
      </c>
      <c r="E21" s="61"/>
      <c r="F21" s="62" t="s">
        <v>53</v>
      </c>
      <c r="G21" s="60" t="s">
        <v>51</v>
      </c>
      <c r="H21" s="61" t="s">
        <v>69</v>
      </c>
      <c r="I21" s="63">
        <v>22</v>
      </c>
      <c r="J21" s="62" t="s">
        <v>46</v>
      </c>
      <c r="K21" s="47">
        <v>36.02</v>
      </c>
      <c r="L21" s="47">
        <v>0</v>
      </c>
      <c r="M21" s="47">
        <v>0</v>
      </c>
      <c r="N21" s="48">
        <v>36.02</v>
      </c>
      <c r="O21" s="44" t="s">
        <v>42</v>
      </c>
      <c r="P21" s="44" t="s">
        <v>89</v>
      </c>
      <c r="Q21" s="49">
        <v>7351006084</v>
      </c>
      <c r="R21" s="44" t="s">
        <v>90</v>
      </c>
      <c r="S21" s="44" t="s">
        <v>89</v>
      </c>
      <c r="T21" s="50" t="s">
        <v>93</v>
      </c>
      <c r="U21" s="50" t="s">
        <v>94</v>
      </c>
      <c r="V21" s="41" t="s">
        <v>48</v>
      </c>
      <c r="W21" s="51">
        <v>44927</v>
      </c>
      <c r="X21" s="51">
        <v>45291</v>
      </c>
    </row>
    <row r="22" spans="1:24" ht="25.5">
      <c r="A22" s="38">
        <v>8</v>
      </c>
      <c r="B22" s="60" t="s">
        <v>70</v>
      </c>
      <c r="C22" s="60" t="s">
        <v>51</v>
      </c>
      <c r="D22" s="60" t="s">
        <v>71</v>
      </c>
      <c r="E22" s="61"/>
      <c r="F22" s="62" t="s">
        <v>53</v>
      </c>
      <c r="G22" s="60" t="s">
        <v>51</v>
      </c>
      <c r="H22" s="61" t="s">
        <v>72</v>
      </c>
      <c r="I22" s="63">
        <v>6</v>
      </c>
      <c r="J22" s="62" t="s">
        <v>47</v>
      </c>
      <c r="K22" s="47">
        <v>1.5</v>
      </c>
      <c r="L22" s="47">
        <v>4.82</v>
      </c>
      <c r="M22" s="47">
        <v>0</v>
      </c>
      <c r="N22" s="48">
        <v>6.32</v>
      </c>
      <c r="O22" s="44" t="s">
        <v>42</v>
      </c>
      <c r="P22" s="44" t="s">
        <v>89</v>
      </c>
      <c r="Q22" s="49">
        <v>7351006084</v>
      </c>
      <c r="R22" s="44" t="s">
        <v>90</v>
      </c>
      <c r="S22" s="44" t="s">
        <v>89</v>
      </c>
      <c r="T22" s="50" t="s">
        <v>93</v>
      </c>
      <c r="U22" s="50" t="s">
        <v>94</v>
      </c>
      <c r="V22" s="41" t="s">
        <v>48</v>
      </c>
      <c r="W22" s="51">
        <v>44927</v>
      </c>
      <c r="X22" s="51">
        <v>45291</v>
      </c>
    </row>
    <row r="23" spans="1:24" ht="25.5">
      <c r="A23" s="38">
        <v>9</v>
      </c>
      <c r="B23" s="60" t="s">
        <v>73</v>
      </c>
      <c r="C23" s="60" t="s">
        <v>74</v>
      </c>
      <c r="D23" s="60"/>
      <c r="E23" s="61"/>
      <c r="F23" s="62" t="s">
        <v>53</v>
      </c>
      <c r="G23" s="60" t="s">
        <v>51</v>
      </c>
      <c r="H23" s="61" t="s">
        <v>75</v>
      </c>
      <c r="I23" s="63">
        <v>11</v>
      </c>
      <c r="J23" s="62" t="s">
        <v>47</v>
      </c>
      <c r="K23" s="47">
        <v>2.81</v>
      </c>
      <c r="L23" s="47">
        <v>7.38</v>
      </c>
      <c r="M23" s="47">
        <v>0</v>
      </c>
      <c r="N23" s="48">
        <v>10.19</v>
      </c>
      <c r="O23" s="44" t="s">
        <v>42</v>
      </c>
      <c r="P23" s="44" t="s">
        <v>89</v>
      </c>
      <c r="Q23" s="49">
        <v>7351006084</v>
      </c>
      <c r="R23" s="44" t="s">
        <v>90</v>
      </c>
      <c r="S23" s="44" t="s">
        <v>89</v>
      </c>
      <c r="T23" s="50" t="s">
        <v>93</v>
      </c>
      <c r="U23" s="50" t="s">
        <v>94</v>
      </c>
      <c r="V23" s="41" t="s">
        <v>48</v>
      </c>
      <c r="W23" s="51">
        <v>44927</v>
      </c>
      <c r="X23" s="51">
        <v>45291</v>
      </c>
    </row>
    <row r="24" spans="1:24" ht="25.5">
      <c r="A24" s="38">
        <v>10</v>
      </c>
      <c r="B24" s="60" t="s">
        <v>76</v>
      </c>
      <c r="C24" s="60" t="s">
        <v>51</v>
      </c>
      <c r="D24" s="60" t="s">
        <v>77</v>
      </c>
      <c r="E24" s="61"/>
      <c r="F24" s="62" t="s">
        <v>53</v>
      </c>
      <c r="G24" s="60" t="s">
        <v>51</v>
      </c>
      <c r="H24" s="61" t="s">
        <v>78</v>
      </c>
      <c r="I24" s="63">
        <v>14</v>
      </c>
      <c r="J24" s="62" t="s">
        <v>46</v>
      </c>
      <c r="K24" s="47">
        <v>1.98</v>
      </c>
      <c r="L24" s="47">
        <v>0</v>
      </c>
      <c r="M24" s="47">
        <v>0</v>
      </c>
      <c r="N24" s="48">
        <v>1.98</v>
      </c>
      <c r="O24" s="44" t="s">
        <v>42</v>
      </c>
      <c r="P24" s="44" t="s">
        <v>89</v>
      </c>
      <c r="Q24" s="49">
        <v>7351006084</v>
      </c>
      <c r="R24" s="44" t="s">
        <v>90</v>
      </c>
      <c r="S24" s="44" t="s">
        <v>89</v>
      </c>
      <c r="T24" s="50" t="s">
        <v>93</v>
      </c>
      <c r="U24" s="50" t="s">
        <v>94</v>
      </c>
      <c r="V24" s="41" t="s">
        <v>48</v>
      </c>
      <c r="W24" s="51">
        <v>44927</v>
      </c>
      <c r="X24" s="51">
        <v>45291</v>
      </c>
    </row>
    <row r="25" spans="1:24" s="95" customFormat="1" ht="12.75">
      <c r="A25" s="84"/>
      <c r="B25" s="85"/>
      <c r="C25" s="85"/>
      <c r="D25" s="85"/>
      <c r="E25" s="86"/>
      <c r="F25" s="87"/>
      <c r="G25" s="85"/>
      <c r="H25" s="86"/>
      <c r="I25" s="88"/>
      <c r="J25" s="87"/>
      <c r="K25" s="89"/>
      <c r="L25" s="89"/>
      <c r="M25" s="89"/>
      <c r="N25" s="90"/>
      <c r="O25" s="91"/>
      <c r="P25" s="91"/>
      <c r="Q25" s="87"/>
      <c r="R25" s="91"/>
      <c r="S25" s="91"/>
      <c r="T25" s="92"/>
      <c r="U25" s="92"/>
      <c r="V25" s="93"/>
      <c r="W25" s="94"/>
      <c r="X25" s="94"/>
    </row>
    <row r="26" spans="1:24" ht="25.5">
      <c r="A26" s="38">
        <v>11</v>
      </c>
      <c r="B26" s="60" t="s">
        <v>79</v>
      </c>
      <c r="C26" s="60" t="s">
        <v>80</v>
      </c>
      <c r="D26" s="60"/>
      <c r="E26" s="61"/>
      <c r="F26" s="62" t="s">
        <v>53</v>
      </c>
      <c r="G26" s="60" t="s">
        <v>80</v>
      </c>
      <c r="H26" s="61" t="s">
        <v>81</v>
      </c>
      <c r="I26" s="63">
        <v>26</v>
      </c>
      <c r="J26" s="62" t="s">
        <v>46</v>
      </c>
      <c r="K26" s="47">
        <v>1</v>
      </c>
      <c r="L26" s="47">
        <v>0</v>
      </c>
      <c r="M26" s="47">
        <v>0</v>
      </c>
      <c r="N26" s="48">
        <v>1</v>
      </c>
      <c r="O26" s="44" t="s">
        <v>42</v>
      </c>
      <c r="P26" s="44" t="s">
        <v>89</v>
      </c>
      <c r="Q26" s="49">
        <v>7351006084</v>
      </c>
      <c r="R26" s="44" t="s">
        <v>90</v>
      </c>
      <c r="S26" s="44" t="s">
        <v>89</v>
      </c>
      <c r="T26" s="50" t="s">
        <v>93</v>
      </c>
      <c r="U26" s="50" t="s">
        <v>94</v>
      </c>
      <c r="V26" s="41" t="s">
        <v>48</v>
      </c>
      <c r="W26" s="51">
        <v>44927</v>
      </c>
      <c r="X26" s="51">
        <v>45291</v>
      </c>
    </row>
    <row r="27" spans="1:24" ht="25.5">
      <c r="A27" s="38">
        <v>12</v>
      </c>
      <c r="B27" s="60" t="s">
        <v>82</v>
      </c>
      <c r="C27" s="44" t="s">
        <v>51</v>
      </c>
      <c r="D27" s="60" t="s">
        <v>83</v>
      </c>
      <c r="E27" s="61"/>
      <c r="F27" s="62" t="s">
        <v>53</v>
      </c>
      <c r="G27" s="60" t="s">
        <v>51</v>
      </c>
      <c r="H27" s="61" t="s">
        <v>84</v>
      </c>
      <c r="I27" s="63">
        <v>17</v>
      </c>
      <c r="J27" s="62" t="s">
        <v>47</v>
      </c>
      <c r="K27" s="47">
        <v>1.5</v>
      </c>
      <c r="L27" s="47">
        <v>2.5</v>
      </c>
      <c r="M27" s="47">
        <v>0</v>
      </c>
      <c r="N27" s="48">
        <v>4</v>
      </c>
      <c r="O27" s="44" t="s">
        <v>42</v>
      </c>
      <c r="P27" s="44" t="s">
        <v>89</v>
      </c>
      <c r="Q27" s="49">
        <v>7351006084</v>
      </c>
      <c r="R27" s="44" t="s">
        <v>90</v>
      </c>
      <c r="S27" s="44" t="s">
        <v>89</v>
      </c>
      <c r="T27" s="50" t="s">
        <v>93</v>
      </c>
      <c r="U27" s="50" t="s">
        <v>94</v>
      </c>
      <c r="V27" s="41" t="s">
        <v>48</v>
      </c>
      <c r="W27" s="51">
        <v>44927</v>
      </c>
      <c r="X27" s="51">
        <v>45291</v>
      </c>
    </row>
    <row r="28" spans="1:24" ht="25.5">
      <c r="A28" s="38">
        <v>13</v>
      </c>
      <c r="B28" s="60" t="s">
        <v>95</v>
      </c>
      <c r="C28" s="44" t="s">
        <v>51</v>
      </c>
      <c r="D28" s="60" t="s">
        <v>61</v>
      </c>
      <c r="E28" s="61" t="s">
        <v>85</v>
      </c>
      <c r="F28" s="62" t="s">
        <v>53</v>
      </c>
      <c r="G28" s="60" t="s">
        <v>51</v>
      </c>
      <c r="H28" s="61" t="s">
        <v>86</v>
      </c>
      <c r="I28" s="63">
        <v>40</v>
      </c>
      <c r="J28" s="62" t="s">
        <v>47</v>
      </c>
      <c r="K28" s="47">
        <v>0.58</v>
      </c>
      <c r="L28" s="47">
        <v>2.19</v>
      </c>
      <c r="M28" s="47">
        <v>0</v>
      </c>
      <c r="N28" s="48">
        <v>2.77</v>
      </c>
      <c r="O28" s="44" t="s">
        <v>42</v>
      </c>
      <c r="P28" s="44" t="s">
        <v>89</v>
      </c>
      <c r="Q28" s="49">
        <v>7351006084</v>
      </c>
      <c r="R28" s="44" t="s">
        <v>90</v>
      </c>
      <c r="S28" s="44" t="s">
        <v>89</v>
      </c>
      <c r="T28" s="50" t="s">
        <v>93</v>
      </c>
      <c r="U28" s="50" t="s">
        <v>94</v>
      </c>
      <c r="V28" s="41" t="s">
        <v>48</v>
      </c>
      <c r="W28" s="51">
        <v>44927</v>
      </c>
      <c r="X28" s="51">
        <v>45291</v>
      </c>
    </row>
    <row r="29" spans="1:24" ht="25.5">
      <c r="A29" s="38">
        <v>14</v>
      </c>
      <c r="B29" s="60" t="s">
        <v>87</v>
      </c>
      <c r="C29" s="44" t="s">
        <v>51</v>
      </c>
      <c r="D29" s="60" t="s">
        <v>49</v>
      </c>
      <c r="E29" s="61"/>
      <c r="F29" s="62" t="s">
        <v>53</v>
      </c>
      <c r="G29" s="60" t="s">
        <v>51</v>
      </c>
      <c r="H29" s="61" t="s">
        <v>88</v>
      </c>
      <c r="I29" s="63">
        <v>1</v>
      </c>
      <c r="J29" s="62" t="s">
        <v>46</v>
      </c>
      <c r="K29" s="47">
        <v>1.19</v>
      </c>
      <c r="L29" s="47">
        <v>0</v>
      </c>
      <c r="M29" s="47">
        <v>0</v>
      </c>
      <c r="N29" s="48">
        <v>1.19</v>
      </c>
      <c r="O29" s="44" t="s">
        <v>42</v>
      </c>
      <c r="P29" s="44" t="s">
        <v>89</v>
      </c>
      <c r="Q29" s="49">
        <v>7351006084</v>
      </c>
      <c r="R29" s="44" t="s">
        <v>90</v>
      </c>
      <c r="S29" s="44" t="s">
        <v>89</v>
      </c>
      <c r="T29" s="50" t="s">
        <v>93</v>
      </c>
      <c r="U29" s="50" t="s">
        <v>94</v>
      </c>
      <c r="V29" s="41" t="s">
        <v>48</v>
      </c>
      <c r="W29" s="51">
        <v>44927</v>
      </c>
      <c r="X29" s="51">
        <v>45291</v>
      </c>
    </row>
    <row r="30" spans="1:24" ht="25.5">
      <c r="A30" s="38">
        <v>15</v>
      </c>
      <c r="B30" s="44" t="s">
        <v>91</v>
      </c>
      <c r="C30" s="44" t="s">
        <v>51</v>
      </c>
      <c r="D30" s="45" t="s">
        <v>92</v>
      </c>
      <c r="E30" s="39" t="s">
        <v>96</v>
      </c>
      <c r="F30" s="38" t="s">
        <v>53</v>
      </c>
      <c r="G30" s="46" t="s">
        <v>51</v>
      </c>
      <c r="H30" s="39" t="s">
        <v>97</v>
      </c>
      <c r="I30" s="40">
        <v>14</v>
      </c>
      <c r="J30" s="62" t="s">
        <v>46</v>
      </c>
      <c r="K30" s="47">
        <v>5</v>
      </c>
      <c r="L30" s="47">
        <v>0</v>
      </c>
      <c r="M30" s="47">
        <v>0</v>
      </c>
      <c r="N30" s="48">
        <v>5</v>
      </c>
      <c r="O30" s="44" t="s">
        <v>42</v>
      </c>
      <c r="P30" s="44" t="s">
        <v>89</v>
      </c>
      <c r="Q30" s="49">
        <v>7351006084</v>
      </c>
      <c r="R30" s="44" t="s">
        <v>90</v>
      </c>
      <c r="S30" s="44" t="s">
        <v>89</v>
      </c>
      <c r="T30" s="50" t="s">
        <v>93</v>
      </c>
      <c r="U30" s="50" t="s">
        <v>94</v>
      </c>
      <c r="V30" s="41" t="s">
        <v>48</v>
      </c>
      <c r="W30" s="51">
        <v>44927</v>
      </c>
      <c r="X30" s="51">
        <v>45291</v>
      </c>
    </row>
    <row r="31" spans="1:24" s="21" customFormat="1" ht="12.75">
      <c r="A31" s="26"/>
      <c r="B31" s="15"/>
      <c r="C31" s="15"/>
      <c r="D31" s="52"/>
      <c r="E31" s="27"/>
      <c r="F31" s="26"/>
      <c r="G31" s="53"/>
      <c r="H31" s="27"/>
      <c r="I31" s="41">
        <v>254</v>
      </c>
      <c r="J31" s="54"/>
      <c r="K31" s="47">
        <v>106.99</v>
      </c>
      <c r="L31" s="47">
        <f>SUM(L15:L30)</f>
        <v>38</v>
      </c>
      <c r="M31" s="47"/>
      <c r="N31" s="47">
        <v>144.99</v>
      </c>
      <c r="O31" s="15"/>
      <c r="P31" s="15"/>
      <c r="Q31" s="10"/>
      <c r="R31" s="15"/>
      <c r="S31" s="15"/>
      <c r="T31" s="55"/>
      <c r="U31" s="55"/>
      <c r="V31" s="56"/>
      <c r="W31" s="25"/>
      <c r="X31" s="25"/>
    </row>
    <row r="32" spans="1:24" s="21" customFormat="1" ht="12.75">
      <c r="A32" s="26"/>
      <c r="B32" s="15"/>
      <c r="C32" s="15"/>
      <c r="D32" s="52"/>
      <c r="E32" s="27"/>
      <c r="F32" s="26"/>
      <c r="G32" s="53"/>
      <c r="H32" s="27"/>
      <c r="I32" s="56"/>
      <c r="J32" s="56"/>
      <c r="K32" s="57"/>
      <c r="L32" s="57"/>
      <c r="M32" s="57"/>
      <c r="N32" s="35"/>
      <c r="O32" s="15"/>
      <c r="P32" s="15"/>
      <c r="Q32" s="10"/>
      <c r="R32" s="15"/>
      <c r="S32" s="15"/>
      <c r="T32" s="55"/>
      <c r="U32" s="55"/>
      <c r="V32" s="56"/>
      <c r="W32" s="25"/>
      <c r="X32" s="25"/>
    </row>
    <row r="33" spans="1:24" s="21" customFormat="1" ht="12.75">
      <c r="A33" s="68"/>
      <c r="B33" s="69" t="s">
        <v>33</v>
      </c>
      <c r="C33" s="70" t="s">
        <v>99</v>
      </c>
      <c r="D33" s="71"/>
      <c r="E33" s="72"/>
      <c r="F33" s="71"/>
      <c r="G33" s="69"/>
      <c r="H33" s="27"/>
      <c r="I33" s="56"/>
      <c r="J33" s="56"/>
      <c r="K33" s="56"/>
      <c r="L33" s="56"/>
      <c r="M33" s="56"/>
      <c r="N33" s="56"/>
      <c r="O33" s="15"/>
      <c r="P33" s="15"/>
      <c r="Q33" s="10"/>
      <c r="R33" s="15"/>
      <c r="S33" s="15"/>
      <c r="T33" s="55"/>
      <c r="U33" s="55"/>
      <c r="V33" s="56"/>
      <c r="W33" s="25"/>
      <c r="X33" s="25"/>
    </row>
    <row r="34" spans="1:24" s="24" customFormat="1" ht="15" customHeight="1">
      <c r="A34" s="73"/>
      <c r="B34" s="74"/>
      <c r="C34" s="74"/>
      <c r="D34" s="75"/>
      <c r="E34" s="76"/>
      <c r="F34" s="75"/>
      <c r="G34" s="74"/>
      <c r="H34" s="64"/>
      <c r="I34" s="65"/>
      <c r="J34" s="65"/>
      <c r="K34" s="65"/>
      <c r="L34" s="65"/>
      <c r="M34" s="65"/>
      <c r="N34" s="65"/>
      <c r="O34" s="12"/>
      <c r="P34" s="12"/>
      <c r="R34" s="12"/>
      <c r="S34" s="12"/>
      <c r="T34" s="66"/>
      <c r="U34" s="66"/>
      <c r="V34" s="23"/>
      <c r="W34" s="67"/>
      <c r="X34" s="67"/>
    </row>
    <row r="35" spans="1:21" ht="21.75" customHeight="1">
      <c r="A35" s="100" t="s">
        <v>1</v>
      </c>
      <c r="B35" s="102" t="s">
        <v>6</v>
      </c>
      <c r="C35" s="104" t="s">
        <v>24</v>
      </c>
      <c r="D35" s="104"/>
      <c r="E35" s="104"/>
      <c r="F35" s="104" t="s">
        <v>5</v>
      </c>
      <c r="G35" s="104" t="s">
        <v>15</v>
      </c>
      <c r="T35" s="35"/>
      <c r="U35" s="35"/>
    </row>
    <row r="36" spans="1:21" ht="12.75" customHeight="1">
      <c r="A36" s="101"/>
      <c r="B36" s="103"/>
      <c r="C36" s="77" t="s">
        <v>7</v>
      </c>
      <c r="D36" s="77" t="s">
        <v>8</v>
      </c>
      <c r="E36" s="78" t="s">
        <v>9</v>
      </c>
      <c r="F36" s="104"/>
      <c r="G36" s="104"/>
      <c r="T36" s="35"/>
      <c r="U36" s="35"/>
    </row>
    <row r="37" spans="1:21" ht="12.75">
      <c r="A37" s="79" t="s">
        <v>35</v>
      </c>
      <c r="B37" s="80" t="s">
        <v>42</v>
      </c>
      <c r="C37" s="81">
        <v>106.99</v>
      </c>
      <c r="D37" s="81">
        <v>38</v>
      </c>
      <c r="E37" s="81">
        <v>0</v>
      </c>
      <c r="F37" s="81">
        <f>C37+D37</f>
        <v>144.99</v>
      </c>
      <c r="G37" s="82">
        <v>15</v>
      </c>
      <c r="T37" s="35"/>
      <c r="U37" s="35"/>
    </row>
    <row r="38" spans="1:21" ht="12.75">
      <c r="A38" s="73"/>
      <c r="B38" s="74" t="s">
        <v>34</v>
      </c>
      <c r="C38" s="81">
        <v>106.99</v>
      </c>
      <c r="D38" s="81">
        <v>38</v>
      </c>
      <c r="E38" s="81">
        <v>0</v>
      </c>
      <c r="F38" s="81">
        <v>144.99</v>
      </c>
      <c r="G38" s="83">
        <v>15</v>
      </c>
      <c r="T38" s="35"/>
      <c r="U38" s="35"/>
    </row>
    <row r="39" spans="1:21" ht="12.75">
      <c r="A39" s="73"/>
      <c r="B39" s="74"/>
      <c r="C39" s="74"/>
      <c r="D39" s="75"/>
      <c r="E39" s="76"/>
      <c r="F39" s="75"/>
      <c r="G39" s="74"/>
      <c r="T39" s="35"/>
      <c r="U39" s="35"/>
    </row>
    <row r="40" spans="1:21" ht="12.75">
      <c r="A40" s="73"/>
      <c r="B40" s="74"/>
      <c r="C40" s="74"/>
      <c r="D40" s="75"/>
      <c r="E40" s="76"/>
      <c r="F40" s="75"/>
      <c r="G40" s="74"/>
      <c r="T40" s="35"/>
      <c r="U40" s="35"/>
    </row>
    <row r="41" spans="1:7" ht="12.75">
      <c r="A41" s="73"/>
      <c r="B41" s="74"/>
      <c r="C41" s="74"/>
      <c r="D41" s="75"/>
      <c r="E41" s="76"/>
      <c r="F41" s="75"/>
      <c r="G41" s="74"/>
    </row>
  </sheetData>
  <sheetProtection/>
  <mergeCells count="19">
    <mergeCell ref="T13:T14"/>
    <mergeCell ref="R13:S13"/>
    <mergeCell ref="K13:N13"/>
    <mergeCell ref="H13:H14"/>
    <mergeCell ref="G2:R2"/>
    <mergeCell ref="C13:G13"/>
    <mergeCell ref="O13:Q13"/>
    <mergeCell ref="A13:A14"/>
    <mergeCell ref="I13:J13"/>
    <mergeCell ref="U13:U14"/>
    <mergeCell ref="B13:B14"/>
    <mergeCell ref="A1:X1"/>
    <mergeCell ref="A35:A36"/>
    <mergeCell ref="B35:B36"/>
    <mergeCell ref="C35:E35"/>
    <mergeCell ref="F35:F36"/>
    <mergeCell ref="G35:G36"/>
    <mergeCell ref="W13:X13"/>
    <mergeCell ref="V13:V14"/>
  </mergeCells>
  <printOptions horizontalCentered="1"/>
  <pageMargins left="0.1968503937007874" right="0.1968503937007874" top="0.3937007874015748" bottom="0.3937007874015748" header="0" footer="0"/>
  <pageSetup fitToHeight="0" fitToWidth="0" horizontalDpi="600" verticalDpi="600" orientation="landscape" paperSize="8" scale="6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dmakowski</cp:lastModifiedBy>
  <cp:lastPrinted>2022-09-16T06:34:11Z</cp:lastPrinted>
  <dcterms:created xsi:type="dcterms:W3CDTF">2012-01-22T12:30:35Z</dcterms:created>
  <dcterms:modified xsi:type="dcterms:W3CDTF">2022-10-21T10:32:36Z</dcterms:modified>
  <cp:category/>
  <cp:version/>
  <cp:contentType/>
  <cp:contentStatus/>
</cp:coreProperties>
</file>