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0" windowHeight="12225"/>
  </bookViews>
  <sheets>
    <sheet name="ART. BIUR." sheetId="1" r:id="rId1"/>
  </sheets>
  <definedNames>
    <definedName name="_xlnm.Print_Area" localSheetId="0">'ART. BIUR.'!$A$5:$J$98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H43"/>
  <c r="K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H32"/>
  <c r="H9"/>
  <c r="J9" s="1"/>
  <c r="K9" s="1"/>
  <c r="H31"/>
  <c r="J31" s="1"/>
  <c r="K31" s="1"/>
  <c r="H30"/>
  <c r="H29"/>
  <c r="J29" s="1"/>
  <c r="K29" s="1"/>
  <c r="H28"/>
  <c r="J28" s="1"/>
  <c r="K28" s="1"/>
  <c r="H27"/>
  <c r="H26"/>
  <c r="J26" s="1"/>
  <c r="K26" s="1"/>
  <c r="H23"/>
  <c r="H21"/>
  <c r="J21" s="1"/>
  <c r="K21" s="1"/>
  <c r="H20"/>
  <c r="J20" s="1"/>
  <c r="K20" s="1"/>
  <c r="H19"/>
  <c r="H17"/>
  <c r="J17" s="1"/>
  <c r="K17" s="1"/>
  <c r="H16"/>
  <c r="J16" s="1"/>
  <c r="K16" s="1"/>
  <c r="H15"/>
  <c r="H14"/>
  <c r="J14" s="1"/>
  <c r="K14" s="1"/>
  <c r="H13"/>
  <c r="J13" s="1"/>
  <c r="K13" s="1"/>
  <c r="H12"/>
  <c r="J12" s="1"/>
  <c r="K12" s="1"/>
  <c r="H11"/>
  <c r="H10"/>
  <c r="J10" s="1"/>
  <c r="K10" s="1"/>
  <c r="H7"/>
  <c r="J7" s="1"/>
  <c r="K42" l="1"/>
  <c r="K40"/>
  <c r="K41"/>
  <c r="K38"/>
  <c r="K35"/>
  <c r="K37"/>
  <c r="K36"/>
  <c r="K34"/>
  <c r="K39"/>
  <c r="J32"/>
  <c r="K32" s="1"/>
  <c r="J33"/>
  <c r="J19"/>
  <c r="K19" s="1"/>
  <c r="J15"/>
  <c r="J23"/>
  <c r="K23" s="1"/>
  <c r="J30"/>
  <c r="K30" s="1"/>
  <c r="J27"/>
  <c r="K27" s="1"/>
  <c r="J11"/>
  <c r="K11" s="1"/>
  <c r="K7"/>
  <c r="K33" l="1"/>
  <c r="K15"/>
</calcChain>
</file>

<file path=xl/sharedStrings.xml><?xml version="1.0" encoding="utf-8"?>
<sst xmlns="http://schemas.openxmlformats.org/spreadsheetml/2006/main" count="130" uniqueCount="76">
  <si>
    <t>Lp</t>
  </si>
  <si>
    <t>Nazwa produktu</t>
  </si>
  <si>
    <t>Jednostka</t>
  </si>
  <si>
    <t>ILOŚĆ</t>
  </si>
  <si>
    <t>Cena jednostkowa netto</t>
  </si>
  <si>
    <t>Cena netto</t>
  </si>
  <si>
    <t>Podatek VAT %</t>
  </si>
  <si>
    <t>Podatek VAT zł</t>
  </si>
  <si>
    <t>Cena brutto</t>
  </si>
  <si>
    <t>Uwagi</t>
  </si>
  <si>
    <t>Formularz ofertowy</t>
  </si>
  <si>
    <t>Toner do drukarki Brother HL 5240L</t>
  </si>
  <si>
    <t>Wydajność  7000 stron papieru A4</t>
  </si>
  <si>
    <t>Szt.</t>
  </si>
  <si>
    <t>Toner do drukarki Brother HL 5250</t>
  </si>
  <si>
    <t>Wydajność  3500    stron papieru A4</t>
  </si>
  <si>
    <t>Toner do drukarki Brother HL 2250</t>
  </si>
  <si>
    <t>Wydajność    1200  stron papieru A4</t>
  </si>
  <si>
    <t>Bęben do drukarki Brother 5240 l</t>
  </si>
  <si>
    <t>Bęben do drukarki Brother 2250</t>
  </si>
  <si>
    <t>Toner do drukarki  Brother HL-L 5000D</t>
  </si>
  <si>
    <t>Wydajność  3000   stron papieru A4</t>
  </si>
  <si>
    <t>Toner do drukarki LASERJET P 2055d</t>
  </si>
  <si>
    <t>Wydajność 6500     stron papieru A4</t>
  </si>
  <si>
    <t>Wydajność   9000  stron papieru A4</t>
  </si>
  <si>
    <t>Toner do drukarki LASERJET 1022</t>
  </si>
  <si>
    <t>Wydajność   2000  stron papieru A4</t>
  </si>
  <si>
    <t>Toner do drukarki LASERJET P2035</t>
  </si>
  <si>
    <t>Wydajność   1600  stron papieru A4</t>
  </si>
  <si>
    <t>Wydajność  3500   stron papieru A4</t>
  </si>
  <si>
    <t>Toner do drukarki  EPSON M 2300</t>
  </si>
  <si>
    <t>Toner do drukarki OKI  B412</t>
  </si>
  <si>
    <t>Toner do drukarki  EPSON WF-3720</t>
  </si>
  <si>
    <t>Toner do drukarki EPSON WORKFORCE 5620</t>
  </si>
  <si>
    <t>Opis produktu parametry</t>
  </si>
  <si>
    <t>Toner do drukarki LASERJET M402dn</t>
  </si>
  <si>
    <t>Toner do drukarki LASERJET  PRO M 203dn</t>
  </si>
  <si>
    <t>Toner do drukarki LASERJET  PRO M 404dn</t>
  </si>
  <si>
    <t>Nazwa oferowanego produktu/           Producent</t>
  </si>
  <si>
    <t>Wydajność   30.000  stron papieru A4</t>
  </si>
  <si>
    <t>Bęben do drukarki Brother HL-L 5000D</t>
  </si>
  <si>
    <t>Wydajność 3000 stron papieru A4</t>
  </si>
  <si>
    <t>Wydajność 7000  stron papieru A4</t>
  </si>
  <si>
    <t>Wydajność 300  stron papieru A4</t>
  </si>
  <si>
    <t>Wydajność 4000 stron papieru A4</t>
  </si>
  <si>
    <t>Wydajność 12000 stron papieru A4</t>
  </si>
  <si>
    <t>PRODUKT ORYGINALNY</t>
  </si>
  <si>
    <t>Załącznik nr 1</t>
  </si>
  <si>
    <t>SAMSUNG EPSON WORKFORCE WF-C5210</t>
  </si>
  <si>
    <t>Wydajność 3000 stron papieru</t>
  </si>
  <si>
    <t xml:space="preserve">Toner do drukarki Kyocera P2235 dn </t>
  </si>
  <si>
    <t>Bęben DK 1150 do drukarki Kyocera P2235 dn</t>
  </si>
  <si>
    <t>Bęben do drukarki OKI B412</t>
  </si>
  <si>
    <t>Bęben do drukarki Epson M2300</t>
  </si>
  <si>
    <t>Wydajność 100000 stron papieru A4</t>
  </si>
  <si>
    <t>Wydajność 40000 stron papieru A4</t>
  </si>
  <si>
    <t>Wydajność 25000  stron papieru A4</t>
  </si>
  <si>
    <t>Wydajność 10000 stron papieru A4</t>
  </si>
  <si>
    <t>Bęben do drukarki Laser Jet Pro M203dn</t>
  </si>
  <si>
    <t>Wydajność 50000 stron papieru A4</t>
  </si>
  <si>
    <t xml:space="preserve">Toner do drukarki EPSON Work Force Pro WF-M 5799 </t>
  </si>
  <si>
    <t>Toner do drukarki Kyocera Ecosys P5026CDN</t>
  </si>
  <si>
    <t>Wydajność 3000  stron papieru A4</t>
  </si>
  <si>
    <t>Konica Minolta BIZHUB 223</t>
  </si>
  <si>
    <t>Toner do drukarkiHP Laser Jet Pro 400</t>
  </si>
  <si>
    <t xml:space="preserve">Szt. </t>
  </si>
  <si>
    <t>Toner do urządzenia Brother 2845-fax</t>
  </si>
  <si>
    <t>Wydajność 2600 stron papieru A4</t>
  </si>
  <si>
    <t>Bęben do urządzenia Brother 2845-fax DR 2200</t>
  </si>
  <si>
    <t>Toner do drukarki Kyocera Ecosys P3145 DN</t>
  </si>
  <si>
    <t>Wydajność 12500  stron papieru A4</t>
  </si>
  <si>
    <t>Taśma do Olivetti A24</t>
  </si>
  <si>
    <t>Precyzyjny wydruk, gwarancja 12 m-cy</t>
  </si>
  <si>
    <t xml:space="preserve">komplet </t>
  </si>
  <si>
    <t>Toner do drukarki Epson WF-M5299DW</t>
  </si>
  <si>
    <t>Wydajność 40000  stron papieru A4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</si>
</sst>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1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1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5" fillId="0" borderId="0" xfId="0" applyFont="1"/>
    <xf numFmtId="1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/>
    <xf numFmtId="1" fontId="0" fillId="0" borderId="0" xfId="0" applyNumberFormat="1" applyFill="1" applyBorder="1"/>
    <xf numFmtId="0" fontId="0" fillId="0" borderId="0" xfId="0" applyFill="1"/>
    <xf numFmtId="4" fontId="0" fillId="0" borderId="0" xfId="0" applyNumberFormat="1" applyFill="1" applyAlignment="1">
      <alignment horizontal="center" vertical="center"/>
    </xf>
    <xf numFmtId="0" fontId="5" fillId="0" borderId="0" xfId="0" applyFont="1" applyFill="1"/>
    <xf numFmtId="1" fontId="0" fillId="0" borderId="0" xfId="0" applyNumberFormat="1" applyFill="1"/>
    <xf numFmtId="0" fontId="6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2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zoomScaleNormal="100" workbookViewId="0">
      <selection activeCell="C43" sqref="C43"/>
    </sheetView>
  </sheetViews>
  <sheetFormatPr defaultColWidth="11.5703125" defaultRowHeight="12.75"/>
  <cols>
    <col min="1" max="1" width="5" customWidth="1"/>
    <col min="2" max="2" width="23.85546875" customWidth="1"/>
    <col min="3" max="3" width="25.42578125" customWidth="1"/>
    <col min="4" max="4" width="15.7109375" style="1" customWidth="1"/>
    <col min="5" max="5" width="11.5703125" style="4"/>
    <col min="6" max="6" width="12.5703125" customWidth="1"/>
    <col min="8" max="8" width="18.28515625" style="5" customWidth="1"/>
    <col min="10" max="10" width="13.42578125" customWidth="1"/>
    <col min="12" max="12" width="28.140625" customWidth="1"/>
    <col min="194" max="194" width="5" customWidth="1"/>
    <col min="195" max="195" width="23.85546875" customWidth="1"/>
    <col min="201" max="201" width="12.42578125" customWidth="1"/>
    <col min="450" max="450" width="5" customWidth="1"/>
    <col min="451" max="451" width="23.85546875" customWidth="1"/>
    <col min="457" max="457" width="12.42578125" customWidth="1"/>
    <col min="706" max="706" width="5" customWidth="1"/>
    <col min="707" max="707" width="23.85546875" customWidth="1"/>
    <col min="713" max="713" width="12.42578125" customWidth="1"/>
    <col min="962" max="962" width="5" customWidth="1"/>
    <col min="963" max="963" width="23.85546875" customWidth="1"/>
    <col min="969" max="969" width="12.42578125" customWidth="1"/>
    <col min="1218" max="1218" width="5" customWidth="1"/>
    <col min="1219" max="1219" width="23.85546875" customWidth="1"/>
    <col min="1225" max="1225" width="12.42578125" customWidth="1"/>
    <col min="1474" max="1474" width="5" customWidth="1"/>
    <col min="1475" max="1475" width="23.85546875" customWidth="1"/>
    <col min="1481" max="1481" width="12.42578125" customWidth="1"/>
    <col min="1730" max="1730" width="5" customWidth="1"/>
    <col min="1731" max="1731" width="23.85546875" customWidth="1"/>
    <col min="1737" max="1737" width="12.42578125" customWidth="1"/>
    <col min="1986" max="1986" width="5" customWidth="1"/>
    <col min="1987" max="1987" width="23.85546875" customWidth="1"/>
    <col min="1993" max="1993" width="12.42578125" customWidth="1"/>
    <col min="2242" max="2242" width="5" customWidth="1"/>
    <col min="2243" max="2243" width="23.85546875" customWidth="1"/>
    <col min="2249" max="2249" width="12.42578125" customWidth="1"/>
    <col min="2498" max="2498" width="5" customWidth="1"/>
    <col min="2499" max="2499" width="23.85546875" customWidth="1"/>
    <col min="2505" max="2505" width="12.42578125" customWidth="1"/>
    <col min="2754" max="2754" width="5" customWidth="1"/>
    <col min="2755" max="2755" width="23.85546875" customWidth="1"/>
    <col min="2761" max="2761" width="12.42578125" customWidth="1"/>
    <col min="3010" max="3010" width="5" customWidth="1"/>
    <col min="3011" max="3011" width="23.85546875" customWidth="1"/>
    <col min="3017" max="3017" width="12.42578125" customWidth="1"/>
    <col min="3266" max="3266" width="5" customWidth="1"/>
    <col min="3267" max="3267" width="23.85546875" customWidth="1"/>
    <col min="3273" max="3273" width="12.42578125" customWidth="1"/>
    <col min="3522" max="3522" width="5" customWidth="1"/>
    <col min="3523" max="3523" width="23.85546875" customWidth="1"/>
    <col min="3529" max="3529" width="12.42578125" customWidth="1"/>
    <col min="3778" max="3778" width="5" customWidth="1"/>
    <col min="3779" max="3779" width="23.85546875" customWidth="1"/>
    <col min="3785" max="3785" width="12.42578125" customWidth="1"/>
    <col min="4034" max="4034" width="5" customWidth="1"/>
    <col min="4035" max="4035" width="23.85546875" customWidth="1"/>
    <col min="4041" max="4041" width="12.42578125" customWidth="1"/>
    <col min="4290" max="4290" width="5" customWidth="1"/>
    <col min="4291" max="4291" width="23.85546875" customWidth="1"/>
    <col min="4297" max="4297" width="12.42578125" customWidth="1"/>
    <col min="4546" max="4546" width="5" customWidth="1"/>
    <col min="4547" max="4547" width="23.85546875" customWidth="1"/>
    <col min="4553" max="4553" width="12.42578125" customWidth="1"/>
    <col min="4802" max="4802" width="5" customWidth="1"/>
    <col min="4803" max="4803" width="23.85546875" customWidth="1"/>
    <col min="4809" max="4809" width="12.42578125" customWidth="1"/>
    <col min="5058" max="5058" width="5" customWidth="1"/>
    <col min="5059" max="5059" width="23.85546875" customWidth="1"/>
    <col min="5065" max="5065" width="12.42578125" customWidth="1"/>
    <col min="5314" max="5314" width="5" customWidth="1"/>
    <col min="5315" max="5315" width="23.85546875" customWidth="1"/>
    <col min="5321" max="5321" width="12.42578125" customWidth="1"/>
    <col min="5570" max="5570" width="5" customWidth="1"/>
    <col min="5571" max="5571" width="23.85546875" customWidth="1"/>
    <col min="5577" max="5577" width="12.42578125" customWidth="1"/>
    <col min="5826" max="5826" width="5" customWidth="1"/>
    <col min="5827" max="5827" width="23.85546875" customWidth="1"/>
    <col min="5833" max="5833" width="12.42578125" customWidth="1"/>
    <col min="6082" max="6082" width="5" customWidth="1"/>
    <col min="6083" max="6083" width="23.85546875" customWidth="1"/>
    <col min="6089" max="6089" width="12.42578125" customWidth="1"/>
    <col min="6338" max="6338" width="5" customWidth="1"/>
    <col min="6339" max="6339" width="23.85546875" customWidth="1"/>
    <col min="6345" max="6345" width="12.42578125" customWidth="1"/>
    <col min="6594" max="6594" width="5" customWidth="1"/>
    <col min="6595" max="6595" width="23.85546875" customWidth="1"/>
    <col min="6601" max="6601" width="12.42578125" customWidth="1"/>
    <col min="6850" max="6850" width="5" customWidth="1"/>
    <col min="6851" max="6851" width="23.85546875" customWidth="1"/>
    <col min="6857" max="6857" width="12.42578125" customWidth="1"/>
    <col min="7106" max="7106" width="5" customWidth="1"/>
    <col min="7107" max="7107" width="23.85546875" customWidth="1"/>
    <col min="7113" max="7113" width="12.42578125" customWidth="1"/>
    <col min="7362" max="7362" width="5" customWidth="1"/>
    <col min="7363" max="7363" width="23.85546875" customWidth="1"/>
    <col min="7369" max="7369" width="12.42578125" customWidth="1"/>
    <col min="7618" max="7618" width="5" customWidth="1"/>
    <col min="7619" max="7619" width="23.85546875" customWidth="1"/>
    <col min="7625" max="7625" width="12.42578125" customWidth="1"/>
    <col min="7874" max="7874" width="5" customWidth="1"/>
    <col min="7875" max="7875" width="23.85546875" customWidth="1"/>
    <col min="7881" max="7881" width="12.42578125" customWidth="1"/>
    <col min="8130" max="8130" width="5" customWidth="1"/>
    <col min="8131" max="8131" width="23.85546875" customWidth="1"/>
    <col min="8137" max="8137" width="12.42578125" customWidth="1"/>
    <col min="8386" max="8386" width="5" customWidth="1"/>
    <col min="8387" max="8387" width="23.85546875" customWidth="1"/>
    <col min="8393" max="8393" width="12.42578125" customWidth="1"/>
    <col min="8642" max="8642" width="5" customWidth="1"/>
    <col min="8643" max="8643" width="23.85546875" customWidth="1"/>
    <col min="8649" max="8649" width="12.42578125" customWidth="1"/>
    <col min="8898" max="8898" width="5" customWidth="1"/>
    <col min="8899" max="8899" width="23.85546875" customWidth="1"/>
    <col min="8905" max="8905" width="12.42578125" customWidth="1"/>
    <col min="9154" max="9154" width="5" customWidth="1"/>
    <col min="9155" max="9155" width="23.85546875" customWidth="1"/>
    <col min="9161" max="9161" width="12.42578125" customWidth="1"/>
    <col min="9410" max="9410" width="5" customWidth="1"/>
    <col min="9411" max="9411" width="23.85546875" customWidth="1"/>
    <col min="9417" max="9417" width="12.42578125" customWidth="1"/>
    <col min="9666" max="9666" width="5" customWidth="1"/>
    <col min="9667" max="9667" width="23.85546875" customWidth="1"/>
    <col min="9673" max="9673" width="12.42578125" customWidth="1"/>
    <col min="9922" max="9922" width="5" customWidth="1"/>
    <col min="9923" max="9923" width="23.85546875" customWidth="1"/>
    <col min="9929" max="9929" width="12.42578125" customWidth="1"/>
    <col min="10178" max="10178" width="5" customWidth="1"/>
    <col min="10179" max="10179" width="23.85546875" customWidth="1"/>
    <col min="10185" max="10185" width="12.42578125" customWidth="1"/>
    <col min="10434" max="10434" width="5" customWidth="1"/>
    <col min="10435" max="10435" width="23.85546875" customWidth="1"/>
    <col min="10441" max="10441" width="12.42578125" customWidth="1"/>
    <col min="10690" max="10690" width="5" customWidth="1"/>
    <col min="10691" max="10691" width="23.85546875" customWidth="1"/>
    <col min="10697" max="10697" width="12.42578125" customWidth="1"/>
    <col min="10946" max="10946" width="5" customWidth="1"/>
    <col min="10947" max="10947" width="23.85546875" customWidth="1"/>
    <col min="10953" max="10953" width="12.42578125" customWidth="1"/>
    <col min="11202" max="11202" width="5" customWidth="1"/>
    <col min="11203" max="11203" width="23.85546875" customWidth="1"/>
    <col min="11209" max="11209" width="12.42578125" customWidth="1"/>
    <col min="11458" max="11458" width="5" customWidth="1"/>
    <col min="11459" max="11459" width="23.85546875" customWidth="1"/>
    <col min="11465" max="11465" width="12.42578125" customWidth="1"/>
    <col min="11714" max="11714" width="5" customWidth="1"/>
    <col min="11715" max="11715" width="23.85546875" customWidth="1"/>
    <col min="11721" max="11721" width="12.42578125" customWidth="1"/>
    <col min="11970" max="11970" width="5" customWidth="1"/>
    <col min="11971" max="11971" width="23.85546875" customWidth="1"/>
    <col min="11977" max="11977" width="12.42578125" customWidth="1"/>
    <col min="12226" max="12226" width="5" customWidth="1"/>
    <col min="12227" max="12227" width="23.85546875" customWidth="1"/>
    <col min="12233" max="12233" width="12.42578125" customWidth="1"/>
    <col min="12482" max="12482" width="5" customWidth="1"/>
    <col min="12483" max="12483" width="23.85546875" customWidth="1"/>
    <col min="12489" max="12489" width="12.42578125" customWidth="1"/>
    <col min="12738" max="12738" width="5" customWidth="1"/>
    <col min="12739" max="12739" width="23.85546875" customWidth="1"/>
    <col min="12745" max="12745" width="12.42578125" customWidth="1"/>
    <col min="12994" max="12994" width="5" customWidth="1"/>
    <col min="12995" max="12995" width="23.85546875" customWidth="1"/>
    <col min="13001" max="13001" width="12.42578125" customWidth="1"/>
    <col min="13250" max="13250" width="5" customWidth="1"/>
    <col min="13251" max="13251" width="23.85546875" customWidth="1"/>
    <col min="13257" max="13257" width="12.42578125" customWidth="1"/>
    <col min="13506" max="13506" width="5" customWidth="1"/>
    <col min="13507" max="13507" width="23.85546875" customWidth="1"/>
    <col min="13513" max="13513" width="12.42578125" customWidth="1"/>
    <col min="13762" max="13762" width="5" customWidth="1"/>
    <col min="13763" max="13763" width="23.85546875" customWidth="1"/>
    <col min="13769" max="13769" width="12.42578125" customWidth="1"/>
    <col min="14018" max="14018" width="5" customWidth="1"/>
    <col min="14019" max="14019" width="23.85546875" customWidth="1"/>
    <col min="14025" max="14025" width="12.42578125" customWidth="1"/>
    <col min="14274" max="14274" width="5" customWidth="1"/>
    <col min="14275" max="14275" width="23.85546875" customWidth="1"/>
    <col min="14281" max="14281" width="12.42578125" customWidth="1"/>
    <col min="14530" max="14530" width="5" customWidth="1"/>
    <col min="14531" max="14531" width="23.85546875" customWidth="1"/>
    <col min="14537" max="14537" width="12.42578125" customWidth="1"/>
    <col min="14786" max="14786" width="5" customWidth="1"/>
    <col min="14787" max="14787" width="23.85546875" customWidth="1"/>
    <col min="14793" max="14793" width="12.42578125" customWidth="1"/>
    <col min="15042" max="15042" width="5" customWidth="1"/>
    <col min="15043" max="15043" width="23.85546875" customWidth="1"/>
    <col min="15049" max="15049" width="12.42578125" customWidth="1"/>
    <col min="15298" max="15298" width="5" customWidth="1"/>
    <col min="15299" max="15299" width="23.85546875" customWidth="1"/>
    <col min="15305" max="15305" width="12.42578125" customWidth="1"/>
    <col min="15554" max="15554" width="5" customWidth="1"/>
    <col min="15555" max="15555" width="23.85546875" customWidth="1"/>
    <col min="15561" max="15561" width="12.42578125" customWidth="1"/>
    <col min="15810" max="15810" width="5" customWidth="1"/>
    <col min="15811" max="15811" width="23.85546875" customWidth="1"/>
    <col min="15817" max="15817" width="12.42578125" customWidth="1"/>
    <col min="16066" max="16066" width="5" customWidth="1"/>
    <col min="16067" max="16067" width="23.85546875" customWidth="1"/>
    <col min="16073" max="16073" width="12.42578125" customWidth="1"/>
  </cols>
  <sheetData>
    <row r="1" spans="1:12" ht="15.75">
      <c r="A1" s="57" t="s">
        <v>47</v>
      </c>
      <c r="B1" s="57"/>
      <c r="C1" s="57"/>
    </row>
    <row r="3" spans="1:12" ht="15.75">
      <c r="A3" s="56" t="s">
        <v>10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5" spans="1:12" s="2" customFormat="1" ht="63">
      <c r="A5" s="20" t="s">
        <v>0</v>
      </c>
      <c r="B5" s="20" t="s">
        <v>1</v>
      </c>
      <c r="C5" s="20" t="s">
        <v>34</v>
      </c>
      <c r="D5" s="20" t="s">
        <v>38</v>
      </c>
      <c r="E5" s="20" t="s">
        <v>2</v>
      </c>
      <c r="F5" s="20" t="s">
        <v>3</v>
      </c>
      <c r="G5" s="20" t="s">
        <v>4</v>
      </c>
      <c r="H5" s="21" t="s">
        <v>5</v>
      </c>
      <c r="I5" s="20" t="s">
        <v>6</v>
      </c>
      <c r="J5" s="21" t="s">
        <v>7</v>
      </c>
      <c r="K5" s="21" t="s">
        <v>8</v>
      </c>
      <c r="L5" s="22" t="s">
        <v>9</v>
      </c>
    </row>
    <row r="6" spans="1:12" s="2" customFormat="1" ht="15.7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4">
        <v>8</v>
      </c>
      <c r="I6" s="23">
        <v>9</v>
      </c>
      <c r="J6" s="24">
        <v>10</v>
      </c>
      <c r="K6" s="24">
        <v>11</v>
      </c>
      <c r="L6" s="25">
        <v>12</v>
      </c>
    </row>
    <row r="7" spans="1:12">
      <c r="A7" s="65">
        <v>1</v>
      </c>
      <c r="B7" s="54" t="s">
        <v>11</v>
      </c>
      <c r="C7" s="58" t="s">
        <v>12</v>
      </c>
      <c r="D7" s="58"/>
      <c r="E7" s="55" t="s">
        <v>13</v>
      </c>
      <c r="F7" s="55">
        <v>20</v>
      </c>
      <c r="G7" s="60"/>
      <c r="H7" s="60">
        <f>F7*G7</f>
        <v>0</v>
      </c>
      <c r="I7" s="62"/>
      <c r="J7" s="60">
        <f>SUM(H7*I7%)</f>
        <v>0</v>
      </c>
      <c r="K7" s="60">
        <f>H7+J7</f>
        <v>0</v>
      </c>
      <c r="L7" s="63" t="s">
        <v>46</v>
      </c>
    </row>
    <row r="8" spans="1:12" ht="24" customHeight="1">
      <c r="A8" s="61"/>
      <c r="B8" s="54"/>
      <c r="C8" s="59"/>
      <c r="D8" s="59"/>
      <c r="E8" s="55"/>
      <c r="F8" s="55"/>
      <c r="G8" s="61"/>
      <c r="H8" s="61"/>
      <c r="I8" s="61"/>
      <c r="J8" s="61"/>
      <c r="K8" s="61"/>
      <c r="L8" s="64"/>
    </row>
    <row r="9" spans="1:12" ht="47.25">
      <c r="A9" s="26">
        <v>2</v>
      </c>
      <c r="B9" s="44" t="s">
        <v>33</v>
      </c>
      <c r="C9" s="32" t="s">
        <v>44</v>
      </c>
      <c r="D9" s="32"/>
      <c r="E9" s="33" t="s">
        <v>13</v>
      </c>
      <c r="F9" s="33">
        <v>2</v>
      </c>
      <c r="G9" s="29"/>
      <c r="H9" s="29">
        <f t="shared" ref="H9" si="0">F9*G9</f>
        <v>0</v>
      </c>
      <c r="I9" s="30"/>
      <c r="J9" s="29">
        <f t="shared" ref="J9" si="1">SUM(H9*I9%)</f>
        <v>0</v>
      </c>
      <c r="K9" s="29">
        <f t="shared" ref="K9" si="2">H9+J9</f>
        <v>0</v>
      </c>
      <c r="L9" s="63" t="s">
        <v>46</v>
      </c>
    </row>
    <row r="10" spans="1:12" ht="31.5">
      <c r="A10" s="26">
        <v>3</v>
      </c>
      <c r="B10" s="44" t="s">
        <v>14</v>
      </c>
      <c r="C10" s="27" t="s">
        <v>15</v>
      </c>
      <c r="D10" s="27"/>
      <c r="E10" s="28" t="s">
        <v>13</v>
      </c>
      <c r="F10" s="28">
        <v>15</v>
      </c>
      <c r="G10" s="29"/>
      <c r="H10" s="29">
        <f t="shared" ref="H10:H31" si="3">F10*G10</f>
        <v>0</v>
      </c>
      <c r="I10" s="30"/>
      <c r="J10" s="29">
        <f t="shared" ref="J10:J31" si="4">SUM(H10*I10%)</f>
        <v>0</v>
      </c>
      <c r="K10" s="29">
        <f t="shared" ref="K10:K31" si="5">H10+J10</f>
        <v>0</v>
      </c>
      <c r="L10" s="64"/>
    </row>
    <row r="11" spans="1:12" ht="31.5">
      <c r="A11" s="26">
        <v>4</v>
      </c>
      <c r="B11" s="27" t="s">
        <v>16</v>
      </c>
      <c r="C11" s="27" t="s">
        <v>17</v>
      </c>
      <c r="D11" s="27"/>
      <c r="E11" s="28" t="s">
        <v>13</v>
      </c>
      <c r="F11" s="28">
        <v>15</v>
      </c>
      <c r="G11" s="29"/>
      <c r="H11" s="29">
        <f t="shared" si="3"/>
        <v>0</v>
      </c>
      <c r="I11" s="30"/>
      <c r="J11" s="29">
        <f t="shared" si="4"/>
        <v>0</v>
      </c>
      <c r="K11" s="29">
        <f t="shared" si="5"/>
        <v>0</v>
      </c>
      <c r="L11" s="63" t="s">
        <v>46</v>
      </c>
    </row>
    <row r="12" spans="1:12" ht="31.5">
      <c r="A12" s="26">
        <v>5</v>
      </c>
      <c r="B12" s="31" t="s">
        <v>40</v>
      </c>
      <c r="C12" s="31" t="s">
        <v>39</v>
      </c>
      <c r="D12" s="27"/>
      <c r="E12" s="28" t="s">
        <v>13</v>
      </c>
      <c r="F12" s="28">
        <v>12</v>
      </c>
      <c r="G12" s="29"/>
      <c r="H12" s="29">
        <f t="shared" si="3"/>
        <v>0</v>
      </c>
      <c r="I12" s="30"/>
      <c r="J12" s="29">
        <f t="shared" si="4"/>
        <v>0</v>
      </c>
      <c r="K12" s="29">
        <f t="shared" si="5"/>
        <v>0</v>
      </c>
      <c r="L12" s="64"/>
    </row>
    <row r="13" spans="1:12" ht="31.5">
      <c r="A13" s="26">
        <v>6</v>
      </c>
      <c r="B13" s="27" t="s">
        <v>18</v>
      </c>
      <c r="C13" s="32" t="s">
        <v>45</v>
      </c>
      <c r="D13" s="27"/>
      <c r="E13" s="28" t="s">
        <v>13</v>
      </c>
      <c r="F13" s="28">
        <v>20</v>
      </c>
      <c r="G13" s="29"/>
      <c r="H13" s="29">
        <f t="shared" si="3"/>
        <v>0</v>
      </c>
      <c r="I13" s="30"/>
      <c r="J13" s="29">
        <f t="shared" si="4"/>
        <v>0</v>
      </c>
      <c r="K13" s="29">
        <f t="shared" si="5"/>
        <v>0</v>
      </c>
      <c r="L13" s="63" t="s">
        <v>46</v>
      </c>
    </row>
    <row r="14" spans="1:12" ht="31.5">
      <c r="A14" s="26">
        <v>7</v>
      </c>
      <c r="B14" s="27" t="s">
        <v>19</v>
      </c>
      <c r="C14" s="32" t="s">
        <v>45</v>
      </c>
      <c r="D14" s="27"/>
      <c r="E14" s="28" t="s">
        <v>13</v>
      </c>
      <c r="F14" s="28">
        <v>15</v>
      </c>
      <c r="G14" s="29"/>
      <c r="H14" s="29">
        <f t="shared" si="3"/>
        <v>0</v>
      </c>
      <c r="I14" s="30"/>
      <c r="J14" s="29">
        <f t="shared" si="4"/>
        <v>0</v>
      </c>
      <c r="K14" s="29">
        <f t="shared" si="5"/>
        <v>0</v>
      </c>
      <c r="L14" s="64"/>
    </row>
    <row r="15" spans="1:12" ht="31.5">
      <c r="A15" s="26">
        <v>8</v>
      </c>
      <c r="B15" s="27" t="s">
        <v>20</v>
      </c>
      <c r="C15" s="27" t="s">
        <v>21</v>
      </c>
      <c r="D15" s="27"/>
      <c r="E15" s="28" t="s">
        <v>13</v>
      </c>
      <c r="F15" s="28">
        <v>30</v>
      </c>
      <c r="G15" s="29"/>
      <c r="H15" s="29">
        <f t="shared" si="3"/>
        <v>0</v>
      </c>
      <c r="I15" s="30"/>
      <c r="J15" s="29">
        <f t="shared" si="4"/>
        <v>0</v>
      </c>
      <c r="K15" s="29">
        <f t="shared" si="5"/>
        <v>0</v>
      </c>
      <c r="L15" s="63" t="s">
        <v>46</v>
      </c>
    </row>
    <row r="16" spans="1:12" ht="31.5">
      <c r="A16" s="26">
        <v>9</v>
      </c>
      <c r="B16" s="27" t="s">
        <v>22</v>
      </c>
      <c r="C16" s="27" t="s">
        <v>23</v>
      </c>
      <c r="D16" s="27"/>
      <c r="E16" s="28" t="s">
        <v>13</v>
      </c>
      <c r="F16" s="28">
        <v>15</v>
      </c>
      <c r="G16" s="29"/>
      <c r="H16" s="29">
        <f t="shared" si="3"/>
        <v>0</v>
      </c>
      <c r="I16" s="30"/>
      <c r="J16" s="29">
        <f t="shared" si="4"/>
        <v>0</v>
      </c>
      <c r="K16" s="29">
        <f t="shared" si="5"/>
        <v>0</v>
      </c>
      <c r="L16" s="64"/>
    </row>
    <row r="17" spans="1:12" ht="12.75" customHeight="1">
      <c r="A17" s="65">
        <v>10</v>
      </c>
      <c r="B17" s="58" t="s">
        <v>35</v>
      </c>
      <c r="C17" s="54" t="s">
        <v>24</v>
      </c>
      <c r="D17" s="58"/>
      <c r="E17" s="55" t="s">
        <v>13</v>
      </c>
      <c r="F17" s="55">
        <v>15</v>
      </c>
      <c r="G17" s="60"/>
      <c r="H17" s="60">
        <f t="shared" si="3"/>
        <v>0</v>
      </c>
      <c r="I17" s="62"/>
      <c r="J17" s="60">
        <f t="shared" si="4"/>
        <v>0</v>
      </c>
      <c r="K17" s="60">
        <f t="shared" si="5"/>
        <v>0</v>
      </c>
      <c r="L17" s="63" t="s">
        <v>46</v>
      </c>
    </row>
    <row r="18" spans="1:12" ht="23.25" customHeight="1">
      <c r="A18" s="61"/>
      <c r="B18" s="59"/>
      <c r="C18" s="54"/>
      <c r="D18" s="59"/>
      <c r="E18" s="55"/>
      <c r="F18" s="55"/>
      <c r="G18" s="66"/>
      <c r="H18" s="61"/>
      <c r="I18" s="67"/>
      <c r="J18" s="61"/>
      <c r="K18" s="61"/>
      <c r="L18" s="64"/>
    </row>
    <row r="19" spans="1:12" ht="31.5">
      <c r="A19" s="26">
        <v>11</v>
      </c>
      <c r="B19" s="27" t="s">
        <v>25</v>
      </c>
      <c r="C19" s="27" t="s">
        <v>26</v>
      </c>
      <c r="D19" s="27"/>
      <c r="E19" s="28" t="s">
        <v>13</v>
      </c>
      <c r="F19" s="28">
        <v>6</v>
      </c>
      <c r="G19" s="29"/>
      <c r="H19" s="29">
        <f t="shared" si="3"/>
        <v>0</v>
      </c>
      <c r="I19" s="30"/>
      <c r="J19" s="29">
        <f t="shared" si="4"/>
        <v>0</v>
      </c>
      <c r="K19" s="29">
        <f t="shared" si="5"/>
        <v>0</v>
      </c>
      <c r="L19" s="63" t="s">
        <v>46</v>
      </c>
    </row>
    <row r="20" spans="1:12" ht="31.5">
      <c r="A20" s="26">
        <v>12</v>
      </c>
      <c r="B20" s="27" t="s">
        <v>27</v>
      </c>
      <c r="C20" s="27" t="s">
        <v>28</v>
      </c>
      <c r="D20" s="27"/>
      <c r="E20" s="28" t="s">
        <v>13</v>
      </c>
      <c r="F20" s="28">
        <v>8</v>
      </c>
      <c r="G20" s="29"/>
      <c r="H20" s="29">
        <f t="shared" si="3"/>
        <v>0</v>
      </c>
      <c r="I20" s="30"/>
      <c r="J20" s="29">
        <f t="shared" si="4"/>
        <v>0</v>
      </c>
      <c r="K20" s="29">
        <f t="shared" si="5"/>
        <v>0</v>
      </c>
      <c r="L20" s="64"/>
    </row>
    <row r="21" spans="1:12" ht="12.75" customHeight="1">
      <c r="A21" s="65">
        <v>13</v>
      </c>
      <c r="B21" s="58" t="s">
        <v>36</v>
      </c>
      <c r="C21" s="54" t="s">
        <v>29</v>
      </c>
      <c r="D21" s="58"/>
      <c r="E21" s="55" t="s">
        <v>13</v>
      </c>
      <c r="F21" s="55">
        <v>8</v>
      </c>
      <c r="G21" s="60"/>
      <c r="H21" s="60">
        <f t="shared" si="3"/>
        <v>0</v>
      </c>
      <c r="I21" s="62"/>
      <c r="J21" s="60">
        <f t="shared" si="4"/>
        <v>0</v>
      </c>
      <c r="K21" s="60">
        <f t="shared" si="5"/>
        <v>0</v>
      </c>
      <c r="L21" s="63" t="s">
        <v>46</v>
      </c>
    </row>
    <row r="22" spans="1:12" ht="33.75" customHeight="1">
      <c r="A22" s="61"/>
      <c r="B22" s="59"/>
      <c r="C22" s="54"/>
      <c r="D22" s="59"/>
      <c r="E22" s="55"/>
      <c r="F22" s="55"/>
      <c r="G22" s="66"/>
      <c r="H22" s="61"/>
      <c r="I22" s="67"/>
      <c r="J22" s="61"/>
      <c r="K22" s="61"/>
      <c r="L22" s="64"/>
    </row>
    <row r="23" spans="1:12" ht="50.25" customHeight="1">
      <c r="A23" s="65">
        <v>14</v>
      </c>
      <c r="B23" s="58" t="s">
        <v>37</v>
      </c>
      <c r="C23" s="54" t="s">
        <v>21</v>
      </c>
      <c r="D23" s="58"/>
      <c r="E23" s="55" t="s">
        <v>13</v>
      </c>
      <c r="F23" s="55">
        <v>10</v>
      </c>
      <c r="G23" s="60"/>
      <c r="H23" s="60">
        <f t="shared" si="3"/>
        <v>0</v>
      </c>
      <c r="I23" s="62"/>
      <c r="J23" s="60">
        <f t="shared" si="4"/>
        <v>0</v>
      </c>
      <c r="K23" s="60">
        <f t="shared" si="5"/>
        <v>0</v>
      </c>
      <c r="L23" s="63" t="s">
        <v>46</v>
      </c>
    </row>
    <row r="24" spans="1:12" ht="9.6" hidden="1" customHeight="1">
      <c r="A24" s="69"/>
      <c r="B24" s="70"/>
      <c r="C24" s="54"/>
      <c r="D24" s="70"/>
      <c r="E24" s="55"/>
      <c r="F24" s="55"/>
      <c r="G24" s="71"/>
      <c r="H24" s="69"/>
      <c r="I24" s="68"/>
      <c r="J24" s="69"/>
      <c r="K24" s="69"/>
      <c r="L24" s="64"/>
    </row>
    <row r="25" spans="1:12" ht="12.75" hidden="1" customHeight="1">
      <c r="A25" s="61"/>
      <c r="B25" s="59"/>
      <c r="C25" s="54"/>
      <c r="D25" s="59"/>
      <c r="E25" s="55"/>
      <c r="F25" s="55"/>
      <c r="G25" s="66"/>
      <c r="H25" s="61"/>
      <c r="I25" s="67"/>
      <c r="J25" s="61"/>
      <c r="K25" s="61"/>
      <c r="L25" s="63" t="s">
        <v>46</v>
      </c>
    </row>
    <row r="26" spans="1:12" ht="47.25">
      <c r="A26" s="26">
        <v>15</v>
      </c>
      <c r="B26" s="44" t="s">
        <v>60</v>
      </c>
      <c r="C26" s="42" t="s">
        <v>44</v>
      </c>
      <c r="D26" s="27"/>
      <c r="E26" s="28" t="s">
        <v>13</v>
      </c>
      <c r="F26" s="45">
        <v>6</v>
      </c>
      <c r="G26" s="29"/>
      <c r="H26" s="29">
        <f t="shared" si="3"/>
        <v>0</v>
      </c>
      <c r="I26" s="30"/>
      <c r="J26" s="29">
        <f t="shared" si="4"/>
        <v>0</v>
      </c>
      <c r="K26" s="29">
        <f t="shared" si="5"/>
        <v>0</v>
      </c>
      <c r="L26" s="64"/>
    </row>
    <row r="27" spans="1:12" ht="31.5">
      <c r="A27" s="26">
        <v>16</v>
      </c>
      <c r="B27" s="44" t="s">
        <v>30</v>
      </c>
      <c r="C27" s="32" t="s">
        <v>41</v>
      </c>
      <c r="D27" s="27"/>
      <c r="E27" s="28" t="s">
        <v>13</v>
      </c>
      <c r="F27" s="45">
        <v>12</v>
      </c>
      <c r="G27" s="29"/>
      <c r="H27" s="29">
        <f t="shared" si="3"/>
        <v>0</v>
      </c>
      <c r="I27" s="30"/>
      <c r="J27" s="29">
        <f t="shared" si="4"/>
        <v>0</v>
      </c>
      <c r="K27" s="29">
        <f t="shared" si="5"/>
        <v>0</v>
      </c>
      <c r="L27" s="63" t="s">
        <v>46</v>
      </c>
    </row>
    <row r="28" spans="1:12" ht="31.5">
      <c r="A28" s="26">
        <v>17</v>
      </c>
      <c r="B28" s="27" t="s">
        <v>31</v>
      </c>
      <c r="C28" s="32" t="s">
        <v>42</v>
      </c>
      <c r="D28" s="27"/>
      <c r="E28" s="28" t="s">
        <v>13</v>
      </c>
      <c r="F28" s="28">
        <v>15</v>
      </c>
      <c r="G28" s="29"/>
      <c r="H28" s="29">
        <f t="shared" si="3"/>
        <v>0</v>
      </c>
      <c r="I28" s="30"/>
      <c r="J28" s="29">
        <f t="shared" si="4"/>
        <v>0</v>
      </c>
      <c r="K28" s="29">
        <f t="shared" si="5"/>
        <v>0</v>
      </c>
      <c r="L28" s="64"/>
    </row>
    <row r="29" spans="1:12" ht="31.5">
      <c r="A29" s="26">
        <v>18</v>
      </c>
      <c r="B29" s="44" t="s">
        <v>32</v>
      </c>
      <c r="C29" s="32" t="s">
        <v>43</v>
      </c>
      <c r="D29" s="27"/>
      <c r="E29" s="28" t="s">
        <v>13</v>
      </c>
      <c r="F29" s="28">
        <v>20</v>
      </c>
      <c r="G29" s="29"/>
      <c r="H29" s="29">
        <f t="shared" si="3"/>
        <v>0</v>
      </c>
      <c r="I29" s="30"/>
      <c r="J29" s="29">
        <f t="shared" si="4"/>
        <v>0</v>
      </c>
      <c r="K29" s="29">
        <f t="shared" si="5"/>
        <v>0</v>
      </c>
      <c r="L29" s="40" t="s">
        <v>46</v>
      </c>
    </row>
    <row r="30" spans="1:12" ht="47.25">
      <c r="A30" s="26">
        <v>19</v>
      </c>
      <c r="B30" s="44" t="s">
        <v>61</v>
      </c>
      <c r="C30" s="44" t="s">
        <v>44</v>
      </c>
      <c r="D30" s="36"/>
      <c r="E30" s="45" t="s">
        <v>13</v>
      </c>
      <c r="F30" s="45">
        <v>8</v>
      </c>
      <c r="G30" s="29"/>
      <c r="H30" s="29">
        <f t="shared" si="3"/>
        <v>0</v>
      </c>
      <c r="I30" s="30"/>
      <c r="J30" s="29">
        <f t="shared" si="4"/>
        <v>0</v>
      </c>
      <c r="K30" s="29">
        <f t="shared" si="5"/>
        <v>0</v>
      </c>
      <c r="L30" s="63" t="s">
        <v>46</v>
      </c>
    </row>
    <row r="31" spans="1:12" ht="31.5">
      <c r="A31" s="26">
        <v>20</v>
      </c>
      <c r="B31" s="42" t="s">
        <v>50</v>
      </c>
      <c r="C31" s="42" t="s">
        <v>62</v>
      </c>
      <c r="D31" s="27"/>
      <c r="E31" s="28" t="s">
        <v>13</v>
      </c>
      <c r="F31" s="28">
        <v>20</v>
      </c>
      <c r="G31" s="29"/>
      <c r="H31" s="29">
        <f t="shared" si="3"/>
        <v>0</v>
      </c>
      <c r="I31" s="30"/>
      <c r="J31" s="29">
        <f t="shared" si="4"/>
        <v>0</v>
      </c>
      <c r="K31" s="29">
        <f t="shared" si="5"/>
        <v>0</v>
      </c>
      <c r="L31" s="64"/>
    </row>
    <row r="32" spans="1:12" ht="47.25">
      <c r="A32" s="26">
        <v>21</v>
      </c>
      <c r="B32" s="44" t="s">
        <v>48</v>
      </c>
      <c r="C32" s="47" t="s">
        <v>49</v>
      </c>
      <c r="D32" s="34"/>
      <c r="E32" s="48" t="s">
        <v>73</v>
      </c>
      <c r="F32" s="35">
        <v>8</v>
      </c>
      <c r="G32" s="29"/>
      <c r="H32" s="29">
        <f t="shared" ref="H32:H33" si="6">F32*G32</f>
        <v>0</v>
      </c>
      <c r="I32" s="30"/>
      <c r="J32" s="29">
        <f t="shared" ref="J32:J33" si="7">SUM(H32*I32%)</f>
        <v>0</v>
      </c>
      <c r="K32" s="29">
        <f t="shared" ref="K32:K33" si="8">H32+J32</f>
        <v>0</v>
      </c>
      <c r="L32" s="72" t="s">
        <v>46</v>
      </c>
    </row>
    <row r="33" spans="1:12" ht="31.5">
      <c r="A33" s="26">
        <v>22</v>
      </c>
      <c r="B33" s="44" t="s">
        <v>71</v>
      </c>
      <c r="C33" s="44" t="s">
        <v>72</v>
      </c>
      <c r="D33" s="44"/>
      <c r="E33" s="45" t="s">
        <v>13</v>
      </c>
      <c r="F33" s="45">
        <v>4</v>
      </c>
      <c r="G33" s="37"/>
      <c r="H33" s="49">
        <f t="shared" si="6"/>
        <v>0</v>
      </c>
      <c r="I33" s="50"/>
      <c r="J33" s="49">
        <f t="shared" si="7"/>
        <v>0</v>
      </c>
      <c r="K33" s="49">
        <f t="shared" si="8"/>
        <v>0</v>
      </c>
      <c r="L33" s="72"/>
    </row>
    <row r="34" spans="1:12" s="6" customFormat="1" ht="47.25">
      <c r="A34" s="7">
        <v>23</v>
      </c>
      <c r="B34" s="44" t="s">
        <v>51</v>
      </c>
      <c r="C34" s="38" t="s">
        <v>54</v>
      </c>
      <c r="D34" s="38"/>
      <c r="E34" s="39" t="s">
        <v>13</v>
      </c>
      <c r="F34" s="45">
        <v>10</v>
      </c>
      <c r="G34" s="29"/>
      <c r="H34" s="29">
        <f t="shared" ref="H34:H41" si="9">F34*G34</f>
        <v>0</v>
      </c>
      <c r="I34" s="30"/>
      <c r="J34" s="29">
        <f t="shared" ref="J34:J41" si="10">SUM(H34*I34%)</f>
        <v>0</v>
      </c>
      <c r="K34" s="29">
        <f t="shared" ref="K34:K41" si="11">H34+J34</f>
        <v>0</v>
      </c>
      <c r="L34" s="41" t="s">
        <v>46</v>
      </c>
    </row>
    <row r="35" spans="1:12" s="6" customFormat="1" ht="31.5">
      <c r="A35" s="7">
        <v>24</v>
      </c>
      <c r="B35" s="44" t="s">
        <v>58</v>
      </c>
      <c r="C35" s="38" t="s">
        <v>55</v>
      </c>
      <c r="D35" s="38"/>
      <c r="E35" s="39" t="s">
        <v>13</v>
      </c>
      <c r="F35" s="45">
        <v>8</v>
      </c>
      <c r="G35" s="29"/>
      <c r="H35" s="29">
        <f t="shared" si="9"/>
        <v>0</v>
      </c>
      <c r="I35" s="30"/>
      <c r="J35" s="29">
        <f t="shared" si="10"/>
        <v>0</v>
      </c>
      <c r="K35" s="29">
        <f t="shared" si="11"/>
        <v>0</v>
      </c>
      <c r="L35" s="40" t="s">
        <v>46</v>
      </c>
    </row>
    <row r="36" spans="1:12" s="6" customFormat="1" ht="31.5">
      <c r="A36" s="7">
        <v>25</v>
      </c>
      <c r="B36" s="44" t="s">
        <v>52</v>
      </c>
      <c r="C36" s="38" t="s">
        <v>56</v>
      </c>
      <c r="D36" s="38"/>
      <c r="E36" s="39" t="s">
        <v>13</v>
      </c>
      <c r="F36" s="39">
        <v>12</v>
      </c>
      <c r="G36" s="29"/>
      <c r="H36" s="29">
        <f t="shared" si="9"/>
        <v>0</v>
      </c>
      <c r="I36" s="30"/>
      <c r="J36" s="29">
        <f t="shared" si="10"/>
        <v>0</v>
      </c>
      <c r="K36" s="29">
        <f t="shared" si="11"/>
        <v>0</v>
      </c>
      <c r="L36" s="63" t="s">
        <v>46</v>
      </c>
    </row>
    <row r="37" spans="1:12" s="6" customFormat="1" ht="31.5">
      <c r="A37" s="7">
        <v>26</v>
      </c>
      <c r="B37" s="44" t="s">
        <v>53</v>
      </c>
      <c r="C37" s="44" t="s">
        <v>57</v>
      </c>
      <c r="D37" s="44"/>
      <c r="E37" s="45" t="s">
        <v>13</v>
      </c>
      <c r="F37" s="45">
        <v>12</v>
      </c>
      <c r="G37" s="29"/>
      <c r="H37" s="29">
        <f t="shared" si="9"/>
        <v>0</v>
      </c>
      <c r="I37" s="30"/>
      <c r="J37" s="29">
        <f t="shared" si="10"/>
        <v>0</v>
      </c>
      <c r="K37" s="29">
        <f t="shared" si="11"/>
        <v>0</v>
      </c>
      <c r="L37" s="64"/>
    </row>
    <row r="38" spans="1:12" s="6" customFormat="1" ht="31.5">
      <c r="A38" s="7">
        <v>27</v>
      </c>
      <c r="B38" s="44" t="s">
        <v>63</v>
      </c>
      <c r="C38" s="38" t="s">
        <v>59</v>
      </c>
      <c r="D38" s="38"/>
      <c r="E38" s="39" t="s">
        <v>13</v>
      </c>
      <c r="F38" s="39">
        <v>8</v>
      </c>
      <c r="G38" s="29"/>
      <c r="H38" s="29">
        <f t="shared" si="9"/>
        <v>0</v>
      </c>
      <c r="I38" s="30"/>
      <c r="J38" s="29">
        <f t="shared" si="10"/>
        <v>0</v>
      </c>
      <c r="K38" s="29">
        <f t="shared" si="11"/>
        <v>0</v>
      </c>
      <c r="L38" s="63" t="s">
        <v>46</v>
      </c>
    </row>
    <row r="39" spans="1:12" s="6" customFormat="1" ht="31.5">
      <c r="A39" s="7">
        <v>28</v>
      </c>
      <c r="B39" s="44" t="s">
        <v>64</v>
      </c>
      <c r="C39" s="42" t="s">
        <v>41</v>
      </c>
      <c r="D39" s="38"/>
      <c r="E39" s="43" t="s">
        <v>65</v>
      </c>
      <c r="F39" s="39">
        <v>15</v>
      </c>
      <c r="G39" s="29"/>
      <c r="H39" s="29">
        <f t="shared" si="9"/>
        <v>0</v>
      </c>
      <c r="I39" s="30"/>
      <c r="J39" s="29">
        <f t="shared" si="10"/>
        <v>0</v>
      </c>
      <c r="K39" s="29">
        <f t="shared" si="11"/>
        <v>0</v>
      </c>
      <c r="L39" s="72"/>
    </row>
    <row r="40" spans="1:12" s="6" customFormat="1" ht="31.5">
      <c r="A40" s="7">
        <v>29</v>
      </c>
      <c r="B40" s="44" t="s">
        <v>66</v>
      </c>
      <c r="C40" s="42" t="s">
        <v>67</v>
      </c>
      <c r="D40" s="36"/>
      <c r="E40" s="45" t="s">
        <v>65</v>
      </c>
      <c r="F40" s="45">
        <v>4</v>
      </c>
      <c r="G40" s="49"/>
      <c r="H40" s="49">
        <f t="shared" si="9"/>
        <v>0</v>
      </c>
      <c r="I40" s="50"/>
      <c r="J40" s="49">
        <f t="shared" si="10"/>
        <v>0</v>
      </c>
      <c r="K40" s="49">
        <f t="shared" si="11"/>
        <v>0</v>
      </c>
      <c r="L40" s="72"/>
    </row>
    <row r="41" spans="1:12" s="6" customFormat="1" ht="47.25">
      <c r="A41" s="7">
        <v>30</v>
      </c>
      <c r="B41" s="44" t="s">
        <v>68</v>
      </c>
      <c r="C41" s="42" t="s">
        <v>45</v>
      </c>
      <c r="D41" s="36"/>
      <c r="E41" s="45" t="s">
        <v>13</v>
      </c>
      <c r="F41" s="45">
        <v>4</v>
      </c>
      <c r="G41" s="49"/>
      <c r="H41" s="49">
        <f t="shared" si="9"/>
        <v>0</v>
      </c>
      <c r="I41" s="50"/>
      <c r="J41" s="49">
        <f t="shared" si="10"/>
        <v>0</v>
      </c>
      <c r="K41" s="49">
        <f t="shared" si="11"/>
        <v>0</v>
      </c>
      <c r="L41" s="64"/>
    </row>
    <row r="42" spans="1:12" s="6" customFormat="1" ht="47.25">
      <c r="A42" s="7">
        <v>31</v>
      </c>
      <c r="B42" s="44" t="s">
        <v>69</v>
      </c>
      <c r="C42" s="42" t="s">
        <v>70</v>
      </c>
      <c r="D42" s="42"/>
      <c r="E42" s="43" t="s">
        <v>13</v>
      </c>
      <c r="F42" s="43">
        <v>2</v>
      </c>
      <c r="G42" s="29"/>
      <c r="H42" s="29">
        <f t="shared" ref="H42" si="12">F42*G42</f>
        <v>0</v>
      </c>
      <c r="I42" s="30"/>
      <c r="J42" s="29">
        <f t="shared" ref="J42" si="13">SUM(H42*I42%)</f>
        <v>0</v>
      </c>
      <c r="K42" s="29">
        <f t="shared" ref="K42" si="14">H42+J42</f>
        <v>0</v>
      </c>
      <c r="L42" s="46" t="s">
        <v>46</v>
      </c>
    </row>
    <row r="43" spans="1:12" s="6" customFormat="1" ht="31.5">
      <c r="A43" s="7">
        <v>32</v>
      </c>
      <c r="B43" s="44" t="s">
        <v>74</v>
      </c>
      <c r="C43" s="52" t="s">
        <v>75</v>
      </c>
      <c r="D43" s="52"/>
      <c r="E43" s="53" t="s">
        <v>13</v>
      </c>
      <c r="F43" s="53">
        <v>2</v>
      </c>
      <c r="G43" s="29"/>
      <c r="H43" s="29">
        <f t="shared" ref="H43" si="15">F43*G43</f>
        <v>0</v>
      </c>
      <c r="I43" s="30"/>
      <c r="J43" s="29">
        <f t="shared" ref="J43" si="16">SUM(H43*I43%)</f>
        <v>0</v>
      </c>
      <c r="K43" s="29">
        <f t="shared" ref="K43" si="17">H43+J43</f>
        <v>0</v>
      </c>
      <c r="L43" s="51" t="s">
        <v>46</v>
      </c>
    </row>
    <row r="44" spans="1:12" s="6" customFormat="1" ht="15">
      <c r="A44" s="7"/>
      <c r="B44" s="8"/>
      <c r="C44" s="8"/>
      <c r="D44" s="7"/>
      <c r="E44" s="9"/>
      <c r="F44" s="10"/>
      <c r="G44" s="10"/>
      <c r="H44" s="11"/>
      <c r="I44" s="10"/>
      <c r="J44" s="10"/>
      <c r="K44" s="12"/>
      <c r="L44" s="12"/>
    </row>
    <row r="45" spans="1:12" s="6" customFormat="1" ht="15">
      <c r="A45" s="7"/>
      <c r="B45" s="8"/>
      <c r="C45" s="8"/>
      <c r="D45" s="7"/>
      <c r="E45" s="9"/>
      <c r="F45" s="10"/>
      <c r="G45" s="10"/>
      <c r="H45" s="11"/>
      <c r="I45" s="10"/>
      <c r="J45" s="10"/>
      <c r="K45" s="12"/>
      <c r="L45" s="12"/>
    </row>
    <row r="46" spans="1:12" s="6" customFormat="1" ht="15">
      <c r="A46" s="7"/>
      <c r="B46" s="8"/>
      <c r="C46" s="8"/>
      <c r="D46" s="7"/>
      <c r="E46" s="9"/>
      <c r="F46" s="10"/>
      <c r="G46" s="10"/>
      <c r="H46" s="11"/>
      <c r="I46" s="10"/>
      <c r="J46" s="10"/>
      <c r="K46" s="12"/>
      <c r="L46" s="12"/>
    </row>
    <row r="47" spans="1:12" s="6" customFormat="1" ht="15">
      <c r="A47" s="7"/>
      <c r="B47" s="8"/>
      <c r="C47" s="8"/>
      <c r="D47" s="7"/>
      <c r="E47" s="9"/>
      <c r="F47" s="10"/>
      <c r="G47" s="10"/>
      <c r="H47" s="11"/>
      <c r="I47" s="10"/>
      <c r="J47" s="10"/>
      <c r="K47" s="12"/>
      <c r="L47" s="12"/>
    </row>
    <row r="48" spans="1:12" s="6" customFormat="1" ht="15">
      <c r="A48" s="7"/>
      <c r="B48" s="8"/>
      <c r="C48" s="8"/>
      <c r="D48" s="7"/>
      <c r="E48" s="9"/>
      <c r="F48" s="10"/>
      <c r="G48" s="10"/>
      <c r="H48" s="11"/>
      <c r="I48" s="10"/>
      <c r="J48" s="10"/>
      <c r="K48" s="12"/>
      <c r="L48" s="12"/>
    </row>
    <row r="49" spans="1:12" s="6" customFormat="1" ht="15">
      <c r="A49" s="7"/>
      <c r="B49" s="8"/>
      <c r="C49" s="8"/>
      <c r="D49" s="7"/>
      <c r="E49" s="9"/>
      <c r="F49" s="10"/>
      <c r="G49" s="10"/>
      <c r="H49" s="11"/>
      <c r="I49" s="10"/>
      <c r="J49" s="10"/>
      <c r="K49" s="12"/>
      <c r="L49" s="12"/>
    </row>
    <row r="50" spans="1:12" s="6" customFormat="1" ht="15">
      <c r="A50" s="7"/>
      <c r="B50" s="8"/>
      <c r="C50" s="8"/>
      <c r="D50" s="7"/>
      <c r="E50" s="9"/>
      <c r="F50" s="10"/>
      <c r="G50" s="10"/>
      <c r="H50" s="11"/>
      <c r="I50" s="10"/>
      <c r="J50" s="10"/>
      <c r="K50" s="12"/>
      <c r="L50" s="12"/>
    </row>
    <row r="51" spans="1:12" s="6" customFormat="1" ht="15">
      <c r="A51" s="7"/>
      <c r="B51" s="8"/>
      <c r="C51" s="8"/>
      <c r="D51" s="7"/>
      <c r="E51" s="9"/>
      <c r="F51" s="10"/>
      <c r="G51" s="10"/>
      <c r="H51" s="11"/>
      <c r="I51" s="10"/>
      <c r="J51" s="10"/>
      <c r="K51" s="12"/>
      <c r="L51" s="12"/>
    </row>
    <row r="52" spans="1:12" s="6" customFormat="1" ht="15">
      <c r="A52" s="7"/>
      <c r="B52" s="8"/>
      <c r="C52" s="8"/>
      <c r="D52" s="7"/>
      <c r="E52" s="9"/>
      <c r="F52" s="10"/>
      <c r="G52" s="10"/>
      <c r="H52" s="11"/>
      <c r="I52" s="10"/>
      <c r="J52" s="10"/>
      <c r="K52" s="12"/>
      <c r="L52" s="12"/>
    </row>
    <row r="53" spans="1:12" s="6" customFormat="1" ht="15">
      <c r="A53" s="7"/>
      <c r="B53" s="8"/>
      <c r="C53" s="8"/>
      <c r="D53" s="7"/>
      <c r="E53" s="9"/>
      <c r="F53" s="10"/>
      <c r="G53" s="10"/>
      <c r="H53" s="11"/>
      <c r="I53" s="10"/>
      <c r="J53" s="10"/>
      <c r="K53" s="12"/>
      <c r="L53" s="12"/>
    </row>
    <row r="54" spans="1:12" s="6" customFormat="1" ht="15">
      <c r="A54" s="7"/>
      <c r="B54" s="8"/>
      <c r="C54" s="8"/>
      <c r="D54" s="7"/>
      <c r="E54" s="9"/>
      <c r="F54" s="10"/>
      <c r="G54" s="10"/>
      <c r="H54" s="11"/>
      <c r="I54" s="10"/>
      <c r="J54" s="10"/>
      <c r="K54" s="12"/>
      <c r="L54" s="12"/>
    </row>
    <row r="55" spans="1:12" s="6" customFormat="1" ht="15">
      <c r="A55" s="7"/>
      <c r="B55" s="8"/>
      <c r="C55" s="8"/>
      <c r="D55" s="7"/>
      <c r="E55" s="9"/>
      <c r="F55" s="10"/>
      <c r="G55" s="10"/>
      <c r="H55" s="11"/>
      <c r="I55" s="10"/>
      <c r="J55" s="10"/>
      <c r="K55" s="12"/>
      <c r="L55" s="12"/>
    </row>
    <row r="56" spans="1:12" s="6" customFormat="1" ht="15">
      <c r="A56" s="7"/>
      <c r="B56" s="8"/>
      <c r="C56" s="8"/>
      <c r="D56" s="7"/>
      <c r="E56" s="9"/>
      <c r="F56" s="10"/>
      <c r="G56" s="10"/>
      <c r="H56" s="11"/>
      <c r="I56" s="10"/>
      <c r="J56" s="10"/>
      <c r="K56" s="12"/>
      <c r="L56" s="12"/>
    </row>
    <row r="57" spans="1:12" s="6" customFormat="1" ht="15">
      <c r="A57" s="7"/>
      <c r="B57" s="8"/>
      <c r="C57" s="8"/>
      <c r="D57" s="7"/>
      <c r="E57" s="9"/>
      <c r="F57" s="10"/>
      <c r="G57" s="10"/>
      <c r="H57" s="11"/>
      <c r="I57" s="10"/>
      <c r="J57" s="10"/>
      <c r="K57" s="12"/>
      <c r="L57" s="12"/>
    </row>
    <row r="58" spans="1:12" s="6" customFormat="1" ht="15">
      <c r="A58" s="7"/>
      <c r="B58" s="8"/>
      <c r="C58" s="8"/>
      <c r="D58" s="7"/>
      <c r="E58" s="9"/>
      <c r="F58" s="10"/>
      <c r="G58" s="10"/>
      <c r="H58" s="11"/>
      <c r="I58" s="10"/>
      <c r="J58" s="10"/>
      <c r="K58" s="12"/>
      <c r="L58" s="12"/>
    </row>
    <row r="59" spans="1:12" s="6" customFormat="1" ht="15">
      <c r="A59" s="7"/>
      <c r="B59" s="8"/>
      <c r="C59" s="8"/>
      <c r="D59" s="7"/>
      <c r="E59" s="9"/>
      <c r="F59" s="10"/>
      <c r="G59" s="10"/>
      <c r="H59" s="11"/>
      <c r="I59" s="10"/>
      <c r="J59" s="10"/>
      <c r="K59" s="12"/>
      <c r="L59" s="12"/>
    </row>
    <row r="60" spans="1:12" s="6" customFormat="1" ht="15">
      <c r="A60" s="7"/>
      <c r="B60" s="8"/>
      <c r="C60" s="8"/>
      <c r="D60" s="7"/>
      <c r="E60" s="9"/>
      <c r="F60" s="10"/>
      <c r="G60" s="10"/>
      <c r="H60" s="11"/>
      <c r="I60" s="10"/>
      <c r="J60" s="10"/>
      <c r="K60" s="12"/>
      <c r="L60" s="12"/>
    </row>
    <row r="61" spans="1:12" s="6" customFormat="1" ht="15">
      <c r="A61" s="7"/>
      <c r="B61" s="8"/>
      <c r="C61" s="8"/>
      <c r="D61" s="7"/>
      <c r="E61" s="9"/>
      <c r="F61" s="10"/>
      <c r="G61" s="10"/>
      <c r="H61" s="11"/>
      <c r="I61" s="10"/>
      <c r="J61" s="10"/>
      <c r="K61" s="12"/>
      <c r="L61" s="12"/>
    </row>
    <row r="62" spans="1:12" s="6" customFormat="1" ht="15">
      <c r="A62" s="7"/>
      <c r="B62" s="8"/>
      <c r="C62" s="8"/>
      <c r="D62" s="7"/>
      <c r="E62" s="9"/>
      <c r="F62" s="10"/>
      <c r="G62" s="10"/>
      <c r="H62" s="11"/>
      <c r="I62" s="10"/>
      <c r="J62" s="10"/>
      <c r="K62" s="12"/>
      <c r="L62" s="12"/>
    </row>
    <row r="63" spans="1:12" s="6" customFormat="1" ht="15">
      <c r="A63" s="7"/>
      <c r="B63" s="8"/>
      <c r="C63" s="8"/>
      <c r="D63" s="7"/>
      <c r="E63" s="9"/>
      <c r="F63" s="10"/>
      <c r="G63" s="10"/>
      <c r="H63" s="11"/>
      <c r="I63" s="10"/>
      <c r="J63" s="10"/>
      <c r="K63" s="12"/>
      <c r="L63" s="12"/>
    </row>
    <row r="64" spans="1:12" s="6" customFormat="1" ht="15">
      <c r="A64" s="7"/>
      <c r="B64" s="8"/>
      <c r="C64" s="8"/>
      <c r="D64" s="7"/>
      <c r="E64" s="9"/>
      <c r="F64" s="10"/>
      <c r="G64" s="10"/>
      <c r="H64" s="11"/>
      <c r="I64" s="10"/>
      <c r="J64" s="10"/>
      <c r="K64" s="12"/>
      <c r="L64" s="12"/>
    </row>
    <row r="65" spans="1:12" s="6" customFormat="1" ht="15">
      <c r="A65" s="7"/>
      <c r="B65" s="8"/>
      <c r="C65" s="8"/>
      <c r="D65" s="7"/>
      <c r="E65" s="9"/>
      <c r="F65" s="10"/>
      <c r="G65" s="10"/>
      <c r="H65" s="11"/>
      <c r="I65" s="10"/>
      <c r="J65" s="10"/>
      <c r="K65" s="12"/>
      <c r="L65" s="12"/>
    </row>
    <row r="66" spans="1:12" s="6" customFormat="1" ht="15">
      <c r="A66" s="7"/>
      <c r="B66" s="8"/>
      <c r="C66" s="8"/>
      <c r="D66" s="7"/>
      <c r="E66" s="9"/>
      <c r="F66" s="10"/>
      <c r="G66" s="10"/>
      <c r="H66" s="11"/>
      <c r="I66" s="10"/>
      <c r="J66" s="10"/>
      <c r="K66" s="12"/>
      <c r="L66" s="12"/>
    </row>
    <row r="67" spans="1:12" s="6" customFormat="1" ht="15">
      <c r="A67" s="7"/>
      <c r="B67" s="8"/>
      <c r="C67" s="8"/>
      <c r="D67" s="7"/>
      <c r="E67" s="9"/>
      <c r="F67" s="10"/>
      <c r="G67" s="10"/>
      <c r="H67" s="11"/>
      <c r="I67" s="10"/>
      <c r="J67" s="10"/>
      <c r="K67" s="12"/>
      <c r="L67" s="12"/>
    </row>
    <row r="68" spans="1:12" s="6" customFormat="1" ht="15">
      <c r="A68" s="7"/>
      <c r="B68" s="8"/>
      <c r="C68" s="8"/>
      <c r="D68" s="7"/>
      <c r="E68" s="9"/>
      <c r="F68" s="10"/>
      <c r="G68" s="10"/>
      <c r="H68" s="11"/>
      <c r="I68" s="10"/>
      <c r="J68" s="10"/>
      <c r="K68" s="12"/>
      <c r="L68" s="12"/>
    </row>
    <row r="69" spans="1:12" s="6" customFormat="1" ht="15">
      <c r="A69" s="7"/>
      <c r="B69" s="8"/>
      <c r="C69" s="8"/>
      <c r="D69" s="7"/>
      <c r="E69" s="9"/>
      <c r="F69" s="10"/>
      <c r="G69" s="10"/>
      <c r="H69" s="11"/>
      <c r="I69" s="10"/>
      <c r="J69" s="10"/>
      <c r="K69" s="12"/>
      <c r="L69" s="12"/>
    </row>
    <row r="70" spans="1:12" s="6" customFormat="1" ht="15">
      <c r="A70" s="7"/>
      <c r="B70" s="8"/>
      <c r="C70" s="8"/>
      <c r="D70" s="7"/>
      <c r="E70" s="9"/>
      <c r="F70" s="10"/>
      <c r="G70" s="10"/>
      <c r="H70" s="11"/>
      <c r="I70" s="10"/>
      <c r="J70" s="10"/>
      <c r="K70" s="12"/>
      <c r="L70" s="12"/>
    </row>
    <row r="71" spans="1:12" s="6" customFormat="1" ht="15">
      <c r="A71" s="7"/>
      <c r="B71" s="8"/>
      <c r="C71" s="8"/>
      <c r="D71" s="7"/>
      <c r="E71" s="9"/>
      <c r="F71" s="10"/>
      <c r="G71" s="10"/>
      <c r="H71" s="11"/>
      <c r="I71" s="10"/>
      <c r="J71" s="10"/>
      <c r="K71" s="12"/>
      <c r="L71" s="12"/>
    </row>
    <row r="72" spans="1:12" s="6" customFormat="1" ht="15">
      <c r="A72" s="7"/>
      <c r="B72" s="8"/>
      <c r="C72" s="8"/>
      <c r="D72" s="7"/>
      <c r="E72" s="9"/>
      <c r="F72" s="10"/>
      <c r="G72" s="10"/>
      <c r="H72" s="11"/>
      <c r="I72" s="10"/>
      <c r="J72" s="10"/>
      <c r="K72" s="12"/>
      <c r="L72" s="12"/>
    </row>
    <row r="73" spans="1:12" s="6" customFormat="1" ht="15">
      <c r="A73" s="7"/>
      <c r="B73" s="8"/>
      <c r="C73" s="8"/>
      <c r="D73" s="7"/>
      <c r="E73" s="9"/>
      <c r="F73" s="10"/>
      <c r="G73" s="10"/>
      <c r="H73" s="11"/>
      <c r="I73" s="10"/>
      <c r="J73" s="10"/>
      <c r="K73" s="12"/>
      <c r="L73" s="12"/>
    </row>
    <row r="74" spans="1:12" s="6" customFormat="1" ht="15">
      <c r="A74" s="7"/>
      <c r="B74" s="8"/>
      <c r="C74" s="8"/>
      <c r="D74" s="7"/>
      <c r="E74" s="9"/>
      <c r="F74" s="10"/>
      <c r="G74" s="10"/>
      <c r="H74" s="11"/>
      <c r="I74" s="10"/>
      <c r="J74" s="10"/>
      <c r="K74" s="12"/>
      <c r="L74" s="12"/>
    </row>
    <row r="75" spans="1:12" s="6" customFormat="1" ht="15">
      <c r="A75" s="7"/>
      <c r="B75" s="8"/>
      <c r="C75" s="8"/>
      <c r="D75" s="7"/>
      <c r="E75" s="9"/>
      <c r="F75" s="10"/>
      <c r="G75" s="10"/>
      <c r="H75" s="11"/>
      <c r="I75" s="10"/>
      <c r="J75" s="10"/>
      <c r="K75" s="12"/>
      <c r="L75" s="12"/>
    </row>
    <row r="76" spans="1:12" s="6" customFormat="1" ht="15">
      <c r="A76" s="7"/>
      <c r="B76" s="8"/>
      <c r="C76" s="8"/>
      <c r="D76" s="7"/>
      <c r="E76" s="9"/>
      <c r="F76" s="10"/>
      <c r="G76" s="10"/>
      <c r="H76" s="11"/>
      <c r="I76" s="10"/>
      <c r="J76" s="10"/>
      <c r="K76" s="12"/>
      <c r="L76" s="12"/>
    </row>
    <row r="77" spans="1:12" s="6" customFormat="1" ht="15">
      <c r="A77" s="7"/>
      <c r="B77" s="8"/>
      <c r="C77" s="8"/>
      <c r="D77" s="7"/>
      <c r="E77" s="9"/>
      <c r="F77" s="10"/>
      <c r="G77" s="10"/>
      <c r="H77" s="11"/>
      <c r="I77" s="10"/>
      <c r="J77" s="10"/>
      <c r="K77" s="12"/>
      <c r="L77" s="12"/>
    </row>
    <row r="78" spans="1:12" s="6" customFormat="1" ht="15">
      <c r="A78" s="7"/>
      <c r="B78" s="8"/>
      <c r="C78" s="8"/>
      <c r="D78" s="7"/>
      <c r="E78" s="9"/>
      <c r="F78" s="10"/>
      <c r="G78" s="10"/>
      <c r="H78" s="11"/>
      <c r="I78" s="10"/>
      <c r="J78" s="10"/>
      <c r="K78" s="12"/>
      <c r="L78" s="12"/>
    </row>
    <row r="79" spans="1:12" s="6" customFormat="1" ht="15">
      <c r="A79" s="7"/>
      <c r="B79" s="8"/>
      <c r="C79" s="8"/>
      <c r="D79" s="7"/>
      <c r="E79" s="9"/>
      <c r="F79" s="10"/>
      <c r="G79" s="10"/>
      <c r="H79" s="11"/>
      <c r="I79" s="10"/>
      <c r="J79" s="10"/>
      <c r="K79" s="12"/>
      <c r="L79" s="12"/>
    </row>
    <row r="80" spans="1:12" s="6" customFormat="1" ht="15">
      <c r="A80" s="7"/>
      <c r="B80" s="8"/>
      <c r="C80" s="8"/>
      <c r="D80" s="7"/>
      <c r="E80" s="9"/>
      <c r="F80" s="10"/>
      <c r="G80" s="10"/>
      <c r="H80" s="11"/>
      <c r="I80" s="10"/>
      <c r="J80" s="10"/>
      <c r="K80" s="12"/>
      <c r="L80" s="12"/>
    </row>
    <row r="81" spans="1:12" s="6" customFormat="1" ht="15">
      <c r="A81" s="7"/>
      <c r="B81" s="8"/>
      <c r="C81" s="8"/>
      <c r="D81" s="7"/>
      <c r="E81" s="9"/>
      <c r="F81" s="10"/>
      <c r="G81" s="10"/>
      <c r="H81" s="11"/>
      <c r="I81" s="10"/>
      <c r="J81" s="10"/>
      <c r="K81" s="12"/>
      <c r="L81" s="12"/>
    </row>
    <row r="82" spans="1:12" s="6" customFormat="1" ht="15">
      <c r="A82" s="7"/>
      <c r="B82" s="8"/>
      <c r="C82" s="8"/>
      <c r="D82" s="7"/>
      <c r="E82" s="9"/>
      <c r="F82" s="10"/>
      <c r="G82" s="10"/>
      <c r="H82" s="11"/>
      <c r="I82" s="10"/>
      <c r="J82" s="10"/>
      <c r="K82" s="12"/>
      <c r="L82" s="12"/>
    </row>
    <row r="83" spans="1:12" s="6" customFormat="1" ht="15">
      <c r="A83" s="7"/>
      <c r="B83" s="8"/>
      <c r="C83" s="8"/>
      <c r="D83" s="7"/>
      <c r="E83" s="9"/>
      <c r="F83" s="10"/>
      <c r="G83" s="10"/>
      <c r="H83" s="11"/>
      <c r="I83" s="10"/>
      <c r="J83" s="10"/>
      <c r="K83" s="12"/>
      <c r="L83" s="12"/>
    </row>
    <row r="84" spans="1:12" s="6" customFormat="1" ht="15">
      <c r="A84" s="7"/>
      <c r="B84" s="8"/>
      <c r="C84" s="8"/>
      <c r="D84" s="7"/>
      <c r="E84" s="9"/>
      <c r="F84" s="10"/>
      <c r="G84" s="10"/>
      <c r="H84" s="11"/>
      <c r="I84" s="10"/>
      <c r="J84" s="10"/>
      <c r="K84" s="12"/>
      <c r="L84" s="12"/>
    </row>
    <row r="85" spans="1:12" s="6" customFormat="1" ht="15">
      <c r="A85" s="7"/>
      <c r="B85" s="8"/>
      <c r="C85" s="8"/>
      <c r="D85" s="7"/>
      <c r="E85" s="9"/>
      <c r="F85" s="10"/>
      <c r="G85" s="10"/>
      <c r="H85" s="11"/>
      <c r="I85" s="10"/>
      <c r="J85" s="10"/>
      <c r="K85" s="12"/>
      <c r="L85" s="12"/>
    </row>
    <row r="86" spans="1:12" s="6" customFormat="1" ht="15">
      <c r="A86" s="7"/>
      <c r="B86" s="8"/>
      <c r="C86" s="8"/>
      <c r="D86" s="7"/>
      <c r="E86" s="9"/>
      <c r="F86" s="10"/>
      <c r="G86" s="10"/>
      <c r="H86" s="11"/>
      <c r="I86" s="10"/>
      <c r="J86" s="10"/>
      <c r="K86" s="12"/>
      <c r="L86" s="12"/>
    </row>
    <row r="87" spans="1:12" s="6" customFormat="1" ht="15">
      <c r="A87" s="7"/>
      <c r="B87" s="8"/>
      <c r="C87" s="8"/>
      <c r="D87" s="7"/>
      <c r="E87" s="9"/>
      <c r="F87" s="10"/>
      <c r="G87" s="10"/>
      <c r="H87" s="11"/>
      <c r="I87" s="10"/>
      <c r="J87" s="10"/>
      <c r="K87" s="12"/>
      <c r="L87" s="12"/>
    </row>
    <row r="88" spans="1:12" s="6" customFormat="1" ht="15">
      <c r="A88" s="7"/>
      <c r="B88" s="8"/>
      <c r="C88" s="8"/>
      <c r="D88" s="7"/>
      <c r="E88" s="9"/>
      <c r="F88" s="10"/>
      <c r="G88" s="10"/>
      <c r="H88" s="11"/>
      <c r="I88" s="10"/>
      <c r="J88" s="10"/>
      <c r="K88" s="12"/>
      <c r="L88" s="12"/>
    </row>
    <row r="89" spans="1:12" s="6" customFormat="1" ht="15">
      <c r="A89" s="7"/>
      <c r="B89" s="8"/>
      <c r="C89" s="8"/>
      <c r="D89" s="7"/>
      <c r="E89" s="9"/>
      <c r="F89" s="10"/>
      <c r="G89" s="10"/>
      <c r="H89" s="11"/>
      <c r="I89" s="10"/>
      <c r="J89" s="10"/>
      <c r="K89" s="12"/>
      <c r="L89" s="12"/>
    </row>
    <row r="90" spans="1:12" s="6" customFormat="1" ht="15">
      <c r="A90" s="7"/>
      <c r="B90" s="8"/>
      <c r="C90" s="8"/>
      <c r="D90" s="7"/>
      <c r="E90" s="9"/>
      <c r="F90" s="10"/>
      <c r="G90" s="10"/>
      <c r="H90" s="11"/>
      <c r="I90" s="10"/>
      <c r="J90" s="10"/>
      <c r="K90" s="12"/>
      <c r="L90" s="12"/>
    </row>
    <row r="91" spans="1:12" s="6" customFormat="1" ht="15">
      <c r="A91" s="7"/>
      <c r="B91" s="8"/>
      <c r="C91" s="8"/>
      <c r="D91" s="7"/>
      <c r="E91" s="9"/>
      <c r="F91" s="10"/>
      <c r="G91" s="10"/>
      <c r="H91" s="11"/>
      <c r="I91" s="10"/>
      <c r="J91" s="10"/>
      <c r="K91" s="12"/>
      <c r="L91" s="12"/>
    </row>
    <row r="92" spans="1:12" s="6" customFormat="1" ht="15">
      <c r="A92" s="7"/>
      <c r="B92" s="8"/>
      <c r="C92" s="8"/>
      <c r="D92" s="7"/>
      <c r="E92" s="9"/>
      <c r="F92" s="10"/>
      <c r="G92" s="10"/>
      <c r="H92" s="11"/>
      <c r="I92" s="10"/>
      <c r="J92" s="10"/>
      <c r="K92" s="12"/>
      <c r="L92" s="12"/>
    </row>
    <row r="93" spans="1:12" s="6" customFormat="1" ht="15">
      <c r="A93" s="7"/>
      <c r="B93" s="8"/>
      <c r="C93" s="8"/>
      <c r="D93" s="7"/>
      <c r="E93" s="9"/>
      <c r="F93" s="10"/>
      <c r="G93" s="10"/>
      <c r="H93" s="11"/>
      <c r="I93" s="10"/>
      <c r="J93" s="10"/>
      <c r="K93" s="12"/>
      <c r="L93" s="12"/>
    </row>
    <row r="94" spans="1:12" s="6" customFormat="1" ht="15">
      <c r="A94" s="7"/>
      <c r="B94" s="8"/>
      <c r="C94" s="8"/>
      <c r="D94" s="7"/>
      <c r="E94" s="9"/>
      <c r="F94" s="10"/>
      <c r="G94" s="10"/>
      <c r="H94" s="11"/>
      <c r="I94" s="10"/>
      <c r="J94" s="10"/>
      <c r="K94" s="12"/>
      <c r="L94" s="12"/>
    </row>
    <row r="95" spans="1:12" s="6" customFormat="1" ht="15">
      <c r="A95" s="7"/>
      <c r="B95" s="8"/>
      <c r="C95" s="8"/>
      <c r="D95" s="7"/>
      <c r="E95" s="9"/>
      <c r="F95" s="10"/>
      <c r="G95" s="10"/>
      <c r="H95" s="11"/>
      <c r="I95" s="10"/>
      <c r="J95" s="10"/>
      <c r="K95" s="12"/>
      <c r="L95" s="12"/>
    </row>
    <row r="96" spans="1:12" s="6" customFormat="1" ht="15">
      <c r="A96" s="7"/>
      <c r="B96" s="8"/>
      <c r="C96" s="8"/>
      <c r="D96" s="7"/>
      <c r="E96" s="9"/>
      <c r="F96" s="10"/>
      <c r="G96" s="10"/>
      <c r="H96" s="11"/>
      <c r="I96" s="10"/>
      <c r="J96" s="10"/>
      <c r="K96" s="12"/>
      <c r="L96" s="12"/>
    </row>
    <row r="97" spans="1:12" s="6" customFormat="1" ht="15">
      <c r="A97" s="7"/>
      <c r="B97" s="8"/>
      <c r="C97" s="8"/>
      <c r="D97" s="7"/>
      <c r="E97" s="9"/>
      <c r="F97" s="10"/>
      <c r="G97" s="10"/>
      <c r="H97" s="11"/>
      <c r="I97" s="10"/>
      <c r="J97" s="10"/>
      <c r="K97" s="12"/>
      <c r="L97" s="12"/>
    </row>
    <row r="98" spans="1:12" s="6" customFormat="1">
      <c r="A98" s="12"/>
      <c r="B98" s="12"/>
      <c r="C98" s="12"/>
      <c r="D98" s="13"/>
      <c r="E98" s="14"/>
      <c r="F98" s="12"/>
      <c r="G98" s="12"/>
      <c r="H98" s="15"/>
      <c r="I98" s="12"/>
      <c r="J98" s="12"/>
      <c r="K98" s="12"/>
      <c r="L98" s="12"/>
    </row>
    <row r="99" spans="1:12" s="6" customFormat="1">
      <c r="A99" s="12"/>
      <c r="B99" s="12"/>
      <c r="C99" s="12"/>
      <c r="D99" s="10"/>
      <c r="E99" s="14"/>
      <c r="F99" s="12"/>
      <c r="G99" s="12"/>
      <c r="H99" s="15"/>
      <c r="I99" s="12"/>
      <c r="J99" s="12"/>
      <c r="K99" s="12"/>
      <c r="L99" s="12"/>
    </row>
    <row r="100" spans="1:12">
      <c r="A100" s="16"/>
      <c r="B100" s="16"/>
      <c r="C100" s="16"/>
      <c r="D100" s="17"/>
      <c r="E100" s="18"/>
      <c r="F100" s="16"/>
      <c r="G100" s="16"/>
      <c r="H100" s="19"/>
      <c r="I100" s="16"/>
      <c r="J100" s="16"/>
      <c r="K100" s="16"/>
      <c r="L100" s="16"/>
    </row>
    <row r="101" spans="1:12">
      <c r="A101" s="16"/>
      <c r="B101" s="16"/>
      <c r="C101" s="16"/>
      <c r="D101" s="17"/>
      <c r="E101" s="18"/>
      <c r="F101" s="16"/>
      <c r="G101" s="16"/>
      <c r="H101" s="19"/>
      <c r="I101" s="16"/>
      <c r="J101" s="16"/>
      <c r="K101" s="16"/>
      <c r="L101" s="16"/>
    </row>
    <row r="102" spans="1:12">
      <c r="D102" s="3"/>
    </row>
    <row r="103" spans="1:12">
      <c r="D103" s="3"/>
    </row>
    <row r="104" spans="1:12">
      <c r="D104" s="3"/>
    </row>
    <row r="105" spans="1:12">
      <c r="D105" s="3"/>
    </row>
  </sheetData>
  <sheetProtection selectLockedCells="1" selectUnlockedCells="1"/>
  <mergeCells count="61">
    <mergeCell ref="L38:L41"/>
    <mergeCell ref="L36:L37"/>
    <mergeCell ref="L30:L31"/>
    <mergeCell ref="L32:L33"/>
    <mergeCell ref="L19:L20"/>
    <mergeCell ref="L23:L24"/>
    <mergeCell ref="L25:L26"/>
    <mergeCell ref="L27:L28"/>
    <mergeCell ref="L21:L22"/>
    <mergeCell ref="I23:I25"/>
    <mergeCell ref="J23:J25"/>
    <mergeCell ref="K23:K25"/>
    <mergeCell ref="A21:A22"/>
    <mergeCell ref="B21:B22"/>
    <mergeCell ref="D21:D22"/>
    <mergeCell ref="G21:G22"/>
    <mergeCell ref="H21:H22"/>
    <mergeCell ref="I21:I22"/>
    <mergeCell ref="J21:J22"/>
    <mergeCell ref="K21:K22"/>
    <mergeCell ref="A23:A25"/>
    <mergeCell ref="B23:B25"/>
    <mergeCell ref="D23:D25"/>
    <mergeCell ref="G23:G25"/>
    <mergeCell ref="H23:H25"/>
    <mergeCell ref="L7:L8"/>
    <mergeCell ref="A7:A8"/>
    <mergeCell ref="A17:A18"/>
    <mergeCell ref="B17:B18"/>
    <mergeCell ref="D17:D18"/>
    <mergeCell ref="G17:G18"/>
    <mergeCell ref="H17:H18"/>
    <mergeCell ref="I17:I18"/>
    <mergeCell ref="J17:J18"/>
    <mergeCell ref="K17:K18"/>
    <mergeCell ref="L17:L18"/>
    <mergeCell ref="L9:L10"/>
    <mergeCell ref="L11:L12"/>
    <mergeCell ref="L13:L14"/>
    <mergeCell ref="L15:L16"/>
    <mergeCell ref="A3:K3"/>
    <mergeCell ref="A1:C1"/>
    <mergeCell ref="B7:B8"/>
    <mergeCell ref="E7:E8"/>
    <mergeCell ref="F7:F8"/>
    <mergeCell ref="C7:C8"/>
    <mergeCell ref="D7:D8"/>
    <mergeCell ref="G7:G8"/>
    <mergeCell ref="H7:H8"/>
    <mergeCell ref="I7:I8"/>
    <mergeCell ref="J7:J8"/>
    <mergeCell ref="K7:K8"/>
    <mergeCell ref="C23:C25"/>
    <mergeCell ref="E23:E25"/>
    <mergeCell ref="F23:F25"/>
    <mergeCell ref="C17:C18"/>
    <mergeCell ref="E17:E18"/>
    <mergeCell ref="F17:F18"/>
    <mergeCell ref="C21:C22"/>
    <mergeCell ref="E21:E22"/>
    <mergeCell ref="F21:F22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4294967295" verticalDpi="300" r:id="rId1"/>
  <headerFooter alignWithMargins="0">
    <oddHeader>&amp;C&amp;"Times New Roman,Normalny"&amp;12&amp;A</oddHeader>
    <oddFooter>&amp;C&amp;"Times New Roman,Normalny"&amp;12Strona &amp;P</oddFooter>
  </headerFooter>
  <rowBreaks count="1" manualBreakCount="1"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ART. BIUR.</vt:lpstr>
      <vt:lpstr>'ART. BIUR.'!Obszar_wydruku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user</cp:lastModifiedBy>
  <cp:lastPrinted>2019-01-03T09:56:33Z</cp:lastPrinted>
  <dcterms:created xsi:type="dcterms:W3CDTF">2018-02-02T08:03:23Z</dcterms:created>
  <dcterms:modified xsi:type="dcterms:W3CDTF">2023-12-18T13:32:18Z</dcterms:modified>
</cp:coreProperties>
</file>