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Pakiet I Opisy" sheetId="1" r:id="rId1"/>
    <sheet name="Pakiet II Opisy" sheetId="2" r:id="rId2"/>
    <sheet name="Pakiet III Opisy" sheetId="3" r:id="rId3"/>
    <sheet name="Pakiet IV Opisy" sheetId="4" r:id="rId4"/>
  </sheets>
  <definedNames>
    <definedName name="_GoBack" localSheetId="0">'Pakiet I Opisy'!$B$420</definedName>
    <definedName name="_GoBack" localSheetId="1">'Pakiet II Opisy'!#REF!</definedName>
    <definedName name="_GoBack" localSheetId="2">'Pakiet III Opisy'!#REF!</definedName>
    <definedName name="_GoBack" localSheetId="3">'Pakiet IV Opisy'!#REF!</definedName>
    <definedName name="_xlnm.Print_Area" localSheetId="1">'Pakiet II Opisy'!$A$1:$D$1802</definedName>
    <definedName name="OLE_LINK1" localSheetId="0">'Pakiet I Opisy'!#REF!</definedName>
    <definedName name="OLE_LINK1" localSheetId="1">'Pakiet II Opisy'!#REF!</definedName>
    <definedName name="OLE_LINK1" localSheetId="2">'Pakiet III Opisy'!#REF!</definedName>
    <definedName name="OLE_LINK1" localSheetId="3">'Pakiet IV Opisy'!#REF!</definedName>
  </definedNames>
  <calcPr fullCalcOnLoad="1"/>
</workbook>
</file>

<file path=xl/sharedStrings.xml><?xml version="1.0" encoding="utf-8"?>
<sst xmlns="http://schemas.openxmlformats.org/spreadsheetml/2006/main" count="2546" uniqueCount="1773">
  <si>
    <t>Poz. nr</t>
  </si>
  <si>
    <t>Nazwa</t>
  </si>
  <si>
    <t>Poz. nr 1</t>
  </si>
  <si>
    <t>OPIS  WYMAGANYCH PARAMETRÓW TECHNICZNYCH</t>
  </si>
  <si>
    <t>Lp.</t>
  </si>
  <si>
    <t>Opis parametru</t>
  </si>
  <si>
    <t>Oferowany model/typ: ……………………………………………………………………………</t>
  </si>
  <si>
    <t>Producent: ……………………………………..………………………….............................</t>
  </si>
  <si>
    <t>Poz. nr 4</t>
  </si>
  <si>
    <t>Poz. nr 5</t>
  </si>
  <si>
    <t>Poz. nr 6</t>
  </si>
  <si>
    <t>Poz. nr 7</t>
  </si>
  <si>
    <t>Poz. nr 8</t>
  </si>
  <si>
    <t>Ssak elektryczny</t>
  </si>
  <si>
    <t>Możliwość precyzyjnego ustawienia podciśnienia za pomocą regulatora membranowego.</t>
  </si>
  <si>
    <t>Wbudowany manometr do pomiaru podciśnienia ze skalą w kPa i mmHg</t>
  </si>
  <si>
    <t>Aparat do znieczulenia</t>
  </si>
  <si>
    <t>Częstotliwość: 50-60 Hz</t>
  </si>
  <si>
    <t>Moc: 200-2500W</t>
  </si>
  <si>
    <t>Min. 2 porty na parowniki</t>
  </si>
  <si>
    <t>Zasilanie w gazy z centralnej instalacji: O2, N2O, Air</t>
  </si>
  <si>
    <t>Możliwość zasilania w gazy z dodatkowych butli O2, N2O</t>
  </si>
  <si>
    <t>Wyposażony w respirator tłokowy napędzany elektrycznie, nie zużywający gazów napędowych</t>
  </si>
  <si>
    <t>Regulacja przepływu gazów poprzez elektronicznie sterowalny mieszalnik - O2, AIR, N2O, od 0.0 do 18 L/min</t>
  </si>
  <si>
    <t>Półotwarty układ oddechowy pacjenta</t>
  </si>
  <si>
    <t xml:space="preserve">Tryb wentylacji </t>
  </si>
  <si>
    <t>Tryb objętościowy</t>
  </si>
  <si>
    <t>Tryb ciśnieniowy</t>
  </si>
  <si>
    <t>Ograniczenie ciśnienia PMAX w trybie Objętościowy oraz Tryb VolumeAF(PEEP+10)do 70hPa[(PEEP+10)do 70 cmH2O], Dokładność A ±10% ustawionej objętości i co najmniej A±3 hPa(A±3 cmH2O)</t>
  </si>
  <si>
    <t>Ciśnienie wdechowe PINSP w trybie, Tryb Ciśnieniowy(PEEP+5)do 70 hPa[(PEEP+5)do 70 cm H2O], Dokładność A±10% ustawionejobjętości i co najmniej A±3 hPa(A±3 cmH20)</t>
  </si>
  <si>
    <t>Pełen zakres trybów objetościowych i ciśnieniowych do stosowania w różnych przypadkach klinicznych:</t>
  </si>
  <si>
    <t>Objętość oddechowa VT(z kompensacją podatności pacjenta):Tryb Volume AF 20 do 1400 mL1), Oraz opcjonalnie Wspomaganie Ciśn. 5 do 1400 mL1)</t>
  </si>
  <si>
    <t>Wspomaganie Ciśn.(opcjonalnie)</t>
  </si>
  <si>
    <t>Częstotliwość:</t>
  </si>
  <si>
    <t>Stosunek wdech/wydech I:E maks. 5:1</t>
  </si>
  <si>
    <t>Pauza wdechowa TIP:TINSP 0 do 60 %</t>
  </si>
  <si>
    <t>PEEP: W trybie Tryb Objetościowy oraz Tryb Volume AF 0 do 20 hPa(maksymalnie PMAX - 10 hPa)[(0 do 20 cmH2O(maksymalne PMAX-10cmH20)], W TRYBIE Ciśnieniowym oraz Wspomagania ciśn. 0 do 20 hPa(maksymalnie PWDECH -5hPa)[0 do 20 cmH2O(maks. PINSP -5cmH2O)]</t>
  </si>
  <si>
    <t xml:space="preserve">Duży, konfigurowany przez urzytkownika: min. 12" kolorowy ekran LCD TFT, </t>
  </si>
  <si>
    <t>W komplecie monitor funkcji życiowych pacjenta wyposażony w:</t>
  </si>
  <si>
    <t>Moduł SPO2 z czujnikiem</t>
  </si>
  <si>
    <t>Moduł NIPC z przewodem powietrznym i mankietem</t>
  </si>
  <si>
    <t>Moduł IPC1</t>
  </si>
  <si>
    <t>Moduł TEMP</t>
  </si>
  <si>
    <t>Dotykowy wyświetlacz</t>
  </si>
  <si>
    <t>Monitor gazów i centralką</t>
  </si>
  <si>
    <t>Zestaw węży zasilających w gazy</t>
  </si>
  <si>
    <t>Szyny do mocowania dodatkowego osprzętu</t>
  </si>
  <si>
    <t>Wysuwany blat</t>
  </si>
  <si>
    <t>Dodatkowe wyposażenie:</t>
  </si>
  <si>
    <t>Instrukcja w j. polskim</t>
  </si>
  <si>
    <t>Poz. nr 2</t>
  </si>
  <si>
    <t>Poz. nr 3</t>
  </si>
  <si>
    <t>Tryb Volume AF( mozliwość rozbudowy)</t>
  </si>
  <si>
    <t>CPAP( mozliwość rozbudowy)</t>
  </si>
  <si>
    <r>
      <t xml:space="preserve">TINSP: w zakresie od 0,2 do 6,7 sekund </t>
    </r>
    <r>
      <rPr>
        <sz val="12"/>
        <rFont val="Calibri"/>
        <family val="2"/>
      </rPr>
      <t>± 0,1</t>
    </r>
  </si>
  <si>
    <r>
      <t>Przepływ wdechowy na podstawie VT oraz TINSP W trybie Tryb objetościowy 0,1 do 100 L na minutę A</t>
    </r>
    <r>
      <rPr>
        <sz val="12"/>
        <rFont val="Calibri"/>
        <family val="2"/>
      </rPr>
      <t>±</t>
    </r>
    <r>
      <rPr>
        <sz val="12"/>
        <rFont val="Arial"/>
        <family val="2"/>
      </rPr>
      <t>10%, w trybie Tryb Volume AF maksymalnie 150 L na minutę + 10%, w trybie Tryb Ciśnieniowy maksymalnie 150 L na minutę + 10 %</t>
    </r>
  </si>
  <si>
    <t>Wbudowany monitor pomiaru gazów anestetycznych z bramką wodną</t>
  </si>
  <si>
    <t>Moduł EKG i przewody min 3- odprowadzeniowe</t>
  </si>
  <si>
    <t>Wykaz sprzętu wraz z parametrami technicznymi</t>
  </si>
  <si>
    <t>Ilość</t>
  </si>
  <si>
    <t>Łóżko szpitalne regulowane elektrycznie OIOM  bariatyczne</t>
  </si>
  <si>
    <t>Łóżko szpitalne regulowane elektrycznie OIOM z materacem powietrznym</t>
  </si>
  <si>
    <t xml:space="preserve">Łóżko szpitalne regulowane elektrycznie </t>
  </si>
  <si>
    <t>Materac powietrzny zmienno ciśnieniowy z pompą</t>
  </si>
  <si>
    <t>Wielorazowa mata transferowa z wózkiem</t>
  </si>
  <si>
    <t>Szafka przyłóżkowa z blatem</t>
  </si>
  <si>
    <t>Respirator z osprzętem( Torba transportowa, butla, reduktor)</t>
  </si>
  <si>
    <t>Defibrylator</t>
  </si>
  <si>
    <t>Wózek do transportu pacjętów w pozycji leżącej</t>
  </si>
  <si>
    <t>Wózek anestezjologiczny z osprzętem(laryngoskop)</t>
  </si>
  <si>
    <t>Wózek reanimacyjny z osprzętem(laryngoskop, zestaw AMBU, rurki inkubacyjne))</t>
  </si>
  <si>
    <t>Stół do przygotowania pacjenta</t>
  </si>
  <si>
    <t>Ssak próżniowy</t>
  </si>
  <si>
    <t>Pompa objetościowa</t>
  </si>
  <si>
    <t>Pompa dwu strzykawkowa</t>
  </si>
  <si>
    <t>Pompa jedno strzykawkowa</t>
  </si>
  <si>
    <t>Pulsoksymetr</t>
  </si>
  <si>
    <t>Stolik opatrunkowy</t>
  </si>
  <si>
    <t>Wózek zabiegowy</t>
  </si>
  <si>
    <t>Stetoskop</t>
  </si>
  <si>
    <t>Stojak na pompy strzykawkowe</t>
  </si>
  <si>
    <t>Wózek do rozwozenia leków</t>
  </si>
  <si>
    <t>Statyw pod kroplówkę mobilny</t>
  </si>
  <si>
    <t>Wysiegnik do kroplówek przyścienny</t>
  </si>
  <si>
    <t>Łóżko szpitalne regulowane elektrycznie - Bariatyczne</t>
  </si>
  <si>
    <t>Ilość sztuk: 3 szt.</t>
  </si>
  <si>
    <t>Łóżkoszpitalne bariatryczne zasilane elektrycznie z wyposażeniem</t>
  </si>
  <si>
    <t xml:space="preserve">Konstrukcja łóżka ze stali węglowej lakierowanej proszkowo  zgodne z normą IEC 60601-2-52. </t>
  </si>
  <si>
    <t>Otwarta konstrukcja podstawy ułatwiająca czyszczenie oraz wymianę części.</t>
  </si>
  <si>
    <t>Łóżko w pełni zgodne z normą IEC 60601-2-52</t>
  </si>
  <si>
    <t>Prześwit między ramą łóżka, a podłożem przy dostępie bocznym pomiędzy kołami (przy kołach 150mm) nie mniejszy niż 155 mm</t>
  </si>
  <si>
    <t>Liczba ruchomych segmentów leża, min. 3</t>
  </si>
  <si>
    <t>Szerokość leża w pozycji podstawowej 85 cm +/- 2cm</t>
  </si>
  <si>
    <t>Możliwość 3 stopniowej regulacji długości leża. Możliwość przedłużenia leża o min. 20 cm</t>
  </si>
  <si>
    <t>Regulacja elektryczna segmentu pleców min. 0-62⁰</t>
  </si>
  <si>
    <t>Regulacja elektryczna części nożnej podudzia min. 0-16⁰</t>
  </si>
  <si>
    <t>Regulacja elektryczna segmentu uda min. 0-20⁰</t>
  </si>
  <si>
    <t>Mechaniczna funkcja CPR</t>
  </si>
  <si>
    <t>Funkcja mechaniczna CPR segmentu oparcia pleców. Łóżko wyposażone w obustronną dźwignię uruchamiającą mechanicznie funkcję CPR. Dźwignia łatwo dostępna także przy opuszczonych barierkach w kolorze wyraźnie odróżniającym się od innych funkcji łóżka</t>
  </si>
  <si>
    <t>Segment oparcia wyposażony w sprężynę gazową, która po uruchomieniu CPR dźwignią ręczną będzie stabilizować ruch oparcia w dół tak by nie doszło do gwałtownego uderzenia segmentu o ramę leża co wpływa na bezpieczeństwo pacjenta</t>
  </si>
  <si>
    <t>Szczyty tworzywowe wykonane z polipropylenu wyjmowane od strony nóg i głowy z akcentem kolorystycznym do wyboru.</t>
  </si>
  <si>
    <t>Szczyty wyposażone w blokady (Opcja)</t>
  </si>
  <si>
    <t>Zasilanie 230 [V], 50 [Hz]</t>
  </si>
  <si>
    <t>Cztery, podwójne koła o średnicy 150mm z centralną blokadą umożliwiającą ustawienie hamulca w 3 położeniach:</t>
  </si>
  <si>
    <t>- pełna blokada</t>
  </si>
  <si>
    <t>- jazda na wprost</t>
  </si>
  <si>
    <t>- jazda swobodna</t>
  </si>
  <si>
    <t>Bezpieczne obciążenie robocze dla wszystkich segmentów leża nie mniejsze niż 520 kg, pozwalające na wszystkie możliwe regulacje przy maksymalnym obciążeniu</t>
  </si>
  <si>
    <t>Maksymalna waga pacjenta, dla którego przeznaczone jest łóżko nie mniejsza niż 453 kg</t>
  </si>
  <si>
    <t>Krążki odbojowe, tworzywowe w czterech rogach łóżka chroniące łóżko przed uszkodzeniami. Krążki obrotowe wokół własnej osi – średnica krążków min. 80 mm</t>
  </si>
  <si>
    <t>Łóżko wyposażone w system pomiaru masy ciała pacjenta min. III klasy dokładności w celu monitorowania, diagnozowania i leczenia certyfikowany przez jednostkę notyfikowaną potwierdzającą spełnianie wymagań Dyrektywy 2014/31/EWG obowiązującej we wszystkich krajach członkowskich</t>
  </si>
  <si>
    <t>- możliwość wyświetlania wagi pacjenta w zaokrągleniu do najbliższych 100g lub 500g</t>
  </si>
  <si>
    <t>Materac wysokiej klasy, samoregulujący, automatycznie dostosowujący się do wagi i kształtu ciała pacjenta, bez pompy, nie wymagający podłączenia do prądu</t>
  </si>
  <si>
    <t>Materac kładziony bezpośrednio na leże łóżka</t>
  </si>
  <si>
    <t>Materac przeznaczony do zapobiegania powstawaniu uszkodzeń skóry i ich leczenia</t>
  </si>
  <si>
    <t>Możliwość poszerzenia i przedłużenia materaca specjalnymi wałkami</t>
  </si>
  <si>
    <t>Boczne wałki umieszczone w rękawach materaca oraz mocowane do materaca pasami z klamrami oraz zamkiem błyskawicznym dla zapewnienia stabilności i komfortu użytkowania</t>
  </si>
  <si>
    <t>Obniżona sekcja pięt z pianki wiskoelastycznej umożliwiająca minimalizację ucisku</t>
  </si>
  <si>
    <t>Materac zbudowany z pianki wyposażony w 9  ułożonych wzdłużnie i poprzecznie komór powietrznych dla redystrybucji nacisku oraz poprawy komfortu pacjenta</t>
  </si>
  <si>
    <t>Materac niepalny</t>
  </si>
  <si>
    <t>Higieniczny, paroprzepuszczalny, nieuczulający pokrowiec zawierający oznaczenia dla użytkownika (kierunek, instrukcja czyszczenia, CE itd.)</t>
  </si>
  <si>
    <t>Pokrowiec wyposażony w zamki błyskawiczne chronione przez klapy, które zapobiegają przedostawaniu się zanieczyszczeń do wnętrza materaca</t>
  </si>
  <si>
    <r>
      <t>Możliwość prania pokrowca w temperaturze 95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C, max. 15min</t>
    </r>
  </si>
  <si>
    <t>Możliwość czyszczenia powierzchni środkami dezynfekcyjnymi na bazie chloru o stężeniu do 0.1%</t>
  </si>
  <si>
    <r>
      <t>Możliwość suszenia w suszarce automatycznej w temperaturze 80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</t>
    </r>
  </si>
  <si>
    <t>Długość materaca podstawowego:  min.202cm</t>
  </si>
  <si>
    <t>Długość materaca po przedłużeniu: min. 224cm</t>
  </si>
  <si>
    <t>Szerokość materaca podstawowego: min. 86cm</t>
  </si>
  <si>
    <t>Szerokość materaca po poszerzeniu: 104 lub 122cm</t>
  </si>
  <si>
    <t>Wysokość materaca nie więcej niż 23cm</t>
  </si>
  <si>
    <t>Łóżko szpitalne regulowane elektrycznie  - z materacem powietrznym</t>
  </si>
  <si>
    <t>Ilość sztuk: 15 szt.</t>
  </si>
  <si>
    <t>Łóżko szpitalne elektryczne wraz z powietrznym materacem przeciwodleżynowym.</t>
  </si>
  <si>
    <t>Łóżka przeznaczone na oddziały intensywnej opieki z wbudowaną wagą pacjentaw celu monitorowania</t>
  </si>
  <si>
    <t xml:space="preserve">Zasilanie 230 [V], 50 [Hz] </t>
  </si>
  <si>
    <t>Konstrukcja łóżka ze stali węglowej lakierowanej proszkowo farbą , zgodne  z normą IEC 60601-2-52. Otwarta konstrukcja podstawy ułatwiająca czyszczenie oraz wymianę części.</t>
  </si>
  <si>
    <t xml:space="preserve">Konstrukcja ramy łóżka wraz barierkami umożliwiająca zastosowanie materacy powietrznych przeciwodleżynowych z pompą w tym materaca z przechyłami bocznymi oraz nakładkami mechanicznymi do wymuszonego obiegu powietrza. </t>
  </si>
  <si>
    <t>Wbudowany akumulator (min.  2 szt.) do zasilania podczas transportu lub w sytuacji zaniku prądu, oraz osobny do funkcji elektrycznej CPR</t>
  </si>
  <si>
    <t>Zasilanie bateryjne po odłączeniu od głównego źródła zasilania zapewniające pełną funkcjonalność łóżka w czasie transportu pacjenta na łóżku (nie dotyczy oświetlenia pod łóżkiem jeśli występuje). .</t>
  </si>
  <si>
    <t xml:space="preserve">Długość zewnętrzna łóżka  regulowana w zakresie min. 224 </t>
  </si>
  <si>
    <t>Szerokość zewnętrzna  min. 102</t>
  </si>
  <si>
    <t xml:space="preserve">Barierki boczne poruszające się wraz z segmentami leża, zgodne z normą dla łóżek szpitalnych (norma EN 60601-2-52), zapewniające ochronę pacjenta przed zakleszczeniem. </t>
  </si>
  <si>
    <t xml:space="preserve">Rama łóżka wyposażona w wizualne wskaźniki kąta nachylenia segmentu oparcia oraz kąta nachylenia ramy łóżka </t>
  </si>
  <si>
    <t>Możliwość przedłużenia leża o min. 12 cm</t>
  </si>
  <si>
    <t>Leże łóżka – min. 4-sekcyjne</t>
  </si>
  <si>
    <t>Liczba ruchomych segmentów leża min. 3</t>
  </si>
  <si>
    <t>Szczyt łóżka od strony głowy nieruchomy przy przechodzeniu do pozycji Trendelenburga w celu zabezpieczenia przed nieświadomym uderzeniem w ścianę lub inną aparaturę medyczną</t>
  </si>
  <si>
    <t>Łózko wyposażone w system  kontroli kąta nachylenia oparcia 30°, którego działanie polega na chwilowym zatrzymaniu segmentu oparcia w trakcie unoszenia</t>
  </si>
  <si>
    <t>Przyciski elementów sterujących - membranowe, łatwe do utrzymania w czystości, wodoodporne</t>
  </si>
  <si>
    <t>Łóżko wyposażone w wyświetlacz do obsługi np. funkcji pomiaru masy ciała pacjenta, sygnalizacji alarmów, kątów nachylenia oparcia pleców, Trendelenburga i anty-Trendelenburga</t>
  </si>
  <si>
    <t>Regulacja elektryczna wysokości leża, z pozycją ekstra-niską mierzoną od podłoża do górnej powierzchni leża przy kołach 150 mm 36-80 cm</t>
  </si>
  <si>
    <t>Koła o średnicy 150mm.  Do wyboru podwójne lub pojedyncze</t>
  </si>
  <si>
    <t xml:space="preserve">Drążek centralnego hamulca w części nożnej od strony nóg </t>
  </si>
  <si>
    <t>Panel funkcji elektrycznych wyposażony w jeden przycisk regulacji pozycji krzesła kardiologicznego. Łóżko wykonuje sekwencję ruchów polegających na uniesieniu segmentu oparcia, cofnięciu osi oparcia –autoregresja, uniesieniu segmentu uda – autokontur, przechyleniu całego leża do pozycji anty-Trendelenburga</t>
  </si>
  <si>
    <t xml:space="preserve">Regulacja elektryczna pozycji Trendelenburga min. 12° </t>
  </si>
  <si>
    <t>Regulacja elektryczna pozycji anty- Trendelenburga min. 12°</t>
  </si>
  <si>
    <t>Wszystkie funkcje regulacji elektrycznych zabezpieczone przed przypadkowym uruchomieniem dzięki selektywnej blokadzie funkcji elektrycznych łóżka</t>
  </si>
  <si>
    <t>System ważenia pacjenta:</t>
  </si>
  <si>
    <t>- system autokompensacji – pozwala na dodawania/odejmowanie akcesoriów na leże bez wpływu na odczyt wagi pacjenta.</t>
  </si>
  <si>
    <t>- przycisk zerowania</t>
  </si>
  <si>
    <t>Łóżko wyposażone w system sygnalizacji wyjścia pacjenta z łóżka  tzw. alarm opuszczenia łóżka z regulacją jego czułości</t>
  </si>
  <si>
    <t>Koła z systemem sterowania jazdy na wprost i boki z centralnym podwójnym systemem hamulcowym kół co do obrotu wokół własnej osi oraz toczenia</t>
  </si>
  <si>
    <t xml:space="preserve">Bezpieczne obciążenie robocze dla wszystkich segmentów leża na poziomie min. 250 kg, pozwalające na wszystkie możliwe regulacje przy tym obciążeniu </t>
  </si>
  <si>
    <t>Konstrukcja podwozia zapewnia prześwit pod leżem identyczny w każdym punkcie na całej powierzchni pod łóżkiem- min 16 cm</t>
  </si>
  <si>
    <t>Metalowe uchwyty worków urologicznych po dwa z każdej strony łóżka min. 4 umieszczone pod leżem. Każdy uchwyt z dwoma haczykami na worki min. 7 haczyków w łóżku.</t>
  </si>
  <si>
    <t>Wieszak na kroplówki – Wygięty lub prosty, 2 haki z tworzywa sztucznego, udźwig 2kg na pojedynczy haczyk, zakres regulacji wysokości 1303 – 2068 mm</t>
  </si>
  <si>
    <t>Sterowniki nożne do regulacji wysokości łóżka zlokalizowane obustronnie</t>
  </si>
  <si>
    <t>Łóżko wyposażone w gniazda pod wysięgnik do kroplówek, oraz gniazda pod uchwyt na rękę oraz podwójną ramę ortopedyczną w standardzie. Rozkład uchwytów od strony głowy pacjenta po dwa uchwyty na narożnik w celu jednoczesnego zamontowania wieszaka kroplówki i uchwytu na rękę. Rozkład uchwytów od strony nóg pacjenta po jednym na narożnik w celu zamontowania ramy ortopedycznej lub innych akcesoriów</t>
  </si>
  <si>
    <t>Łóżko wysposażone w przeciwodleżynowy materac powietrzny  zmiennociśnieniowy, dopasowany do leża łózka oraz współpracujący z funkcjami elektrycznymi łóżka.</t>
  </si>
  <si>
    <t>Materac powietrzny, przeciwodleżynowy,  wyposażony w pompę z modułem sterowania, zainstalowaną od strony szczytu nóg.</t>
  </si>
  <si>
    <t>Materac wyposażony w szybkozłączkę pozwalającą na podłączenie materaca do pompy  celem integracji funkcji materaca z modułem sterowania pompy.</t>
  </si>
  <si>
    <t>Bezpieczne obciążenie robocze gwarantujące skuteczność terapeutyczną min. 200 kg</t>
  </si>
  <si>
    <t>Materac powietrzny, przeciwodleżynowy pracujący  w trybie stałego niskiego ciśnienia, gdzie  ciśnienie w komorach  jest dobierane na podstawie wagi i wzrostu pacjenta, ciśnienie w komorach automatycznie regulowane przy zmianach pozycji ciała pacjenta. Możliwość wyboru pracy materaca w trybie  zmiennociśnieniowym.</t>
  </si>
  <si>
    <t xml:space="preserve">Budowa materaca umożliwiająca łątwy demontaż pokrowca do dezynfekcji. </t>
  </si>
  <si>
    <t xml:space="preserve">Materac wyposażony w zawór CPR zintegrowany z finkcjami szokowymi łóżka. </t>
  </si>
  <si>
    <t>Poziom głośności pompy materaca poniżej 36 dB</t>
  </si>
  <si>
    <t>Pokrowiec materaca bakteriostatyczny, paroprzepuszczalny</t>
  </si>
  <si>
    <t>Indywidualny przycisk  do aktywacji funkcji transportowej, który pozwala na pracę materaca w czasie gdy łóżko zostaje odłączone od zasilania.</t>
  </si>
  <si>
    <t xml:space="preserve">Materac wyposażony w funckję tzw. poduszki pod głowę. Stałe niskie cisnienie w sekcji głowi bez funkcji naprzemiennego pompowania. </t>
  </si>
  <si>
    <t xml:space="preserve">Indywidualny przycisk  do aktywacji funkcji utwardzania  lub zmiekczania  materaca  z sekcji siedziska poprawiąjący  pacjentowi komfort w terapii przeciwodleżynowej do jego indywidualnych potrzeb. </t>
  </si>
  <si>
    <t>Indywidualny przycisk utwardzenia całego materaca służącydo funkcji pielęgnacyjnych lub w ułatwieniu transferu pacjenta na inne leże</t>
  </si>
  <si>
    <t xml:space="preserve">Zawór natychmiastowego spustu powietrza tzw. CPR kolorystycznie zbieżny z funkcjami szokowymi łóżka. </t>
  </si>
  <si>
    <t xml:space="preserve">Mozliwość zoferowania materaca  zintegrowanego i dopasowanego z leżem, umożliwiający wykonanie wszystkich pozycji łóżka sterowanych elektrycznie. </t>
  </si>
  <si>
    <t xml:space="preserve">Możliwość programowania czasowego terapii naprzemiennego napompowania materaca. </t>
  </si>
  <si>
    <t xml:space="preserve">Łóżko wyposażone w system bezpieczeństwa zapobiwgajacy ptrzeciążeniu układu elktrycznego po 15 min ciągłej pracy. </t>
  </si>
  <si>
    <t>Materac  z funkcją wspomagającą krążenie limfy, z możliwością ustawienia nasilenia i czasu pracy pulsacji.</t>
  </si>
  <si>
    <t>Pompa materaca z alarmem niewłaściwego ciśnienia informującym personel o awarii bez konieczności manualnego sprawdzenia szczelności materaca  (wizualny i akustyczny)</t>
  </si>
  <si>
    <t>Pompa wyposażona w  filtr wtłaczanego do materaca powietrza</t>
  </si>
  <si>
    <r>
      <t>Pokrowiec z możliwością przeprowadzenia mycia oraz dezynfekcji wysokotemperaturowej do 95</t>
    </r>
    <r>
      <rPr>
        <vertAlign val="superscript"/>
        <sz val="12"/>
        <rFont val="Arial"/>
        <family val="2"/>
      </rPr>
      <t>0</t>
    </r>
    <r>
      <rPr>
        <sz val="12"/>
        <rFont val="Arial"/>
        <family val="2"/>
      </rPr>
      <t>C. Maksymalna temperatura suszenia min. 80</t>
    </r>
    <r>
      <rPr>
        <vertAlign val="superscript"/>
        <sz val="12"/>
        <rFont val="Arial"/>
        <family val="2"/>
      </rPr>
      <t>0</t>
    </r>
    <r>
      <rPr>
        <sz val="12"/>
        <rFont val="Arial"/>
        <family val="2"/>
      </rPr>
      <t>C</t>
    </r>
  </si>
  <si>
    <t>Pokrowiec pokryty powłoką  o właściwościach antybakteryjnych  i przeciwgrzybicznych – odporny na przenikanie mikroorganizmów</t>
  </si>
  <si>
    <t>Pokrowiec materaca z możliwością mycia i dezynfekcji wybranymi środkami</t>
  </si>
  <si>
    <t>Złącze do podłączenia pokrycia na materac służące do zarządzania mikroklimatem pod pacjentem umieszczone pod leżem od strony nóg pacjenta</t>
  </si>
  <si>
    <t xml:space="preserve">Łóżko wyposażone w zasilane pokrycie nakładane na materac. Nieprzepuszczalne dla cieczy, stanowiące barierę dla wirusów i bakterii, redukujące temperaturę oraz wilgoć na styku skóry pacjenta z powierzchnią pokrycia </t>
  </si>
  <si>
    <t>Pokrycie wyposażone w gumki do montażu na materacu</t>
  </si>
  <si>
    <t>Pokrycie wykorzystujące technologię negatywnego przepływu powietrza dla poprawy właściwości odprowadzania wilgoci</t>
  </si>
  <si>
    <t xml:space="preserve"> Pokrycie wielokrotnego użytku</t>
  </si>
  <si>
    <t>W komplecie zasilacz z przewodem elektrycznym</t>
  </si>
  <si>
    <t xml:space="preserve">Pokrowiec odporny na płyny, paroprzepuszczalny, oddychający i bakteriostatyczny </t>
  </si>
  <si>
    <t xml:space="preserve">Maksymalne obciążenie robocze min. 200kg </t>
  </si>
  <si>
    <t>Łóżko szpitalne regulowane elektrycznie</t>
  </si>
  <si>
    <t>Ilość sztuk: 14 szt.</t>
  </si>
  <si>
    <t>Czerosekcyjne łóżko do opieki medycznej wyposażone w elektryczną regulację</t>
  </si>
  <si>
    <t>Regulacja: podparcia pleców, podparcia ud, wysokości łóżka, przechyłó Trandelenburga/ anty Trandelenburga.</t>
  </si>
  <si>
    <t>Łóżko spełniające normę IEC60601-2-52</t>
  </si>
  <si>
    <t>Wyposażone w dwa panele kontrolne na przewodach</t>
  </si>
  <si>
    <t>Panel kontrolny pacjenta usytuowany z boku łóżka</t>
  </si>
  <si>
    <t>Możliwość regulacji łóżka w trzech długościach</t>
  </si>
  <si>
    <t>Bezpieczne obciążenie robocze łóżka min.: 250 kg.</t>
  </si>
  <si>
    <t>Cztery pojedyńcze koła zwrotne o średnicy max.: 125</t>
  </si>
  <si>
    <t>Wyprofilowane panele platformy materaca redukujace nacisk na ciało pacjenta</t>
  </si>
  <si>
    <t>Możliwość blokowania jdnego koła do jazdy na wprost</t>
  </si>
  <si>
    <t>Pełne metalowe barierki boczne</t>
  </si>
  <si>
    <t>Wieszak do mocowania woreczków drenażowych znajdujący się pod segmentem siedzenia po obu stronach łóżka</t>
  </si>
  <si>
    <t>Zasilanie bateryjne po odłączeniu od głównego żródła zasilania</t>
  </si>
  <si>
    <t>Wieszak kroplówki zagięty czterohakowy</t>
  </si>
  <si>
    <t>Zasilanie: 1,25A przy 230V AC 50/60 Hz</t>
  </si>
  <si>
    <t>Zasilanie:2A przy 120V AC 50/60 Hz</t>
  </si>
  <si>
    <r>
      <t>Standardowa długość łóżka: 2300 mm(</t>
    </r>
    <r>
      <rPr>
        <sz val="12"/>
        <color indexed="8"/>
        <rFont val="Czcionka tekstu podstawowego"/>
        <family val="0"/>
      </rPr>
      <t>±</t>
    </r>
    <r>
      <rPr>
        <sz val="8.4"/>
        <color indexed="8"/>
        <rFont val="Arial"/>
        <family val="2"/>
      </rPr>
      <t>50mm)</t>
    </r>
  </si>
  <si>
    <r>
      <t>Całkowita szerokość: maks.1030 mm(</t>
    </r>
    <r>
      <rPr>
        <sz val="12"/>
        <color indexed="8"/>
        <rFont val="Czcionka tekstu podstawowego"/>
        <family val="0"/>
      </rPr>
      <t>±50mm)</t>
    </r>
  </si>
  <si>
    <t>Wysokość maksymalna:760mm(±50mm)</t>
  </si>
  <si>
    <t>Materac powietrzny zmienno ciśnieniowy</t>
  </si>
  <si>
    <t>Materac z pokrowcem z pompą z opcją podłączenia akumulatora</t>
  </si>
  <si>
    <t>Zasilanie awaryjne, alarm niskiego stanu akumulatora</t>
  </si>
  <si>
    <t>Sygnalizacja świetlna prawidłowego trybu pracy</t>
  </si>
  <si>
    <t>Regulacja twardości materaca</t>
  </si>
  <si>
    <t>Tryb transportowy</t>
  </si>
  <si>
    <t>Dostosowywanie ciśnienia co 10 min dla trybu zmienno ciśnieniowego oraz co 20 min dla trybu stałego niskiego ciśnienia</t>
  </si>
  <si>
    <t>Stopień ochrony przed wnikaniem płynów - IPOX</t>
  </si>
  <si>
    <t>Materac powietrzny do umieszczenia bezpośrednio na ramie łóżka</t>
  </si>
  <si>
    <t>Materac wyposażony w min 15 wymiennych komór z wizualnym oznaczeniem kolorystycznym komór przeznaczonych dla strefy głowy, bioder i pięt</t>
  </si>
  <si>
    <t>System odprowadzania wilgoci i ciepła z wnętrza materaca</t>
  </si>
  <si>
    <t>Zawór CP</t>
  </si>
  <si>
    <t>Zintegrowany wsad piankowy na, którym spoczywają komory powietrzne</t>
  </si>
  <si>
    <t>Ukryty zamek</t>
  </si>
  <si>
    <t>Kieszeń na całej długości materaca na przewód zasilający</t>
  </si>
  <si>
    <t>Komory o wygiętym kształcie zapobiegajace zsuwaniu się pacjenta</t>
  </si>
  <si>
    <t>Wymiary materaca: 203x86x17,5 cm(±2,5 cm)</t>
  </si>
  <si>
    <t>Ilość sztuk: 1 szt.</t>
  </si>
  <si>
    <t>Wymiary maty dostosowane do leża łóżka oraz do leża wózków do transportu pacjenta w pozycji poziomej</t>
  </si>
  <si>
    <t>Długość maty: 1950(±30 mm)</t>
  </si>
  <si>
    <t>Szerokość maty: 1000(±10mm)</t>
  </si>
  <si>
    <t>Mata wyposażona w moduł zasilający, lekki, przenośny do nadmuchiwania maty.</t>
  </si>
  <si>
    <t>Moduł zasilający n statywie przejezdnym wyposażony w kosze na matę transferową oraz przewody zasilające</t>
  </si>
  <si>
    <t>Limit wagi pacjenta: min.: 500 kg</t>
  </si>
  <si>
    <t>Mata przezierna dla promieni RTG.</t>
  </si>
  <si>
    <t>Mata wykonana w technologii antystatycznej, nieuczulającej bez lateksu.</t>
  </si>
  <si>
    <t>Mata wyposażona w pasy stabilizujące i uchwyty transferowe.</t>
  </si>
  <si>
    <t>Nakładka maty transferowej łatwa do dezynfekcji przy pomocy wilgotnej szmatki  lub nadająca się do prania w temp. 90ºC</t>
  </si>
  <si>
    <t>Mata zapewnia możliwość pozostania na niej pacjenta w trakcie wykonywania wszystkich procedur i zabiegów  w tym radiologicznych, tomografii komputerowej, radioterapii, cewnikowania serca, fizjoterapii, porodu, transportu na blok operacyjny czy oddział ratunkowy.</t>
  </si>
  <si>
    <t>Konstrukcja maty i sposób jej działania umożliwia transfer pacjenta przy uczestnictwie maksymalnie dwóch osób.</t>
  </si>
  <si>
    <t>Konstrukcja maty dwuczęściowa, dolny segment powietrzny wykonany z tkaniny podgumowanej łatwej do dezynfekcji, górny segment odpinany elastyczny łatwy do podłożenia pod pacjenta tak jak prześcieradło.</t>
  </si>
  <si>
    <t>Zasilanie elektryczne [V/Hz]: 220-240/50</t>
  </si>
  <si>
    <t>Mata wraz z modułem oznaczone trwale znakiem CE</t>
  </si>
  <si>
    <t>Spełnianie następujących norm przewidzianych dla wyrobów z zasilaniem elektrycznym: • Norma IEC 60601–1 Określająca parametry elektrycznego wyposażenia medycznego: ogólne wymogi dotyczące bezpieczeństwa</t>
  </si>
  <si>
    <t>Ilość sztuk: 32 szt.</t>
  </si>
  <si>
    <t>Korpus szafki wykonany z profili aluminiowych. Ramki szuflad oraz boki korpusu wykonane z ocynkowanej stali pokrytej lakierem poliestrowo-epoksydowym. Blat szafki oraz czoła szuflad wykonane z wytrzymałego i wodoodpornego tworzywa HPL</t>
  </si>
  <si>
    <t>Blat z trzema relingami aluminiowymi.</t>
  </si>
  <si>
    <t>Tylna część blatu szafki wyposażona w aluminiowy reling posiadający tworzywowy haczyk na ręcznik oraz tworzywowy uchwyt na szklankę z możliwością demontażu oraz przesuwania na całej jego długości.</t>
  </si>
  <si>
    <t xml:space="preserve">Szafka składająca się z dwóch szuflad, pomiędzy szufladami półka na prasę </t>
  </si>
  <si>
    <t>Czoła szuflad zaopatrzone w uchwyty w kolorze stalowym.</t>
  </si>
  <si>
    <t>Pod dolną szufladą półka na rzeczy podręczne pacjenta  w. Dostęp do półki tylko od frontu szafki</t>
  </si>
  <si>
    <t xml:space="preserve">Szafka wyposażona w blat boczny z bezstopniową regulacją wysokości za pomocą sprężyny gazowej. </t>
  </si>
  <si>
    <t>Regulacja blatu bocznego w zakresie: 750 - 1100 mm (± 20mm)</t>
  </si>
  <si>
    <t>Blat półki bocznej wykonany z wytrzymałego i wodoodpornego materiału.</t>
  </si>
  <si>
    <t>Blat Boczny z możliwością jego rozłożenia na każdej wysokości bez konieczności odsuwania szafki od łóżka oraz bez konieczności obrotu blatu o kąt 180°. Rozkładnie blatu bocznego rozpoczyna się poprzez odchylenie górnej krawędzi blatu na zewnątrz(górna krawędź wyposażona w tworzywowy uchwyt wystający poza obrys blatu) nie dopuszcza się rozwiązania odwrotnego polegającego na odchyleniu dolnej krawędzi blatu – wymuszającej konieczność pochylania się oraz odsuwania szafki od krawędzi łóżka.</t>
  </si>
  <si>
    <t>Łatwo odejmowany blat boczny z możliwością zamocowania z lewej lub prawej strony szafki (bez użycia narzędzi)</t>
  </si>
  <si>
    <t>Szafka wyposażona w 4 podwójne koła jezdne w tym min. 2 z blokadą,</t>
  </si>
  <si>
    <t>Konstrukcja szafki przystosowana do dezynfekcji środkami dopuszczonymi do użycia w szpitalach</t>
  </si>
  <si>
    <t xml:space="preserve">Możliwość wyboru kolorów frontów szuflad oraz blatów </t>
  </si>
  <si>
    <t>Respirator z osprzętem</t>
  </si>
  <si>
    <t>Ilość sztuk: 2 szt.</t>
  </si>
  <si>
    <t>Respirator do długotrwałej wentylacji pacjentów z niewydolnością oddechową różnego pochodzenia powietrzem z otoczenia oraz z dodatkiem tlenu, a także do transportu wewnątrzszpitalnego</t>
  </si>
  <si>
    <t>Respirator dla pacjentów o wadze powyżej 10 kg</t>
  </si>
  <si>
    <t>Respirator do inwazyjnej i nieinwazyjnej wentylacji kontrolowanej i wspomaganej</t>
  </si>
  <si>
    <t>Zasilanie podstawowe z sieci elektrycznej 230V, 50 Hz wraz z zasilaniem awaryjnym na min. 60 min. pracy</t>
  </si>
  <si>
    <t>Możliwość zasilania tlenem z instalacji gazowej w zakresie min. od 2,7 do 6,0 bar</t>
  </si>
  <si>
    <t>Wyposażony we własne, niezależne od sieci centralnej źródło powietrza medycznego (kompresor, turbina, tłok)</t>
  </si>
  <si>
    <r>
      <t>Przepływ O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regulowany w zakresie min.0-120 l/min</t>
    </r>
  </si>
  <si>
    <t>Cicha praca respiratora – do 40 dB (podczas standardowej wentylacji)</t>
  </si>
  <si>
    <t>Waga respiratora z wbudowaną turbiną lub kompresorem poniżej 6 kg</t>
  </si>
  <si>
    <t>Respirator zamontowany na podstawie jezdnej z uchwytem na butlę O2 (bez samej butli) z  dodatkowym uchwytem do zamontowania na ramie łóżka lub rury kolumny</t>
  </si>
  <si>
    <t>Typy i tryby wentylacji:</t>
  </si>
  <si>
    <t>Oddech spontaniczny wspomagany ciśnieniem PSV z możliwością ustawienia gwarantowanej objętości oddechu (VG)</t>
  </si>
  <si>
    <t>SIMV –VCV Synchronizowana przerywana wentylacja wymuszona z oddechami wymuszonymi objętościowo kontrolowanymi</t>
  </si>
  <si>
    <t>Dodatnie ciśnienie końcowo-wydechowe/ Ciągłe dodatnie ciśnienie w drogach oddechowych PEEP / CPAP</t>
  </si>
  <si>
    <t>Wentylacja ciśnieniowo – kontrolowana PCV</t>
  </si>
  <si>
    <t>Wentylacja na dwóch poziomach ciśnienia typu BIPAP, BiLevel</t>
  </si>
  <si>
    <t>Wentylacja objętościowo kontrolowana VCV</t>
  </si>
  <si>
    <t>Wentylacja przy bezdechu uruchamiana automatycznie</t>
  </si>
  <si>
    <t>Parametry monitorowane:</t>
  </si>
  <si>
    <t>Aktualnie prowadzony tryb wentylacji</t>
  </si>
  <si>
    <t>Rzeczywista całkowita częstość oddychania</t>
  </si>
  <si>
    <t>Objętość pojedynczego oddechu</t>
  </si>
  <si>
    <t>Całkowita wentylacja minutowa.</t>
  </si>
  <si>
    <t>Wentylacja minutowa przecieku, objętość przecieku lub udział procentowy przecieku</t>
  </si>
  <si>
    <t>Szczytowe ciśnienie wdechowe</t>
  </si>
  <si>
    <t>Średnie ciśnienie cyklu oddechowego</t>
  </si>
  <si>
    <t>Ciśnienie PEEP</t>
  </si>
  <si>
    <t>Prezentacja graficzna:</t>
  </si>
  <si>
    <t>Prezentacja na ekranie cyfrowych wartości parametrów monitorowanych przez respirator</t>
  </si>
  <si>
    <t>Prezentacja na ekranie respiratora krzywych oddechowych:</t>
  </si>
  <si>
    <t>1) ciśnienie w funkcji czasu</t>
  </si>
  <si>
    <t>2) przepływ w funkcji czasu</t>
  </si>
  <si>
    <t>Alarmy:</t>
  </si>
  <si>
    <t>Zbyt wysokiej i zbyt niskiej objętości minutowej</t>
  </si>
  <si>
    <t>Zbyt wysokiej częstości oddechów – tachypnoe</t>
  </si>
  <si>
    <t>Bezdechu z regulowanym czasem bezdechu</t>
  </si>
  <si>
    <t>Zbyt wysokiego ciśnienia szczytowego wdechu</t>
  </si>
  <si>
    <t>Rozłączenia układu oddechowego z regulowanym dopuszczalnym czasem rozłączenia</t>
  </si>
  <si>
    <t>Regulowana głośność alarmów w zakresie 65 – 80 dBa</t>
  </si>
  <si>
    <t>Inne wymagania:</t>
  </si>
  <si>
    <t>Zabezpieczenie ustawionych parametrów przed przypadkową zmianą przez pacjenta</t>
  </si>
  <si>
    <t>Przenośny zestaw tlenowy:</t>
  </si>
  <si>
    <t>torba transportowa z kieszeniami i uchwytami do mocowania drobnego sprzętu medycznego, umożliwiająca transport zestawu w ręku, na ramieniu i na plecach, zaczepy umożliwiające zawieszenia torby na ramie łóżka/ noszy</t>
  </si>
  <si>
    <t xml:space="preserve"> butla tlenowa aluminiowa 2,7 l O2 z głowicą DIN ¾‘,  pojemność 400 l O2 przy ciśnieniu 150 atm,  możliwość napełniania do 200 atm</t>
  </si>
  <si>
    <t>reduktor  tlenowy z gniazdem AGA O2 i przepływomierzem obrotowym 0-25 l/min, ciśnienie robocze 200atm, przepływ z gniazda AGA powyżej 120l/min., manometr w osłonie zabezpieczającej przed uszkodzeniem</t>
  </si>
  <si>
    <t>Obwody oddechowe jednorazowego użytku min 50 szt. w zestawie</t>
  </si>
  <si>
    <t xml:space="preserve">Defibrylator </t>
  </si>
  <si>
    <t>Defibrylator przenośny z wbudowanym uchwytem transportowym</t>
  </si>
  <si>
    <t xml:space="preserve">Aparat odporny na zalanie wodą </t>
  </si>
  <si>
    <t>Komunikacja z użytkownikiem w języku polskim (dotyczy również opisów na panelu sterowania, oraz wydawanych przez aparat komunikatów głosowych).</t>
  </si>
  <si>
    <t>Zasilanie akumulatorowe: wbudowany akumulator litowo-jonowy</t>
  </si>
  <si>
    <t>Zasilacz sieciowy 230 V/50 Hz, integralny lub zewnętrzny moduł</t>
  </si>
  <si>
    <t>Funkcja codziennego autotestu, bez potrzeby włączania urządzenia, bez udziału Użytkownika, z wydrukiem potwierdzającym jego wykonanie, zawierającym: datę, numer seryjny aparatu, wynik testu</t>
  </si>
  <si>
    <t>Autotest: wykonywany zarówno na zasilaniu sieciowym jak i akumulatorowym</t>
  </si>
  <si>
    <r>
      <rPr>
        <b/>
        <sz val="12"/>
        <color indexed="8"/>
        <rFont val="Arial"/>
        <family val="2"/>
      </rPr>
      <t>Wspomaganie RKO: metronom pracujący w czterech trybach:</t>
    </r>
    <r>
      <rPr>
        <sz val="12"/>
        <color indexed="8"/>
        <rFont val="Arial"/>
        <family val="2"/>
      </rPr>
      <t xml:space="preserve">
- pacjent dorosły zaintubowany,
- pacjent dorosły niezaintubowany,
- pacjent pediatryczny zaintubowany,
- pacjent pediatryczny niezaintubowany.</t>
    </r>
  </si>
  <si>
    <t>Możliwość rozbudowy o moduł kapnografu</t>
  </si>
  <si>
    <t>Defibrylacja:</t>
  </si>
  <si>
    <t>Rodzaj fali defibrylacyjnej – dwufazowa</t>
  </si>
  <si>
    <t>Defibrylacja ręczna i półautomatyczna</t>
  </si>
  <si>
    <t>Możliwość wykonania kardiowersji</t>
  </si>
  <si>
    <t>Energia defibrylacji w zakresie min. 5-360J</t>
  </si>
  <si>
    <t>Dostępne minimum 24 różne poziomy energii defibrylacji</t>
  </si>
  <si>
    <t>Defibrylacja półautomatyczna, możliwość programowania energii 1, 2 i 3 wyładowania min w przedziale od: 150 do 360 J</t>
  </si>
  <si>
    <t>Ładowanie i wyzwolenie energii za pomocą przycisków na łyżkach defibrylacyjnych oraz na płycie czołowej aparatu</t>
  </si>
  <si>
    <t xml:space="preserve">Możliwość defibrylacji dzieci i dorosłych – zintegrowane łyżki dla dorosłych /pediatryczne </t>
  </si>
  <si>
    <t>Czas ładowania do energii 360J: maksymalnie 7 sekund</t>
  </si>
  <si>
    <t>Rejestracja:</t>
  </si>
  <si>
    <t>Ekran LCD o przekątnej min. 5,5'' o wysokim kontraście</t>
  </si>
  <si>
    <t>Możliwość wyświetlenia min.: 2 krzywych dynamicznych jednocześnie</t>
  </si>
  <si>
    <t>Stymulacja przezskórna:</t>
  </si>
  <si>
    <t>Stymulacji w trybach na „żądanie” i asynchronicznym</t>
  </si>
  <si>
    <t>Wyjściowe natężenie prądu, co najmniej w zakresie od 0 do 200 mA</t>
  </si>
  <si>
    <t>Częstość stymulacji minimum: od 50 do 150 impulsów na minutę.</t>
  </si>
  <si>
    <t>Poz. nr 9</t>
  </si>
  <si>
    <t>Wózek do transportu pacjentów w pozycji leżącej</t>
  </si>
  <si>
    <t>Wózek do transportu chorych</t>
  </si>
  <si>
    <t>Wymiary zewnętrzne:</t>
  </si>
  <si>
    <t>Długość  210 cm (+- 5cm)</t>
  </si>
  <si>
    <t>Szerokość min.  76 cm (+-5cm)</t>
  </si>
  <si>
    <t>Powierzchnia leża pacjenta:</t>
  </si>
  <si>
    <t>Długość min. 195 cm</t>
  </si>
  <si>
    <t>Szerokość min. 65 cm</t>
  </si>
  <si>
    <t>Nominalna ładowność [kg] min. 250kg</t>
  </si>
  <si>
    <t>Leże dwusegmentowe</t>
  </si>
  <si>
    <t>Konstrukcja ramy: stalowa stal lakierowana proszkowo</t>
  </si>
  <si>
    <t>Regulacja wysokości leża w zakresie min. 56-93 cm,  wspomagana hydraulicznie przy pomocy pompy nożnej (możliwość regulacji wysokości oraz ustawienia pozycji Trendelenburga i anty-Trendelenburga)</t>
  </si>
  <si>
    <t xml:space="preserve">Regulowane oparcie pleców </t>
  </si>
  <si>
    <t>Regulacja przechyłów Trendelenburga i anty-Trendelenburga w zakresie +/- 12°</t>
  </si>
  <si>
    <t>Leże wózka przezierne  dla promieni RTG</t>
  </si>
  <si>
    <t>Centralny hamulec z dźwigniami aktywowany w czterech narożnikach wózka</t>
  </si>
  <si>
    <t>Od strony głowy dwa uchwyty do manewrowania o regulowanej wysokości</t>
  </si>
  <si>
    <t>Miejsce na butlę tlenową</t>
  </si>
  <si>
    <t>Odbojniki w narożnikach</t>
  </si>
  <si>
    <t>Zintegrowane barierki boczne opuszczane do poziomu leża wózka, ze stali nierdzewnej</t>
  </si>
  <si>
    <t>Miejsce na rzeczy osobiste pacjenta</t>
  </si>
  <si>
    <t>Cztery antystatyczne  wyposażone w precyzyjne łożyska kulkowe</t>
  </si>
  <si>
    <t xml:space="preserve">Możliwość zainstalowania składanej półki na monitor </t>
  </si>
  <si>
    <t>Leże wózka z rzepami pozwalającymi na umocowanie kompatybilnego materaca</t>
  </si>
  <si>
    <t>Materac grubości min. 6,5[cm],  przezierny dla promieni rtg, mocowany do blatu wózka za pomocą rzepów oraz odporny na mycie i dezynfekcję</t>
  </si>
  <si>
    <t>Poz. nr 10</t>
  </si>
  <si>
    <t>Zasilanie 230 VAC 50 Hz+/-10%</t>
  </si>
  <si>
    <t>Podciśnienie max. Nie mniejsze niż 90 kPa</t>
  </si>
  <si>
    <t>Pompa niskoobrotowa (poniżej 110 obr./min) tłokowa, wytwarzająca podciśnienie bezolejowa, nie wymagająca konserwacji.</t>
  </si>
  <si>
    <t>Trwała obudowa z tworzywa ,odpornego na środki dezynfekcyjne, z włącznikiem dotykowym  i wskaźnikiem zasilania LED</t>
  </si>
  <si>
    <t>Cicha praca (do 40 dB).</t>
  </si>
  <si>
    <t>Wielostopniowe zabezpieczenie przed przelaniem pompy – zaoferować zbiornik zabezpieczający 0,2- 0,3 litra.</t>
  </si>
  <si>
    <t>Uchwyt naszynowy  do zamocowania zbiorników -1 szt</t>
  </si>
  <si>
    <t>Zbiorniki  2,5 litrowe wielorazowe z poliwęglanu, nietłukące z tworzywa z podziałką</t>
  </si>
  <si>
    <t>Wkłady jednorazowe 2,5 l , kompatybilne do w/w zbiornika– min. 40 szt</t>
  </si>
  <si>
    <t>Ssak na wózku jezdnym  wykonanym ze stopów niekorodujących</t>
  </si>
  <si>
    <t>Filtry antybakteryjne – min. 5 szt.</t>
  </si>
  <si>
    <t>Dren silikonowy do pacjenta – min. 2 m</t>
  </si>
  <si>
    <t>Zabezpieczenie przed porażeniem Klasa I typ CF</t>
  </si>
  <si>
    <t>Poz. nr 11</t>
  </si>
  <si>
    <t>Wózek anestezjologiczny</t>
  </si>
  <si>
    <t>Wózek medyczny min. czteroszufladowy z blatem z tworzywa ABS</t>
  </si>
  <si>
    <r>
      <t xml:space="preserve">Wózek o konstrukcji lakierowanej proszkowo </t>
    </r>
    <r>
      <rPr>
        <sz val="12"/>
        <color indexed="10"/>
        <rFont val="Arial"/>
        <family val="2"/>
      </rPr>
      <t xml:space="preserve"> </t>
    </r>
  </si>
  <si>
    <t>Szuflady typu skrzynkowego ze stali lakierowanej proszkowo, bez szczelin  w połączeniach  wewnętrznych, z wyoblonymi krawędziami,  pracujące na prowadnicach rolkowych z pełnym wysuwem i mechanizmem samo domykania.</t>
  </si>
  <si>
    <t>Uchwyty do otwierania szuflad  umożliwiające wygodny pochwyt, w kształcie litery „C”, wykonane ze stopu  cynku i aluminium z efektem matowej stali szlachetnej, o wymiarach: 135 x 28 x 25 mm (+/- 5 mm).</t>
  </si>
  <si>
    <t>Pod uchwytami owalne przetłoczenia.</t>
  </si>
  <si>
    <t>Konfiguracja szuflad:</t>
  </si>
  <si>
    <t>- 4 x szuflada o głębokości roboczej min. 140 mm</t>
  </si>
  <si>
    <t>Szuflady z zamkiem centralnym.</t>
  </si>
  <si>
    <t>Wózek posiadający ergonomiczny uchwyt do przetaczania, wykonany ze stali nierdzewnej, zamontowany po prawej stronie korpusu; uchwyt o przekroju kołowym o średnicy Ø 25 mm</t>
  </si>
  <si>
    <t>Układ jezdny: 4 koła skrętne o Ø min. 125 mm, w tym 2 z hamulcem</t>
  </si>
  <si>
    <t>4 odbojniki talerzykowe odbojniki  z tworzywa umieszczone nad każdym z kół</t>
  </si>
  <si>
    <t>Wózek odporny na działanie środków dezynfekcyjnych</t>
  </si>
  <si>
    <t>Poz. nr 12</t>
  </si>
  <si>
    <t>Wózek reanimacyjny</t>
  </si>
  <si>
    <t>Wózek medyczny z wyposażeniem reanimacyjnym.</t>
  </si>
  <si>
    <t>Wózek medyczny min. Czteroszufladowy</t>
  </si>
  <si>
    <r>
      <t xml:space="preserve">Wózek o konstrukcji lakierowanej proszkowo  </t>
    </r>
  </si>
  <si>
    <t>Szuflady typu skrzynkowego ze stali lakierowanej proszkowo</t>
  </si>
  <si>
    <t>Fronty szuflad wykonane w ten sam sposób co korpus</t>
  </si>
  <si>
    <t>Uchwyty do otwierania szuflad  umożliwiające wygodny pochwyt, w kształcie litery „C”</t>
  </si>
  <si>
    <t>Blat wózka zagłębiony, wykonany z wysokiej jakości tworzywa ABS,  wychodzący poza obrys korpusu wózka o 5 mm z każdej strony</t>
  </si>
  <si>
    <t>Wózek posiadający ergonomiczny uchwyt do przetaczania,</t>
  </si>
  <si>
    <t>Układ jezdny: 4 koła skrętne  w tym 2 z hamulcem</t>
  </si>
  <si>
    <r>
      <rPr>
        <b/>
        <sz val="12"/>
        <rFont val="Arial"/>
        <family val="2"/>
      </rPr>
      <t>Wyposażenie dodatkowe:</t>
    </r>
    <r>
      <rPr>
        <sz val="12"/>
        <rFont val="Arial"/>
        <family val="2"/>
      </rPr>
      <t xml:space="preserve">
1x półka na defibrylator o nośności min. 8 kg wymiary min. 410x410mm
1x kosz na odpady otwierany kolanowo, mocowany na szynie bocznej
1x deska reanimacyjna w kolorze pomarańczowym, zawieszana na tylnej ścianie wózka
1x  listwa zasilająca min. 4 gniazda
1x uchwyt na opakowanie rękawiczek j.u.
1x uchwyt pojemnika na igły
2x listwa montażowa 
1x  Zestaw laryngoskopowy światłowodowy: rękojeść bateryjna z zielonym paskiem FO ze
stali nierdzewnej, trzy łyżki Macintosh FO ze stali nierdzewnej, rozmiary: 2, 3, 4, solidna walizka z tworzywa.                                                                                                                                               1x zestaw ryrek intubacyjnych dotchawiczych o wymiarach  pełnych: 3.0; 4.0; 5.0; 6.0;  7.0;  8.0;  9.0;  10.0 oraz tak zwanych "połówkach": 3.5;  4.5;  5.5;  6.5;  7.5;  8.5;  9.5 (łącznie 15 szt.); rurki sterylne,  pakowane pakowane pojedynczo.                                            1x Worek ambu dla dorosłych, 1x Worek ambu dla dzieci.         </t>
    </r>
  </si>
  <si>
    <t>Poz. nr 13</t>
  </si>
  <si>
    <t xml:space="preserve">Stół - wózek do przygotowania pacjenta </t>
  </si>
  <si>
    <t>Konstrukcja wykonana ze stali pokrytej lakierem  odpornym na uszkodzenia mechaniczne i chemiczne, w wybranym kolorze.</t>
  </si>
  <si>
    <t>Długość wózka 2050 mm (+/- 20 mm)</t>
  </si>
  <si>
    <t>Szerokość wózka 770 mm (+/- 20 mm)</t>
  </si>
  <si>
    <t>Leże wózka 2-segmentowe o wymiarach 1950 mm (+/- 20 mm) x 670 mm (+/- 20 mm)</t>
  </si>
  <si>
    <t>Sekcja pleców regulowana sprężyną gazową w zakresie minimum 0-70°</t>
  </si>
  <si>
    <t>Wózek umożliwiaj uzyskanie pozycji Trendelenburga i Anty- Trendelenburga w zakresie min. -12/+9 stopni.</t>
  </si>
  <si>
    <t xml:space="preserve">Regulacja sekcji pleców realizowana za pomocą sprężyny gazowej </t>
  </si>
  <si>
    <t>Zakres regulacji wysokości: 480-910 mm (+/- 20 mm)</t>
  </si>
  <si>
    <t>Dźwignia regulacji wysokości umieszczona po obu stronach wózka</t>
  </si>
  <si>
    <t xml:space="preserve">Cztery koła jezdne o średnicy 125 mm, z centralnym hamulcem i blokadą kierunku </t>
  </si>
  <si>
    <r>
      <t xml:space="preserve">Barierki boczne lakierowane proszkowo, składane, </t>
    </r>
    <r>
      <rPr>
        <sz val="12"/>
        <rFont val="Arial"/>
        <family val="2"/>
      </rPr>
      <t>o długości ¾ leża</t>
    </r>
  </si>
  <si>
    <t>Dopuszczalne obciążenie wózka min. 200 kg</t>
  </si>
  <si>
    <t>Elastyczne odbojniki  w 4 narożnikach</t>
  </si>
  <si>
    <t xml:space="preserve">Podstawa wózka z tworzywowa, łatwa do utrzymania w czystości. </t>
  </si>
  <si>
    <t>Zdejmowany materac o grubości min. 7 cm w pokrowcu oddychającym, antystatycznym, zmywalnym, w kolorze wybranym z 12 dostępnych kolorów.</t>
  </si>
  <si>
    <t>Wyposażenie:</t>
  </si>
  <si>
    <t>- wysięgnik kroplówki</t>
  </si>
  <si>
    <t>- uchwyt na butlę z tlenem</t>
  </si>
  <si>
    <t>- plastikowa pokrywa podstawy możliwością wykorzystania jej do przewożenia rzeczy pacjenta</t>
  </si>
  <si>
    <t>Poz. nr 14</t>
  </si>
  <si>
    <t>Ilość sztuk: 10 szt.</t>
  </si>
  <si>
    <t>Zestaw ssący do podłączenia do centralnej instalacji próżniowej montowany na szynach, łatwy w montażu i demontażu</t>
  </si>
  <si>
    <t>Regulator podciśnienia  z uchwytem naszynowym, obrotowym manometrem, zaworem odcinającym oraz drenem zbrojonym i wtykiem do instalacji próżniowej z końcówką AGA</t>
  </si>
  <si>
    <r>
      <t xml:space="preserve">Zakres regulacji podciśnienia                           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0- 0,1 Mpa (0-760 mmHg)</t>
    </r>
  </si>
  <si>
    <t>Zabezpieczenie przed przelaniem instalacji –   zbiornik zabezpieczający o pojemności 100ml, podłączony bezpośrednio do regulatora</t>
  </si>
  <si>
    <t>Zbiornik o pojemności 1,5l wielorazowy z poliwęglanu, nietłukący z tworzywa z podziałką, do wkładów jednorazowych,  z blokadą zabezpieczającą wysuwanie się zbiornika z uchwytu w czasie wymiany wkładu  oraz wkłady jednorazowe kompatybilne do tego zbiornika – min. 40 szt.)</t>
  </si>
  <si>
    <t>Filtr antybakteryjny – min. 5 szt.</t>
  </si>
  <si>
    <t>Dren silikonowy złącznikiem do cewników – min.: 2m</t>
  </si>
  <si>
    <t>Poz. nr 15</t>
  </si>
  <si>
    <t>Pompa objętościowa</t>
  </si>
  <si>
    <t>Pompa infuzyjna obiętościowa</t>
  </si>
  <si>
    <t>Wszystkie komunikaty na wyświetlaczu w języku polskim</t>
  </si>
  <si>
    <t>Klawiatura alfanumeryczna</t>
  </si>
  <si>
    <t>Wyświetlacz parametrów infuzji</t>
  </si>
  <si>
    <t>Zakres szybkości infuzji przynajmniej co 0,1 ml/h: 1-1000 ml/h</t>
  </si>
  <si>
    <t>Dawka uderzeniowa tzw. „bolus”, dozowana w dowolnym momencie wlewu</t>
  </si>
  <si>
    <t>Regulowana szybkość dozowania dawki uderzeniowej BOLUS (minimum) co 1 ml/h: do 1500 ml/h</t>
  </si>
  <si>
    <t>Funkcja KVO programowalna w zakresie (minimum) 0-5 ml/h co 0,1 ml/h</t>
  </si>
  <si>
    <t>Programowanie infuzji w jednostkach (minimum): ml/h, mg/h, µg/h, mg/kg/h, µg/kg/h, mg/kg/min, µg/kg/min</t>
  </si>
  <si>
    <t>Dokładność szybkości dozowania +/-5%</t>
  </si>
  <si>
    <t xml:space="preserve">Ustawianie wartości ciśnienia okluzji przynajmniej 16 poziomów w zakresie 300-600 mmHg 
</t>
  </si>
  <si>
    <t>Możliwość zmiany szybkości infuzji bez konieczności przerywania wlewu</t>
  </si>
  <si>
    <t>Możliwość podglądu zaprogramowanych parametrów infuzji</t>
  </si>
  <si>
    <t xml:space="preserve">Możliwość zablokowania przycisków klawiatury </t>
  </si>
  <si>
    <t>Wyświetlanie nazw (minimum) 30 leków (możliwość wymiany nazw leków)</t>
  </si>
  <si>
    <t>Funkcja Stand-By programowana 1sek-24h</t>
  </si>
  <si>
    <t>Detektor kropli: z cyfrową filtracją zakłóceń, możliwość odłączania</t>
  </si>
  <si>
    <t xml:space="preserve">Rejestr zdarzeń (minimum) 2000 </t>
  </si>
  <si>
    <t>Regulacja głośności alarmu</t>
  </si>
  <si>
    <t>Uchwyt umożliwiający zamocowanie pompy m.in. do stojaka, łóżka, stacji dokującej MD</t>
  </si>
  <si>
    <t>Zasilanie sieciowe: 210-240 V, 50/60 Hz (zasilacz wewnętrzny)</t>
  </si>
  <si>
    <t>Automatyczne ładowanie akumulatorów  w momencie podłączenia aparatu do zasilania sieciowego</t>
  </si>
  <si>
    <t>Klasa ochronności [minimum] I, BF</t>
  </si>
  <si>
    <t>Poz. nr 16</t>
  </si>
  <si>
    <t>Pompa dwustrzykawkowa</t>
  </si>
  <si>
    <t xml:space="preserve">Pompa infuzyjna 2-strzykawkowa posiadająca dwa niezależnie programowane tory infuzyjne (nie dopuszcza się pomp infuzyjnych 1-strzykawkowych łączonych w zestaw)
</t>
  </si>
  <si>
    <t>Pompa skalibrowana do pracy ze strzykawkami o objętości: 5, 10, 20, 30, 50/60 ml</t>
  </si>
  <si>
    <t xml:space="preserve">Dokładność szybkości dozowania +/-2% Tak </t>
  </si>
  <si>
    <t xml:space="preserve">Możliwość podglądu zaprogramowanych parametrów infuzji
</t>
  </si>
  <si>
    <t>Programowana objętość infuzji co 0,1 ml (minimum) w zakresie 0,1 do 999,9 ml</t>
  </si>
  <si>
    <r>
      <rPr>
        <b/>
        <sz val="12"/>
        <rFont val="Arial"/>
        <family val="2"/>
      </rPr>
      <t>Programowanie:</t>
    </r>
    <r>
      <rPr>
        <sz val="12"/>
        <rFont val="Arial"/>
        <family val="2"/>
      </rPr>
      <t xml:space="preserve">
-prędkości, 
-prędkości i objętości, 
-prędkości i czasu, 
-objętości i czasu</t>
    </r>
  </si>
  <si>
    <t xml:space="preserve">Ustawianie wartości ciśnienia okluzji przynajmniej 7 poziomów w zakresie 300-900 mmHg </t>
  </si>
  <si>
    <t>Możliwość programowania nazwy oddziału</t>
  </si>
  <si>
    <t>Wyświetlanie nazw (minimum) 30 leków  (możliwość wymiany wszystkich nazw leków)</t>
  </si>
  <si>
    <t>Możliwość zaprogramowania profili podaży powiązanych z nazwami określonego leku (minimum) 16 profili</t>
  </si>
  <si>
    <t>Funkcja programowania czasu infuzji przynajmniej od 1 min do 99 godzin</t>
  </si>
  <si>
    <t xml:space="preserve">Regulacja głośności alarmu </t>
  </si>
  <si>
    <t xml:space="preserve">Zasilanie sieciowe: 100-240 V, 50/60 Hz </t>
  </si>
  <si>
    <t>Klasa ochronności [minimum] I, CF, odporność na defibrylację</t>
  </si>
  <si>
    <t>Poz. nr 17</t>
  </si>
  <si>
    <t>Pompa jednostrzykawkowa</t>
  </si>
  <si>
    <t>Pompa infuzyjna jednostrzykawkowa.</t>
  </si>
  <si>
    <t>Automatyczne rozpoznawanie strzykawek</t>
  </si>
  <si>
    <t>Dokładność szybkości dozowania +/-2%</t>
  </si>
  <si>
    <t>Akustyczno-optyczny system alarmów i ostrzeżeń.</t>
  </si>
  <si>
    <t>Automatyczne ładowanie akumulatorów 
w momencie podłączenia aparatu do zasilania sieciowego</t>
  </si>
  <si>
    <t>Poz. nr 18</t>
  </si>
  <si>
    <r>
      <t>K</t>
    </r>
    <r>
      <rPr>
        <sz val="12"/>
        <rFont val="Arial"/>
        <family val="2"/>
      </rPr>
      <t>ompaktowy pulsoksymetr do użytku szpitalnego o wysokiej dokładności pomiaru.</t>
    </r>
  </si>
  <si>
    <t>Możliwość monitorowania tętna i nasycenia krwi tętniczej tlenem oraz wskaźnika perfuzji (PI).</t>
  </si>
  <si>
    <t>W zestawie sonda dla dorosłych oraz przedłużacz do sondy. Możliwość dokupienia zewnętrznej sondy pediatrycznej.</t>
  </si>
  <si>
    <t>Pulsoksymetr umożliwiający pomiar SpO2 i częstotliwości tętna.</t>
  </si>
  <si>
    <t>SpO2 może być wyświetlany w liczbach z wykresem słupkowym tętna, jak również pełnym wyświetlaniem pletyzmografu.</t>
  </si>
  <si>
    <t>Zakres nasycenia tlenem: 0% do 99%</t>
  </si>
  <si>
    <t>Dokładność SpO2:</t>
  </si>
  <si>
    <t>- +/- 2% od 99% do 75%</t>
  </si>
  <si>
    <t>- +/- 3% od 75% do 50%</t>
  </si>
  <si>
    <t>Zakres pomiaru pulsu: 30 bpm do 240 bpm </t>
  </si>
  <si>
    <t>Dokładność tętna: +/- 2% pełnej skali</t>
  </si>
  <si>
    <t>Wskaźnik perfuzji (PI) Zakres: od 0,2% do 25%</t>
  </si>
  <si>
    <t>Wyświetlacz pokazujący nasycenie tlenem, częstość tętna, siła tętna, wskaźnik niskiego poziomu baterii, indeks perfuzji</t>
  </si>
  <si>
    <t>Wizualny i dźwiękowy alarm, z możliwością regulowania granic</t>
  </si>
  <si>
    <t>Zakres ustawienia alarmu:</t>
  </si>
  <si>
    <t>- SpO2 górna granica: 90%</t>
  </si>
  <si>
    <t>- SpO2 dolna granica: 85%</t>
  </si>
  <si>
    <t>- Górna granica tętna 120 uderzeń na minutę</t>
  </si>
  <si>
    <t>- Dolna granica tętna 50 uderzeń na minutę</t>
  </si>
  <si>
    <t>Ciągły czas pracy &gt; 20 godzin</t>
  </si>
  <si>
    <t>Poz. nr 19</t>
  </si>
  <si>
    <t>Stolik opatrunkowy z dwoma płaskimi blatami, dwiema miskami oraz dwoma uchwytami do prowadzenia.</t>
  </si>
  <si>
    <t>Stolik wykonany z rurek lakierowanych proszkowo z blatami płaskimi wykonanymi ze stali kwasoodpornej gat. OH18N9</t>
  </si>
  <si>
    <t>Uchylne miski ze stali nierdzewnej,  o średnicy min. 200 mm i poj. min. 2,5 l</t>
  </si>
  <si>
    <t>Układ jezdny: koła w obudowie stalowej ocynkowanej o średnicy min. 50 mm, w tym dwa z blokadą</t>
  </si>
  <si>
    <t>Wszystkie krawędzie zaokrąglone, bezpieczne.</t>
  </si>
  <si>
    <t>Wymiary (szer. x gł. x wys.do blatu): 750x 450 x 800 mm (+/-10mm)</t>
  </si>
  <si>
    <t>Poz. nr 20</t>
  </si>
  <si>
    <t>Stolik- wózek zabiegowy z dwoma płaskimi blatami, dwiema miskami oraz dwoma uchwytami do prowadzenia.</t>
  </si>
  <si>
    <t>Poz. nr 21</t>
  </si>
  <si>
    <t>Ilość sztuk: 4 szt.</t>
  </si>
  <si>
    <t xml:space="preserve">Stetoskop internistyczny </t>
  </si>
  <si>
    <t>Dwustronna konstrukcja głowicy stetoskopu wykonana ze stali nierdzewnej.</t>
  </si>
  <si>
    <t>Budowa kanału dźwiękowego, niwelująca zakłócenia zewnętrzne.</t>
  </si>
  <si>
    <t>Wzmocnione tony niskie.</t>
  </si>
  <si>
    <t>Lira stetoskopu wyposażona w podwójną sprężynę.</t>
  </si>
  <si>
    <t>Miękkie samouszczelniające oliwki podnoszące wygodę pracy oraz zapewniające doskonałą słyszalność.</t>
  </si>
  <si>
    <t>Stetoskop posiadający ciepłe obwódki dające poczucie komfortu badanemu pacjentowi.</t>
  </si>
  <si>
    <t>Stetoskop nie zawierający lateksu.</t>
  </si>
  <si>
    <r>
      <t>Długość całkowita: 710 mm (</t>
    </r>
    <r>
      <rPr>
        <sz val="12"/>
        <color indexed="8"/>
        <rFont val="Czcionka tekstu podstawowego"/>
        <family val="0"/>
      </rPr>
      <t>± 10mm)</t>
    </r>
  </si>
  <si>
    <t>Średnica membrany: 47 mm  (± 5mm)</t>
  </si>
  <si>
    <t>Średnica lejka: 35 mm  (± 2mm)</t>
  </si>
  <si>
    <t>Poz. nr 22</t>
  </si>
  <si>
    <t>Stojak pod pompy strzykawkowe</t>
  </si>
  <si>
    <t>Stojak medyczny z regulacją wysokości, przystosowany do instalacji pompy infuzyjnej</t>
  </si>
  <si>
    <t>Statyw pompy na pięcioramiennej tworzywowej podstawie, wyposażonej w koła o średnicy min. 50 mm w tym dwa z blokadą.</t>
  </si>
  <si>
    <t>Kolumna z rury ze stali kwasoodpornej gat. OH18N9 o średnicy 25/16 mm</t>
  </si>
  <si>
    <t>Statyw wyposażony w 2 haki ze stali kwasoodpornej gat.OH18N9</t>
  </si>
  <si>
    <t>Podstawa o średnicy 580 mm (+/-20mm)</t>
  </si>
  <si>
    <t>Zakres regulacji wysokości statywu; 1320 – 2250 mm (+/-20mm)</t>
  </si>
  <si>
    <t>Poz. nr 23</t>
  </si>
  <si>
    <t>Wózek do rozwożenia leków</t>
  </si>
  <si>
    <t>Stolik zabiegowy do rozwożenia leków</t>
  </si>
  <si>
    <t xml:space="preserve">Dwa blaty wykonane ze stali kwasoodpornej gat. OH18N9, w formie 4 tac z tworzywowymi przegródkami na leki </t>
  </si>
  <si>
    <t>Stelaż wózka aluminiowo-stalowy lakierowany proszkowo.</t>
  </si>
  <si>
    <t>Układ jezdny: koła w obudowie stalowej ocynkowanej o średnicy min. 75 mm, w tym dwa z blokadą</t>
  </si>
  <si>
    <t>Wymiary (szer. x gł. x wys.): 660x 430 x 890 mm (+/-15mm)</t>
  </si>
  <si>
    <t>Poz. nr 24</t>
  </si>
  <si>
    <t>Ilość sztuk: 6 szt.</t>
  </si>
  <si>
    <t xml:space="preserve">Statyw kroplówek na stojaku pokrytym lakierem proszkowym w kolorze białym. Część z wieszakami chromowana. </t>
  </si>
  <si>
    <t>Statyw mobilny na pięcioramiennej podstawie wyposażonej w 5 kół , min. 2 koła z blokadą.</t>
  </si>
  <si>
    <t>Wieszak 4 hakowy.</t>
  </si>
  <si>
    <t>Regulacja wysokości haków realizowana za pomocą mechanizmy zaciskowego,  w zakresie: 1100 – 2000 mm (+/-50 mm).</t>
  </si>
  <si>
    <t>Średnica podstawy 680 mm (+/-30mm)</t>
  </si>
  <si>
    <t>Poz. nr 25</t>
  </si>
  <si>
    <t>Ilość sztuk: 7 szt.</t>
  </si>
  <si>
    <t>Teleskopowy wysięgnik do wieszania kroplówki wykonany ze stali kwasoodpornej gat. OH18N9</t>
  </si>
  <si>
    <t>Wysięgnik mocowany do ściany</t>
  </si>
  <si>
    <t>Wieszak min. 2 hakowy.</t>
  </si>
  <si>
    <t>Długość w stanie złożonym 700 (+/-20 mm).</t>
  </si>
  <si>
    <t>Długość w stanie rozłożonym: 2000 mm (+/- 20 mm)</t>
  </si>
  <si>
    <t>Regulacja pochylenia za pomocą odboju, obrót min. 180°</t>
  </si>
  <si>
    <t>Wózek odporny na działanie środków dezynfekcyjnych, promieni UV.</t>
  </si>
  <si>
    <t>Pakiet I - Urządzenia medyczne i inne</t>
  </si>
  <si>
    <t>Pionizator pacjenta z elektryczną regulacją umożliwiający osiągnięcie pozycji: siedzącej, leżącej i stojącej</t>
  </si>
  <si>
    <t>Pionizator pacjenta z elektrycznym siłownikiem</t>
  </si>
  <si>
    <t>Przenośny system podnoszenia pacjenta oparty na wolnostojącej suwnicy bramowej dla pacjentów leżących</t>
  </si>
  <si>
    <t>Podnośnik mobilny dla pacjentów leżących i siedzących z systemem pomiaru masy ciała pacjenta</t>
  </si>
  <si>
    <t>Wanna z hydromasażem z  elektryczną regulacją wysokości</t>
  </si>
  <si>
    <t>Wózko wanna z elektryczną regulacją wysokości</t>
  </si>
  <si>
    <t>Krzesło toaletowo - prysznicowe</t>
  </si>
  <si>
    <t>Zestaw panelu prysznicowego z systemem mycia i dezynfekcji wózka oraz z prysznicem do mycia pacjenta</t>
  </si>
  <si>
    <t xml:space="preserve">Podnośnik kąpielowy dla pacjentów leżących z napędem akumulatorowym </t>
  </si>
  <si>
    <t>Myjko dezynfektor z kompletem kaczek i basenów</t>
  </si>
  <si>
    <t>Lampa zabiegowa mobilna</t>
  </si>
  <si>
    <t xml:space="preserve">Pompa insulinowa </t>
  </si>
  <si>
    <t>Glukometr</t>
  </si>
  <si>
    <t>Paski testowe do Glukometr(50szt.)</t>
  </si>
  <si>
    <t>Kozetka regulowana elektrycznie</t>
  </si>
  <si>
    <t>Parawan mobilny 1 skrzydłowy</t>
  </si>
  <si>
    <t>Kosz na odpady medyczne 20 l bezdotykowy</t>
  </si>
  <si>
    <t>Inhalator</t>
  </si>
  <si>
    <t>Stanowisko do pobierania krwi(iniekcji)</t>
  </si>
  <si>
    <t>System do terapi naczyniowej stosowany przy zakrzepnicy żył</t>
  </si>
  <si>
    <t>Koncentrator tlenu przyłóżkowy, mobilny</t>
  </si>
  <si>
    <t>Kozetka o stałej wysokości dwu sekcyjna z uchwytem na papier</t>
  </si>
  <si>
    <t>Redcord Professional z 3 trawersami i zestawem podstawowym</t>
  </si>
  <si>
    <t>Schody do nauki chodzenia z pochylnią</t>
  </si>
  <si>
    <t>Przyłóżkowe urządzenie rehabilitacyjne PUR bez wyposażenia</t>
  </si>
  <si>
    <t>Crosstrainer(Orbitrek)</t>
  </si>
  <si>
    <t>Poziomy rower treningowy</t>
  </si>
  <si>
    <t>Wózek inwalidzki</t>
  </si>
  <si>
    <t>Tablica do ćwiczeń manualnych bez oporu</t>
  </si>
  <si>
    <t>Drabinka gimnastyczna</t>
  </si>
  <si>
    <t>Kosz na okrągły sprzęt rehabilitacyjny</t>
  </si>
  <si>
    <t>Lustro korekcyjne</t>
  </si>
  <si>
    <t>Tablica do ćwiczeń manualnych z oporem</t>
  </si>
  <si>
    <t>Lampa do terapii światłem podczerwonym</t>
  </si>
  <si>
    <t xml:space="preserve"> UGUL z przewieszką boczną i drabinką</t>
  </si>
  <si>
    <t>Osprzęt do kabiny UGUL</t>
  </si>
  <si>
    <t>Stół rehabilitacyjny do UGULA</t>
  </si>
  <si>
    <t>Tor do nauki chodzenia</t>
  </si>
  <si>
    <t>Stół do masażu suchego</t>
  </si>
  <si>
    <t>Waga z balkonikiem</t>
  </si>
  <si>
    <t>Rotor kończyn dolnych</t>
  </si>
  <si>
    <t>Materac trzycześciowy do ćwiczeń</t>
  </si>
  <si>
    <t>Karimata</t>
  </si>
  <si>
    <t>Zestaw taśm</t>
  </si>
  <si>
    <t>Rotor kończyn górnych</t>
  </si>
  <si>
    <t>Taboret szpitalny</t>
  </si>
  <si>
    <t>Chodzik</t>
  </si>
  <si>
    <t>Balkonik</t>
  </si>
  <si>
    <t>Kostka rehabilitacyjna</t>
  </si>
  <si>
    <t>Klin rehabilitacyjny</t>
  </si>
  <si>
    <t>Półwałek rehabilitacyjny</t>
  </si>
  <si>
    <t>Piłka gimnastyczna 75 cm</t>
  </si>
  <si>
    <t>Piłka gimnastyczna 65 cm</t>
  </si>
  <si>
    <t>Piłka gimnastyczna 55 cm</t>
  </si>
  <si>
    <t>Poduszka przeciwodleżynowa</t>
  </si>
  <si>
    <t>Laska trójnóg</t>
  </si>
  <si>
    <t>Podkład przeciwodleżynowy ogólnego stosowania</t>
  </si>
  <si>
    <t>Trener dłoni</t>
  </si>
  <si>
    <t>Wałek rehabilitacyjny</t>
  </si>
  <si>
    <t>Kule pachowe</t>
  </si>
  <si>
    <t>Laska z regulowaną wysokością</t>
  </si>
  <si>
    <t>Podkład przeciwodleżynowy na rękę</t>
  </si>
  <si>
    <t>Podkład przeciwodleżynowy na nogę</t>
  </si>
  <si>
    <t>Jeżyk - owal do ćwiczenia mięsni dłoni, lekki</t>
  </si>
  <si>
    <t>Kule łokciowe</t>
  </si>
  <si>
    <t>Wałek przeciwodleżynowy</t>
  </si>
  <si>
    <t>Pionizator pacjenta z elektryczną regulacją umożliwiający osiągnięcie pozycji: leżącej i stojącej</t>
  </si>
  <si>
    <t>Urządzenie ułatwiające wczesną mobilizację, rehabilitację i pełną opiekę nad pacjentem będącym w każdym poziomie niesprawności ruchowej.</t>
  </si>
  <si>
    <t>Urządzenie przeznaczone w szczególności do przekładania nawet nieprzytomnego pacjenta z pozycji leżącej do pozycji siedzącej i stojącej.</t>
  </si>
  <si>
    <t>Urządzenie może służyć do przeprowadzania wszelkiego rodzaju terapii manualnej a także mobilizacji pacjenta poprzez zastosowanie przechyłów bocznych.</t>
  </si>
  <si>
    <t>Maksymalne obciążenie robocze 200 kg ± 5 kg</t>
  </si>
  <si>
    <t>Minimalny zakres wzrostu pacjenta u którego można przeprowadzać skuteczną terapię 135-200cm ± 5cm</t>
  </si>
  <si>
    <t>Urządzenie 3 sekcyjne z czego co najmniej 1 sekcja ruchoma.</t>
  </si>
  <si>
    <t>Urządzenie wyposażone w podpórkę pod stopy pacjenta. Możliwość regulacji wysokości poprzez przesuwanie podpórki.</t>
  </si>
  <si>
    <t>Urządzenie wyposażone w 4 podwójne koła.</t>
  </si>
  <si>
    <t>Urządzenie zasilane przez akumulator</t>
  </si>
  <si>
    <t>Długość urządzenia min.1850 mm ± 50mm do min. 2000mm ± 50mm</t>
  </si>
  <si>
    <t>Szerokość urządzenia max. 800mm ± 50mm</t>
  </si>
  <si>
    <t>Pozycja pionizacyjna min. 80° ±5 °</t>
  </si>
  <si>
    <t xml:space="preserve">Przechyły boczne - 25° ± 5 ° w jedą i drugą stronę   </t>
  </si>
  <si>
    <t xml:space="preserve">Urządzenie wyposażone w panel sterowania </t>
  </si>
  <si>
    <t>Urządzenie wyposażone w panel sterowania na przewodzie, na który znajdują się przyciski (z piktogramami) min: regulacja wysokości, przechył trendelenburga, regulacja wysokości, regulacja pozycji z siedzącej do leżącej, przechyły boczne</t>
  </si>
  <si>
    <t>Urządzenie wyposażone w:</t>
  </si>
  <si>
    <t>- dodatkową poduszkę umożliwiającą unieruchomienie głowy pacjenta wraz z pasem bezpieczeństwa umiejscowionym na czole</t>
  </si>
  <si>
    <t>- pasy bezpieczeństwa zabezpieczające klatkę piersiową i tułów.</t>
  </si>
  <si>
    <t>- pasy bezpieczeństwa zabezpieczające kolana</t>
  </si>
  <si>
    <t>Urządzenie wyposażone w elektryczny system sterowania w przypadku awarii pilota i przycisków znajdujących się na kolumnie wózka. System ma umożliwić opuszczenie wózka do pozycji bezpiecznej oraz przejścia z każdej pozycji do pozycji horyzontalnej.</t>
  </si>
  <si>
    <t>Urządzenie wyposażone w podłokietniki oraz osłonę stawu barkowego.</t>
  </si>
  <si>
    <t>Podłokietniki z możliwością regulacji wysokości.</t>
  </si>
  <si>
    <t>Osłony stawu barkowego z możliwością regulacji ich szerokości oraz możliwością opuszczenia ich podczas przenoszenia pacjenta na lub z pionizatora.</t>
  </si>
  <si>
    <t>Urządzenie umożliwiające pomoc w staniu i wstawaniu na krótkich odległościach, np. przy wstawaniu z łóżka i przechodzeniu na wózek inwalidzki, lub z wózka na toaletę.</t>
  </si>
  <si>
    <t>Urządzenie służące do ćwiczenia chodzenia, po zdjęciu podnóżka i podkolannika.</t>
  </si>
  <si>
    <t>Urządzenie wyposażone w podłokietniki, dzięki którym pacjent może opierać swój ciężar podczas początkowych dni nauki chodzenia.</t>
  </si>
  <si>
    <t>Urządzenie wyposażone w podstawę, którego ramiona rozsuwają się aby mieć możliwość np. podjechania na ubikację lub wózek inwalidzki.</t>
  </si>
  <si>
    <t>Bezpieczne obciążenie robocze min. 190 kg</t>
  </si>
  <si>
    <t>Pionizator wyposażony w 4 koła,</t>
  </si>
  <si>
    <t>Szerokość podstawy pionizatora licząc od zewnętrznej krawędzi kółek przy złożonych ramionach 660 mm ± 50 mm</t>
  </si>
  <si>
    <t>Szerokość podstawy pionizatora licząc od zewnętrznej krawędzi kółek przy rozłożonych ramionach 1110 mm ± 50 mm</t>
  </si>
  <si>
    <t>Maksymalna długość wózka  - 1050mm ± 20mm</t>
  </si>
  <si>
    <t>Urządzenie wyposażone w włącznik i wyłącznik zasilania urządzenia wyróżnione dwoma różnymi kolorami.</t>
  </si>
  <si>
    <t>Urządzenie wyposażone w wyłącznik bezpieczeństwa potrzebny do zablokowania podnośnika w przypadku zagrożenia zdrowia pacjenta.</t>
  </si>
  <si>
    <t>Urządzenie wyposażone w system przeciążeniowy zabezpieczające pionizator przed uszkodzeniem.</t>
  </si>
  <si>
    <t xml:space="preserve">Urządzenie wyposażone w mechanizm awaryjnego obniżania </t>
  </si>
  <si>
    <t>- nosidło do przenoszenia pacjenta (wybór z różnych rozmiarów min. 5 łatwe do rozróżnienia dzięki różnym kolorom nosidła)</t>
  </si>
  <si>
    <t>- nosidło spacerowe (wybór z różnych rozmiarów min. 5 łatwe do rozróżnienia dzięki różnym kolorom nosidła)</t>
  </si>
  <si>
    <t>- ładowarka z uchwytem  umożliwiającym zamontowanie ładowarki na ścianie</t>
  </si>
  <si>
    <t>Wolnostojąca suwnica bramowa oparta na dwóch stopach, każda stopa na dwóch kółkach o średnicy nie mniejszej niż 75 mm</t>
  </si>
  <si>
    <t>Szerokości zewnętrzna suwnicy: nie mniej niż 220 cm</t>
  </si>
  <si>
    <t>Suwnica wyposażona w głowicę podnośnika o udźwigu nie mniejszym niż 195 kg</t>
  </si>
  <si>
    <t>Wysokość suwnicy regulowana w zakresie: od 225 cm (+/-5 cm) do 255 cm  (+/-5 cm). Skok regulacji wysokości nie większy niż 10 cm.</t>
  </si>
  <si>
    <t>W zestawie 3 nosidła: M,L,XL</t>
  </si>
  <si>
    <t>Głowica podnośnika wyposażona w zaczep 4-punktowy do nosideł oraz nosidło transportowe dla pacjenta</t>
  </si>
  <si>
    <t>Mobilny podnośnik pasywny dla pacjentów</t>
  </si>
  <si>
    <t>Regulacja wysokości siłownikiem elektrycznym, zasilanie akumulatorowe, akumulatorem ładowanym w zewnętrznej ładowarce</t>
  </si>
  <si>
    <t>Możliwość użycia różnego typu nosideł:</t>
  </si>
  <si>
    <t>- nosidła transportowe</t>
  </si>
  <si>
    <t>- nosidła toaletowe</t>
  </si>
  <si>
    <t>- nosidła kąpielowe</t>
  </si>
  <si>
    <t>- nosidła dla pacjentów leżących</t>
  </si>
  <si>
    <t>- pasy umożliwiające zaczepienie noszy zbierakowych</t>
  </si>
  <si>
    <t>Rama do podnoszenia pacjentów w pozycji leżącej umożliwiająca zaczepienie noszy elastycznych lub sztywnych noszy zabierakowych</t>
  </si>
  <si>
    <t>Sztywne nosze zabierakowe</t>
  </si>
  <si>
    <t>Pasy do zawieszania sztywnych noszy zabierakowych</t>
  </si>
  <si>
    <t>Dwupunktowy uchwyt do nosideł w tym do kamizelki do nauki chodu i nosidła do repozycjonowania</t>
  </si>
  <si>
    <t>Kamizelka do nauki chodu, dostępne rozmiary XS,S,M,L,XL,XXL</t>
  </si>
  <si>
    <t>Podnośnik z możliwością podnoszenia pacjenta z podłogi</t>
  </si>
  <si>
    <t>Szerokość zewnętrzna podstawy jezdnej w pozycji złożonej min. 718 mm</t>
  </si>
  <si>
    <t xml:space="preserve">Podstawa jezdna z możliwością  rozszerzania </t>
  </si>
  <si>
    <t>Sterowanie góra/dół, rozstawem nóżek podstawy</t>
  </si>
  <si>
    <t>Możliwośćwymiany standardowych przednich kół podstawy na koła o małej lub bardzo małej średnicy, co pozwala na dostosowanie podnośnika także do łóżek o bardzo małym prześwicie.</t>
  </si>
  <si>
    <t>Cztery kółka zwrotne, dwa kółka wyposażone w  hamulce</t>
  </si>
  <si>
    <t>Na wyposażeniu:</t>
  </si>
  <si>
    <t>Nosidło transportowe miękkowyściełane, posiadające w części nożnej  grubszy, komfortowy materiał zmniejszający ucisk na uda pacjenta - 2szt. (rozmiar  L , XL)</t>
  </si>
  <si>
    <t>Nosidło/nosze do podnoszenia pacjenta w pozycji leżącej 1szt.</t>
  </si>
  <si>
    <t>Rama do transferu pacjentów w pozycji siedzącej - 1 szt., rama do transferu pacjentów w pozycji leżącej - 1 szt.</t>
  </si>
  <si>
    <t>Wanna z hydromasażem z elektryczną regulacją wysokości</t>
  </si>
  <si>
    <t xml:space="preserve">Wanna długość całkowita min 2200 mm, długość niecki wannymin  1900 mm,udźwig wanny 500 kg.  </t>
  </si>
  <si>
    <t xml:space="preserve"> Słuchawka prysznicowa z prawej lub lewej strony wanny </t>
  </si>
  <si>
    <t>Komplet zawiera:  poduszkę i wspornik stóp</t>
  </si>
  <si>
    <t xml:space="preserve">Hydromasaż z centralną dyszą strumieniową o regulowanym kierunku i sile masażu, w miejsce dyszy może być podłączany wąż do hydromasażu dowolnej części ciała. </t>
  </si>
  <si>
    <t xml:space="preserve">Podwodne lampki są zamontowane od strony panelu sterującego i zmieniają kolory w zakresie: czerwony, zielony, różowy i żółty. Karta pamięci USB z plikami MP3 jest źródłem łagodnej muzyki podczas kąpieli. </t>
  </si>
  <si>
    <t>Połącznie światła i dźwięku zwiększają uspokajające właściwości kąpieli, oddziałując na zestresowanych lub lękliwych pacjentów i podopiecznych</t>
  </si>
  <si>
    <t xml:space="preserve">Panel sterowania wanną, przyciski membranowe. . </t>
  </si>
  <si>
    <t>Cyfrowy wyświetlacz temperatury wody w wannie.</t>
  </si>
  <si>
    <t>Regulacja temperatury wody wypływającej za pomocą pokrętła</t>
  </si>
  <si>
    <t xml:space="preserve">Wózek prysznicowy na 1 lub 2 kolumnach, z elektryczną regulacją wysokości i kąta nachylenia oparcia pleców </t>
  </si>
  <si>
    <t xml:space="preserve">Regulacja wysokości od podłogi </t>
  </si>
  <si>
    <t>Bezpieczne obciążenie robocze wózka min.  200kg, przy wadze pacjenta min. 180kg</t>
  </si>
  <si>
    <t>Opcjonalnie wózek z płynna regulacja kąta nachylenia oparcia pleców</t>
  </si>
  <si>
    <t xml:space="preserve">Wózek z regulacją sekcji pleców lub bez. </t>
  </si>
  <si>
    <t>Leże wózka  lekko pochylone w kierunku odpływu dla lepszego odprowadzenia wody</t>
  </si>
  <si>
    <t>Cztery kółka wyposażone w centralny hamulec z blokadą kierunku lub w blokadę indywidualną kół</t>
  </si>
  <si>
    <t>Poręcze boczne opuszczane z obu stron wózka</t>
  </si>
  <si>
    <t>Poręcze bez uchwytów lub z uchwytami dla pacjenta pozwalającymi na jego przytrzymanie się w trakcie przekręcania się na leżu.</t>
  </si>
  <si>
    <t>Leże umożlwiająca opiekunowi pracę bliżej pacjenta i swobodny zasięg ruchów, co pozwalające na lepsze utrzymanie ergonomicznej postawy opiekuna</t>
  </si>
  <si>
    <t>Materac miękki, nienasiąkliwy, zdejmowany, z odpływem w zestawie z korkiem. Materac montowany na leże za pomocą  wypustek  z możliwością zdjęcia.</t>
  </si>
  <si>
    <t>Materac miękki, nienasiąkliwy, zdejmowany, z odpływem w zestawie z korkiem.</t>
  </si>
  <si>
    <t>Poduszka nienasiąkliwa pod głowę</t>
  </si>
  <si>
    <t xml:space="preserve">Rozciągliwy wąż co ułatwia jego przechowywanie i brak jest konieczności  jego skracania lub odłączany odprowadzający wodę. </t>
  </si>
  <si>
    <t>Uchwyt na wąż odpływowy, który pozwala na podwieszenie węża np. na czas transportu co pozwala na minimalizację ryzyka jego przypadkowego uszkodzenia</t>
  </si>
  <si>
    <t>Fotel prysznicowo-toaletowy</t>
  </si>
  <si>
    <t>Elektrycznie regulowana wysokość, nachylenie oparcia i siedziska za pomocą pilota</t>
  </si>
  <si>
    <t>Zakres podnoszenia siedziska  min.: 400mm</t>
  </si>
  <si>
    <t>Udźwig  min. 136 kg</t>
  </si>
  <si>
    <t>Siedzisko, oparcie i poręcze wykonane z polipropylenu</t>
  </si>
  <si>
    <t>Siedzisko z otworem toaletowym co pozwala na najazd na muszle toaletową</t>
  </si>
  <si>
    <t>Poduszka/ zagłowek z możliwością ustawienia na wysokości odpowiedniej do wzrostu pacjenta</t>
  </si>
  <si>
    <t>Cztery kółka zwrotne wyposażone w indywidulane hamulce</t>
  </si>
  <si>
    <t>Fotel wyposażony w minimum jeden pas bezpieczeństwa</t>
  </si>
  <si>
    <t>Podpórka pod nogi</t>
  </si>
  <si>
    <t>Fotel z możliwością opcji:</t>
  </si>
  <si>
    <t>- Uchwyt do basenu umieszczany pod siedziskiem</t>
  </si>
  <si>
    <t>- Basen</t>
  </si>
  <si>
    <t xml:space="preserve">Panel naścienny natryskowy i dezynfekujący, z oddzielnym prysznicem do mycia pacjenta i oddzielnym do mycia i dezynfekcji wózka prysznicowego. </t>
  </si>
  <si>
    <t>Wysokość panelu min  500 mm</t>
  </si>
  <si>
    <t>Głębokość panelu  min 180</t>
  </si>
  <si>
    <t>Panel wyposażony w termostatyczny mieszacz równowazny regulujący cisnieniem i kontrolujący temperaturę</t>
  </si>
  <si>
    <t>Oddzielny układ prysznicowy do mycia i dezynfekcji wózka i oddzielny natrysk dla pacjenta</t>
  </si>
  <si>
    <t xml:space="preserve">Rączka prysznica dezynfekującego z językiem spustowym. Rękojeść w kolorze ostrzegawczym </t>
  </si>
  <si>
    <t>Rączka prysznica dezynfekującego mocowana na blokowanym zatrzasku - jako zabezpieczenie przed przypadkowym użyciem</t>
  </si>
  <si>
    <t>Rączka natrysku dla pacjent z przełącznikiem umożliwiającym stały przepływ wody</t>
  </si>
  <si>
    <t>Panel z wieszakiem na rączkę natrysku dla pacjent</t>
  </si>
  <si>
    <t>Regulacja strumienia dezynfekującego – umożliwia regulację przepływu środka dezynfekującego</t>
  </si>
  <si>
    <t>Panel zawiera przepływomierz – umożliwia kontrolę  proporcji mieszania środka dezynfekującego z wodą</t>
  </si>
  <si>
    <t>Regulacja strumienia natrysku – pozwala na regulację strumienia wody</t>
  </si>
  <si>
    <t>Regulacja temperatury – pokrętło pozwala na regulację temperatury wody oraz temperaturę środka dezynfekującego</t>
  </si>
  <si>
    <t>Przyłącza wody ciepłej i zimnej</t>
  </si>
  <si>
    <t>Panel z możliwością podłączenia węża  odprowadzającego wyciek z urządzenia zapobiegającego przepływowi wstecznemu</t>
  </si>
  <si>
    <t xml:space="preserve">Podnośnik kąpielowy dla pacjętów leżących z napędem akumulatorowym </t>
  </si>
  <si>
    <t>Udźwig nie mniej niż 150 kg</t>
  </si>
  <si>
    <t>Elektryczna regulacja wysokości przyciskami nożnymi (napęd pionowy akumulatorowy)</t>
  </si>
  <si>
    <t>Leże 3- segmentowe, z czego dwie skrajne o trzystopniowym pochyleniu, a część środkowa z otworem toaletowym z zatyczką</t>
  </si>
  <si>
    <t>Leże miękkie i nienasiąkliwe (czyli po wytarciu suche co przeciwdziała namnażaniu się grzybów i bakterii)</t>
  </si>
  <si>
    <t xml:space="preserve">Szerokość całkowita podnośnika:  min 750 mm </t>
  </si>
  <si>
    <t>4 koła o średnicy nie mniej niż 100 mm, z czego dwa z hamulcami, a dwa z blokadą jazdy kierunkowej</t>
  </si>
  <si>
    <t>Podnośnik wyposażony w przycisk awaryjnego zatrzymania</t>
  </si>
  <si>
    <t xml:space="preserve">Podnośnik wyposażony we wbudowany akumulator oraz elektryczne złącze do ładowania </t>
  </si>
  <si>
    <t>Urządzenie przeznaczone do opróżniania, mycia i dezynfekcji pojemników na wydzieliny i wydaliny ludzkie.</t>
  </si>
  <si>
    <t>Możliwość montażu urządzenia na ścianie</t>
  </si>
  <si>
    <t>Temperatura dezynfekcji termicznej powyżej 90ºC.</t>
  </si>
  <si>
    <t>Czas procesu płukania, dezynfekcji dla standardowego programu dla „basenów” – poniżej 10 min.</t>
  </si>
  <si>
    <t>Kompaktowa budowa:</t>
  </si>
  <si>
    <t>– szerokość urządzenia nie większa niż 45 cm,</t>
  </si>
  <si>
    <t>– głębokość urządzenia nie większa niż 60 cm,</t>
  </si>
  <si>
    <t>– wysokość urządzenia nie większa niż 135 cm,</t>
  </si>
  <si>
    <t>Przystosowana do pracy z wodą ciepłą i zimną –surową, nie uzdatnioną.</t>
  </si>
  <si>
    <t>Otwarty układ płukania – bez recyrkulacji wody.</t>
  </si>
  <si>
    <t>Wbudowane dwie pompy środków chemicznych:</t>
  </si>
  <si>
    <t>- pompa detergentu myjącego,</t>
  </si>
  <si>
    <t>- pompa środka zmiękczającego.</t>
  </si>
  <si>
    <t>Czujniki poziomu środków chemicznych w pojemnikach</t>
  </si>
  <si>
    <t>Komora, drzwi, panele boczne wykonane ze stali nierdzewnej/kwasoodpornej.</t>
  </si>
  <si>
    <t>Szafka do umieszczania dwóch pojemników z detergentami wewnątrz urządzenia.</t>
  </si>
  <si>
    <t>System suszenia wsadu wraz z wentylatorem oraz filtrem powietrza klasy HEPA.</t>
  </si>
  <si>
    <t>Zasilanie elektryczne zgodne ze standardami obowiązującymi w Polsce</t>
  </si>
  <si>
    <t>Wyposażone w wyłącznik energii elektrycznej dla zasilania głównego urządzenia.</t>
  </si>
  <si>
    <t>Pojemność minimalna:</t>
  </si>
  <si>
    <t>jednocześnie 1 „basen” i 1 „kaczka”</t>
  </si>
  <si>
    <t>lub 1 „kaczka”</t>
  </si>
  <si>
    <t>lub 1 „basen”</t>
  </si>
  <si>
    <t>Mikroprocesorowe sterownie i monitorowanie procesu mycia i dezynfekcji.</t>
  </si>
  <si>
    <t>Urządzenie nieprzelotowe z załadunkiem od przodu przez uchylną klapę.</t>
  </si>
  <si>
    <t>Automatyczny przebieg procesu.</t>
  </si>
  <si>
    <t>Mycie i dezynfekcja przedmiotów za pomocą min. 10 dysz natryskowych w tym min. dwóch obrotowych.</t>
  </si>
  <si>
    <t>Konstrukcja i działanie urządzenia zgodne z PN-EN 15883 / EN 15883.</t>
  </si>
  <si>
    <t>Producent oferowanego urządzenia posiada wdrożony system ISO 9001.</t>
  </si>
  <si>
    <t>Urządzenie posiada potwierdzenie deklaracji CE przez jednostkę notyfikowaną w krajach UE (oznakowanie CE z czterocyfrową notyfikacją, jednostka wymieniona w Dzienniku Urzędowym Unii Europejskiej).</t>
  </si>
  <si>
    <t>- basen z pokrywką, wykonany z tworzywa sztucznego (5 szt.)</t>
  </si>
  <si>
    <t>- kaczka, wykonana z tworzywa sztucznego (5 szt.),</t>
  </si>
  <si>
    <t>- zestaw startowy płynów: 1 opakowanie 5l. środka zmiękczającego, 1 opakowanie 5l. detergentu</t>
  </si>
  <si>
    <t>Lampa zabiegowa wyposażona w oprawę oświetleniową w technologii LED w wersji statywowej przejezdnej.</t>
  </si>
  <si>
    <t>Podstawa lampy wyposażona w 4 koła w tym co najmniej dwa z hamulcem.</t>
  </si>
  <si>
    <t>Oprawa lampy od strony reflektora wyposażona w szyby ochronne z poliwęglanu.</t>
  </si>
  <si>
    <t>Oprawa lampy w kształcie koła o zwartej konstrukcji bez elementów takich jak uchwyty brudne, czy relingi, utrudniających utrzymanie lampy w czystości.</t>
  </si>
  <si>
    <t>Oprawa lampy wykorzystująca technologię tylko i wyłącznie białych diod LED, świecących w konstrukcji jednoogniskowej.</t>
  </si>
  <si>
    <t>Parametry oprawy:</t>
  </si>
  <si>
    <t>Oprawa o średnica zewnętrznej 26 cm +/- 10%.</t>
  </si>
  <si>
    <t>Oprawa z matrycą diodową złożoną z 20 punktów LED +/- 10%.</t>
  </si>
  <si>
    <t>Oprawa wyposażona w uchwyt sterylny umieszczony z boku czaszy, z możliwością sterylizacji wymiennych nakładek. Uchwyt sterylny umożliwiający włączenie lampy i regulację natężenia oświetlenia.</t>
  </si>
  <si>
    <t>Oprawa o współczynniku odwzorowania barw Ra minimum 95.</t>
  </si>
  <si>
    <t>Oprawa o współczynniku odwzorowania koloru czerwonego R9 minimum 94.</t>
  </si>
  <si>
    <t>Oprawa o wgłębności oświetlenia L1 / L2 minimum 1700 mm przy 20% oświetlenia.</t>
  </si>
  <si>
    <t xml:space="preserve">System do ciągłej podskórnej infuzji insuliny. </t>
  </si>
  <si>
    <t xml:space="preserve">Elementy systemu: </t>
  </si>
  <si>
    <t>1x pompa insulinowa</t>
  </si>
  <si>
    <r>
      <t>System pompy współpracujący z systemem aparatu do pomiaru stężenia glukozy we krwi, na zasadzie dwukierunkowej, bezprzewodowej komunikacji  w technologii Bluetooth</t>
    </r>
    <r>
      <rPr>
        <vertAlign val="superscript"/>
        <sz val="12"/>
        <rFont val="Arial"/>
        <family val="2"/>
      </rPr>
      <t>®</t>
    </r>
  </si>
  <si>
    <t>Pompa podająca insulinę w ciągłym wlewie do tkanki podskórnej</t>
  </si>
  <si>
    <t>Dowolna liczba wypełnień cewnika w ciągu doby, bez potrzeby resetowania pompy</t>
  </si>
  <si>
    <t>Brak dodatkowych przyrządów do zainstalowania zestawu infuzyjnego w pompie</t>
  </si>
  <si>
    <t>Dawka podstawowa(baza):</t>
  </si>
  <si>
    <t>Funkcja skokowej regulacji dawki podstawowej</t>
  </si>
  <si>
    <t xml:space="preserve">Dokładność dawkowania bazy 0,05 jedn./godz. </t>
  </si>
  <si>
    <t xml:space="preserve">Maksymalna dawka godzinowa (podstawowa) 25 jedn./godz. </t>
  </si>
  <si>
    <t>Maksymalna dawka godzinowa :</t>
  </si>
  <si>
    <t xml:space="preserve">+ maksymalne zwiększenie tymczasowej dawki podstawowej: 62,5 jed./godz.  </t>
  </si>
  <si>
    <t>Kroki zwiększania godzinowej dawki podstawowej :</t>
  </si>
  <si>
    <t xml:space="preserve">0,01 (do 1 jedn./godz.) </t>
  </si>
  <si>
    <t xml:space="preserve">0,05 (do 10 jed./godz.) </t>
  </si>
  <si>
    <t xml:space="preserve">0,1 (do 50 jedn./godz.) </t>
  </si>
  <si>
    <t>Min. 6 rodzajów profili</t>
  </si>
  <si>
    <t>Funkcja blokady dawki</t>
  </si>
  <si>
    <t>Tymczasowa dawka podstawowa:</t>
  </si>
  <si>
    <t>Tymczasowa dawka podstawowa ustawiana w %</t>
  </si>
  <si>
    <t>Zakres: 0-250%</t>
  </si>
  <si>
    <t>Krok zwiększania/ zmniejszania: 10%</t>
  </si>
  <si>
    <t>Czas trwania podstawowej dawki podstawowej: 15 min.-24 godziny</t>
  </si>
  <si>
    <t>Odstępy czasowe: 15 min</t>
  </si>
  <si>
    <t>Funkcje dodatkowe:</t>
  </si>
  <si>
    <t>Blokada klawiatury i blokada dawki podstawowej</t>
  </si>
  <si>
    <t>Podświetlenie ekranu</t>
  </si>
  <si>
    <t xml:space="preserve">Możliwość odwrócenia ekranu o 180° </t>
  </si>
  <si>
    <t xml:space="preserve">Możliwość zdalnego sterowania pompą za pomocą glukometru </t>
  </si>
  <si>
    <t>Aparat do pomiaru stężenia glukozy we krwi (Glukometr)</t>
  </si>
  <si>
    <t>Aparat wielofunkcyjny umożliwiający pomiar glikemii, obliczanie dawki bolusów oraz obsługę pompy
napływu insuliny</t>
  </si>
  <si>
    <t>Funkcje glukometru:</t>
  </si>
  <si>
    <t>- pomiar glikemii</t>
  </si>
  <si>
    <t>- obliczanie dawki bolusów (za pomocą wbudowanego kalkulatora bolusów) lub korekta glikemii</t>
  </si>
  <si>
    <t xml:space="preserve">- zdalna obsługa pompy (uruchomienie, zatrzymanie, podanie dawki zaproponowanej  przez kalkulator bolusa; </t>
  </si>
  <si>
    <t>-  zmniejszenie bądź zwiększenie napływu insuliny)</t>
  </si>
  <si>
    <t>Na ekranie glukometru widoczny ekran pompy</t>
  </si>
  <si>
    <t>Funkcja bezpieczeństwa realizowana za pomocą blokady klawiatury w glukometrze</t>
  </si>
  <si>
    <t>Glukometr z funkcja zdalnego sterowania pompą</t>
  </si>
  <si>
    <t>Glukometr umożliwiający programowanie funkcji pompy, min.:</t>
  </si>
  <si>
    <t xml:space="preserve">- bolus standardowy, przedłużony i wielofalowy, </t>
  </si>
  <si>
    <t xml:space="preserve">- tymczasową dawkę podstawową, </t>
  </si>
  <si>
    <t xml:space="preserve">- wybór dawki podstawowej, </t>
  </si>
  <si>
    <t xml:space="preserve">- programowanie każdego profilu dawki podstawowej, </t>
  </si>
  <si>
    <t xml:space="preserve">- ustawienie przypomnień, </t>
  </si>
  <si>
    <t xml:space="preserve">- ustawienie godziny i daty, </t>
  </si>
  <si>
    <t xml:space="preserve">- ustawienia pompy, </t>
  </si>
  <si>
    <t xml:space="preserve">- ustawienia terapii, </t>
  </si>
  <si>
    <t xml:space="preserve">- ustawienia menu, </t>
  </si>
  <si>
    <t xml:space="preserve">- zatrzymanie pompy </t>
  </si>
  <si>
    <t>- moje dane (przegląd danych z pamięci pompy)</t>
  </si>
  <si>
    <t xml:space="preserve">Dodatkowe  zapisy dostępne w glukometrze: </t>
  </si>
  <si>
    <t xml:space="preserve">- data i godzina pomiaru glikemii, </t>
  </si>
  <si>
    <t xml:space="preserve">- wynik pomiaru glikemii, </t>
  </si>
  <si>
    <t xml:space="preserve">- godzina posiłku, </t>
  </si>
  <si>
    <t xml:space="preserve">- liczba spożytych węglowodanów, </t>
  </si>
  <si>
    <t xml:space="preserve">- stan zdrowia, </t>
  </si>
  <si>
    <t xml:space="preserve">- rodzaj bolusa, </t>
  </si>
  <si>
    <t xml:space="preserve">- wielkość bolusa). </t>
  </si>
  <si>
    <t>Bolus:</t>
  </si>
  <si>
    <t>Rodzaje bolusów: standardowy, przedłużony, wielofalowy</t>
  </si>
  <si>
    <t>Max. dawka pojedynczego bolusa: 25 jedn.</t>
  </si>
  <si>
    <t>Krok dawkowania bolusa: 0,1 jedn.</t>
  </si>
  <si>
    <t>Czas trwania bolusa przedłużonego: 15 min.-12 godz.</t>
  </si>
  <si>
    <t>Odstępy czasowe bolusa przedłużonego: 15 min.</t>
  </si>
  <si>
    <t>Kalkulator bolusów korekcyjnych i posiłkowych z możliwością ustawień w kilku przedziałach czasowych.</t>
  </si>
  <si>
    <t>Elementy zestawu:</t>
  </si>
  <si>
    <t>Glukometr – 1 szt.</t>
  </si>
  <si>
    <t>Bębenek z lancetami  – 1 szt</t>
  </si>
  <si>
    <t>Paski testowe do glukometr(50szt.)</t>
  </si>
  <si>
    <t>Ilość sztuk: 20 op.</t>
  </si>
  <si>
    <t>Zestaw startowy pasków testowych</t>
  </si>
  <si>
    <t>Testy paskowe (opakowanie zawierajace min. 50 szt) – 20 opakowań</t>
  </si>
  <si>
    <t>Testy przystosowane do glukometru opisanego powyżej</t>
  </si>
  <si>
    <t>Rok produkcji: 2018</t>
  </si>
  <si>
    <t>Kozetka elektryczna</t>
  </si>
  <si>
    <t xml:space="preserve">Elektryczna regulacja wysokości. Manulana regulacja oparcia nog i głowy lub przy użyciu sprężyny gazowej. </t>
  </si>
  <si>
    <t>Stół składający się z trzechsegmentów</t>
  </si>
  <si>
    <t>Podstawa z systemem chowanych kół pozwalających na przemieszczanie stoły</t>
  </si>
  <si>
    <t>Dodatnie i ujemne kąty oparcia pleców</t>
  </si>
  <si>
    <t>Regulowana stópka  zapewniająca stabilność stołu w przypadku nierównego podłoża.</t>
  </si>
  <si>
    <t>Samosmarujące łożyska pomagają wydłużyć okres żywotności kozetki</t>
  </si>
  <si>
    <t>Długość leża min. 186 cm</t>
  </si>
  <si>
    <t>Szerokość leża min. 63 cm</t>
  </si>
  <si>
    <r>
      <t>Regulacja oparcia plecówwspomagana sprężyną gazową w zakresie min. -18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 do 80</t>
    </r>
    <r>
      <rPr>
        <vertAlign val="superscript"/>
        <sz val="12"/>
        <rFont val="Arial"/>
        <family val="2"/>
      </rPr>
      <t>o</t>
    </r>
  </si>
  <si>
    <t>Możliwość wyboru szerokości leża spośród min. dwóch wymiarów: 63-70 cm lub 75-80 cm</t>
  </si>
  <si>
    <t>Osłony zawiasów ułatwiające czyszczenie. W przypadku wózka z regulacją za pomocą sprężyny gazowej osłony nie sa wymagane.</t>
  </si>
  <si>
    <t>Uchwyt na prześcieradło papierowe w rolce w zestawie</t>
  </si>
  <si>
    <t>Bezpieczne obciążenie robocze min. 225kg</t>
  </si>
  <si>
    <t>Ilość kolorów tapicerki do wyboru w momencie zamawiania min 6</t>
  </si>
  <si>
    <t>Tapicerka o grubości min. 55 mm dla większej wygody</t>
  </si>
  <si>
    <t>Zakres regulacji wysokości min. 46-91 cm</t>
  </si>
  <si>
    <t>Ilość sztuk: 9 szt.</t>
  </si>
  <si>
    <t>Parawan jednoskrzydłowy o lekkiej konstrukcji pokrytej farbą proszkową.</t>
  </si>
  <si>
    <t>Zasłona o wymiarach 1150x1400 mm (±3%),wykonana ze stuprocentowej bawełny w kolorze białym, niebieskim lub zielonym.</t>
  </si>
  <si>
    <t xml:space="preserve">Parawan wyposażony w koła jezdne, nie brudzące podłogi. </t>
  </si>
  <si>
    <t xml:space="preserve">Możliwość całkowitego demontażu. </t>
  </si>
  <si>
    <t>Wysokość:1700 mm (+/-10mm)</t>
  </si>
  <si>
    <t>Szerokość: 1000 mm (+/-10mm)</t>
  </si>
  <si>
    <t>Waga: 3,8 kg (+/-10%)</t>
  </si>
  <si>
    <t>Kosz na odpady medyczne 20l bezdotykowy</t>
  </si>
  <si>
    <t>Ilość sztuk: 8 szt.</t>
  </si>
  <si>
    <t>Kosz na odpady medyczne w kolorze czerwonym o poj. min. 20 l</t>
  </si>
  <si>
    <t>Kosz wykonany z wysokogatunkowego  tworzywa</t>
  </si>
  <si>
    <t>Zautomatyzowana pokrywa kosza zapewniająca 100% higienę i brak kontaktu ze skupiskiem bakterii.</t>
  </si>
  <si>
    <t>Klapa pojemnika otwierająca się samoistnie, dzięki wbudowanemu czujnikowi podczerwieni reagującemu na ruch.</t>
  </si>
  <si>
    <t>Dwie baterie alkaiczne R-20 w zestawie</t>
  </si>
  <si>
    <t>Rozmiar kosza: 510 x 370 x 270 mm + 255 mm (otwarty) (±3%)</t>
  </si>
  <si>
    <t>Profesjonalny inhalator szpitalny pracujący w trybie pracy ciągłej.</t>
  </si>
  <si>
    <t xml:space="preserve">Tryb pracy- praca ciągła </t>
  </si>
  <si>
    <t>Maksymalne ciśnienie- 3,0 Bar</t>
  </si>
  <si>
    <t>Ciśnienie pracy- 1,3 Bar,</t>
  </si>
  <si>
    <t>Maks. przepływ- 16 l/min,</t>
  </si>
  <si>
    <t>Przepływ pracy- min. 5,0 l/min</t>
  </si>
  <si>
    <t xml:space="preserve">Nebulizacja- 0,50 ml/min,&lt; br&gt; Wielkość cząstek- 3,25 um, </t>
  </si>
  <si>
    <t xml:space="preserve">Poziom hałasu- max. 60 dBa, </t>
  </si>
  <si>
    <t>Waga- max. 1,6 kg,</t>
  </si>
  <si>
    <t>Zasilanie- 230V/50Hz,</t>
  </si>
  <si>
    <r>
      <t>Wymiary- 14x12xh23cm, (</t>
    </r>
    <r>
      <rPr>
        <sz val="12"/>
        <rFont val="Czcionka tekstu podstawowego"/>
        <family val="0"/>
      </rPr>
      <t>±</t>
    </r>
    <r>
      <rPr>
        <sz val="12"/>
        <rFont val="Arial"/>
        <family val="2"/>
      </rPr>
      <t>3%)</t>
    </r>
  </si>
  <si>
    <r>
      <rPr>
        <b/>
        <sz val="12"/>
        <rFont val="Arial"/>
        <family val="2"/>
      </rPr>
      <t>Wyposażenie:</t>
    </r>
    <r>
      <rPr>
        <sz val="12"/>
        <rFont val="Arial"/>
        <family val="2"/>
      </rPr>
      <t xml:space="preserve"> 
1x nebulizator
1x ustnik plastikowy
1x maska inhalacyjna dla dorosłych,
1x maska inhalacyjna dla dzieci, 
wężyk łączący, wkładka nosowa oraz filtr </t>
    </r>
  </si>
  <si>
    <t>Fotel – stanowisko do pobrań krwi umożliwiające przeprowadzanie zabiegu iniekcji zarówno na prawym jak i lewym przedramieniu.</t>
  </si>
  <si>
    <t>Konstrukcja wykonana ze stali lakierowanej proszkowo.</t>
  </si>
  <si>
    <t xml:space="preserve">Stabilna czteronożna podstawa. </t>
  </si>
  <si>
    <t>Siedzisko miękkie, tapicerowane materiałem łatwo zmywalnym dostępnym w min. 10 kolorach</t>
  </si>
  <si>
    <t>Możliwość zmiany podłokietnika o kąt 180° oraz zmiany położenia zintegrowanego z siedziskiem oparcia o kąt 90°.</t>
  </si>
  <si>
    <t>Podłokietnik, miękki tapicerowany z regulowaną wysokością.</t>
  </si>
  <si>
    <t xml:space="preserve">Stanowisko wyposażone w półkę. </t>
  </si>
  <si>
    <t>Wymiary (szer. x dł. x wys.): 890x805x825 mm (+/-10mm)</t>
  </si>
  <si>
    <t>Nośność min. 120 kg</t>
  </si>
  <si>
    <t>System do terapii naczyniowej stosowany przy zakrzepnicy żył</t>
  </si>
  <si>
    <t>System przeznaczony do wspomagania zapobiegania zakrzepicy żył głębokich</t>
  </si>
  <si>
    <t>System wykorzystujący technologię przerywanego ucisku pneumatycznego składający się z pompy oraz mankietów</t>
  </si>
  <si>
    <t>System kompatybilny z trzema rodzajami mankietów:</t>
  </si>
  <si>
    <t>- mankiet na stopę</t>
  </si>
  <si>
    <t>- mankiet na podudzie (jednorodne lub sekwencyjne)</t>
  </si>
  <si>
    <t>- mankiet na podudzie i udo (jednorodne lub sekwencyjne)</t>
  </si>
  <si>
    <t>Automatyczny dobór długości cyklu oraz pompowanego ciśnienia po podłączeniu odpowiedniego mankietu</t>
  </si>
  <si>
    <t>Mankiety jednorodne na udo oraz udo i podudzie zapewniające obwodowy ucisk – 40mmHg w czasie 12 sek.</t>
  </si>
  <si>
    <t>Mankiety sekwencyjne na udo oraz udo i podudzie zapewniające sekwencyjny, obwodowy ucisk – 45mmHg w czasie 12 sek.</t>
  </si>
  <si>
    <t>Mankiety na stopę zapewniające obwodowy ucisk – 130mmHg w czasie 3 sek.</t>
  </si>
  <si>
    <t>Czas opróżnienia mankietów na uda oraz udo i podudzie wynosi 48 sek.</t>
  </si>
  <si>
    <t>Czas opróżnienia mankietów na stopę wynosi 27 sek.</t>
  </si>
  <si>
    <t>Możliwość podłączenia jednocześnie dwóch różnych mankietów. Pompa automatycznie dobiera poziom ciśnienia i czas trwania cyklu bez konieczności dokonywania dodatkowych ustawień.</t>
  </si>
  <si>
    <t>Przewody powietrzne na stałe połączone z pompą</t>
  </si>
  <si>
    <t>Pompa wyposażona w czytelny ekran LCD</t>
  </si>
  <si>
    <t>Pompa wyposażona w licznik czasu trwania terapii</t>
  </si>
  <si>
    <t>Pompa wyposażona w alarm dźwiękowy (z możliwością regulacji głośności) na wypadek:</t>
  </si>
  <si>
    <t>- usterki urządzenia</t>
  </si>
  <si>
    <t>- zagięcia, zatkania i nieszczelności przewodów powietrznego</t>
  </si>
  <si>
    <t>- wysokiej temperatury</t>
  </si>
  <si>
    <t>Pompa wyposażona w baterię pozwalającą na ciągłą pracę:</t>
  </si>
  <si>
    <t>- z mankietami na stopę do około 6h</t>
  </si>
  <si>
    <t>- z pozostałymi mankietami do około 12h</t>
  </si>
  <si>
    <t>Pompa wyposażona w uchwyt umożliwiający zawieszenie jej na ramie łóżka</t>
  </si>
  <si>
    <t>Wymiary pompy max.: 230x230x190mm</t>
  </si>
  <si>
    <t>Waga pompy –  max.:4,2kg</t>
  </si>
  <si>
    <t xml:space="preserve">Stopień ochrony przed zalaniem – IPX3 </t>
  </si>
  <si>
    <t>Mankiety na podudzie dostępne w trzech rozmiarach: standardowy, duży, bariatryczny</t>
  </si>
  <si>
    <t>Mankiety na podudzie i udo dostępne w dwóch rozmiarach: standardowy i duży</t>
  </si>
  <si>
    <t>Mankiety na stopę dostępne w dwóch rozmiarach EURO: do 40 oraz 41 i powyżej</t>
  </si>
  <si>
    <t>Mankiety jednopacjentowe</t>
  </si>
  <si>
    <t>Mankiety wykonane z lekkiego, oddychającego materiału</t>
  </si>
  <si>
    <t>Mankiety zapinane na rzep z możliwością repozycjonowania i dostosowania do rozmiaru kończyny</t>
  </si>
  <si>
    <t>- mankiety uciskowe sekwencyjne na łydkę rozmiar standardowy (obwód do 43cm) lub duży (obwód do 58cm)</t>
  </si>
  <si>
    <t>- mankiety uciskowe sekwencyjne na łydkę i udo  rozmiar standardowy (obwód do 71cm) lub duży (obwód do 89cm)</t>
  </si>
  <si>
    <t>Urządzenie do prowadzenia tlenoterapii.</t>
  </si>
  <si>
    <t>Koncentrator tlenu wytwarza tlen w sposób ciągły, oddzielając tlen zawarty w powietrzu atmosferycznym od azotu. Praca koncentratora tlenu ma nie mieć najmniejszego wpływu na zawartość tlenu w powietrzu w pomieszczeniu, w którym urządzenie pracuje.</t>
  </si>
  <si>
    <t>Urządzenie mobilne.</t>
  </si>
  <si>
    <t>Wysokie stężenie tlenu 95% (± 3%) przy przepływie tlenu:</t>
  </si>
  <si>
    <t>0,5-5 l/min.</t>
  </si>
  <si>
    <t>Monitorowanie poziomu stężenia tlenu. Wizualny i dźwiękowy alarm niskiego poziomu stężenia tlenu</t>
  </si>
  <si>
    <t>Możliwość regulacji przepływu tlenu w zakresie min. od 0,5 do 5 l/min. Bezobsługowy zawór</t>
  </si>
  <si>
    <t>Wylot tlenu zawierający adapter ochrony przeciwpożarowej.</t>
  </si>
  <si>
    <t>Wnęka na nawilżacz</t>
  </si>
  <si>
    <t>Bezpiecznik automatyczny z funkcją zerowania</t>
  </si>
  <si>
    <t>Poziom głośności 40dB</t>
  </si>
  <si>
    <t>Zasilanie: 220V – 240V, 50 Hz</t>
  </si>
  <si>
    <t>Pobór mocy: 290 W przy 2 l/min; 312 W przy 5 l/min</t>
  </si>
  <si>
    <t>Wymiary: 622x342x304mm (±20mm)</t>
  </si>
  <si>
    <t>Klasa ochrony: Klasa II, typ B</t>
  </si>
  <si>
    <t xml:space="preserve">Dokumenty dopuszczenia wyrobu medycznego do obrotu na terenie kraju: Wpis do Rejestru wyrobów medycznych lub potwierdzenie złożenia powiadomienia oraz Deklaracja Zgodności  CE. </t>
  </si>
  <si>
    <t xml:space="preserve">Instrukcja w języku polskim – przy dostawie towaru. </t>
  </si>
  <si>
    <t>Na wyposażeniu 2 kaniule donosowe z przewodem.</t>
  </si>
  <si>
    <t>Leżanka do badania pacjentów.</t>
  </si>
  <si>
    <t>Konstrukcja wykonana ze stali lakierowanej proszkowo, z uchwytem na rolkę prześcieradła jednorazowego użytku.</t>
  </si>
  <si>
    <t>Uchwyt prześcieradła montowany pod sekcja głowy.</t>
  </si>
  <si>
    <t>Leże dwusekcyjne, tapicerowane materiałem łatwo zmywalnym dostępnym w różnych kolorach.</t>
  </si>
  <si>
    <t>Regulowany segment głowy w zakresie min. +/-40 °</t>
  </si>
  <si>
    <t>Wymiary całkowite(dł. x szer. x wys.): 1900 x 550 x 500 mm (+/- 20 mm)</t>
  </si>
  <si>
    <t>Nośność: min. 180 kg</t>
  </si>
  <si>
    <t>Ilość sztuk: 1 kpl.</t>
  </si>
  <si>
    <t>System szyn i aparat redcord przeznaczony do zabiegów rehabilitacyjnych</t>
  </si>
  <si>
    <t>System szyn sufitowych, umożliwiający podwieszenie aparatu Redcord w dogodnej do pracy wysokości</t>
  </si>
  <si>
    <t>System składający się z dwóch niezależnych zespołów, umożliwiający łatwy montaż całości stelaża na suficie</t>
  </si>
  <si>
    <t>Stelaż wyposażony w 3 trawersy</t>
  </si>
  <si>
    <t xml:space="preserve">Stelaż wykonany z aluminiowych profili </t>
  </si>
  <si>
    <t>Trawersy wykonane z systemem blokującym przemieszczanie oraz rozwiązaniem do mocowania aparatu Redcord</t>
  </si>
  <si>
    <t>Maksymalne obciążenie robocze systemu szyn sufitowych min.: 145 kg.</t>
  </si>
  <si>
    <t>Wyrób medyczny klasy I</t>
  </si>
  <si>
    <t xml:space="preserve">Deklaracja CE </t>
  </si>
  <si>
    <t>Podstawowy zestaw awierający:</t>
  </si>
  <si>
    <t>Aparat AXIS - 1 szt.</t>
  </si>
  <si>
    <t>Aprat TRAINER - 3 szt.</t>
  </si>
  <si>
    <t>Podwieszka szeroka - 2 szt.</t>
  </si>
  <si>
    <t>Podwieszka wąska - 2 szt.</t>
  </si>
  <si>
    <t>Podwieszka dzielona - 1 szt.</t>
  </si>
  <si>
    <t>Linka 5m z klamrą - 1 szt.</t>
  </si>
  <si>
    <t>Linka 60 cm czerwona - 2 szt.</t>
  </si>
  <si>
    <t>Linka 30 cm czerwona - 2 szt.</t>
  </si>
  <si>
    <t>Linka 30 cm elastyczna czarna - 2 szt.</t>
  </si>
  <si>
    <t>Linka 30 cm elastyczna czerwona - 2 szt.</t>
  </si>
  <si>
    <t>Linka 60 cm elastyczna czarna - 2 szt.</t>
  </si>
  <si>
    <t>Linka 60 cm elastyczna czerwona - 2 szt.</t>
  </si>
  <si>
    <t>Wałek 15x50 - 1 szt.</t>
  </si>
  <si>
    <t>Poduszka sensomotoryczna - 2 szt.</t>
  </si>
  <si>
    <t>Para uchwytów zwykłych - 3 kpl.</t>
  </si>
  <si>
    <t>Para uchwytów Power Grip - 1 kpl.</t>
  </si>
  <si>
    <t>Schody z pochylnią do nauki chodzenia.</t>
  </si>
  <si>
    <t>Solidna stabilna, stalowa konstrukcja gwarantująca bezpieczęństwo rehabilitacji dla pacjentów o wadze min. 150 kg</t>
  </si>
  <si>
    <t>Stopnie oraz pochylnia pokryta gumową wykładziną o właściwościach antypoślizgowych.</t>
  </si>
  <si>
    <t>Poręcze wykonane ze stalowych profili pokrytych farbą proszkową, odporną na zarysowania.</t>
  </si>
  <si>
    <t>Możliwości regulacji wysokości oraz rozstawu poręczy.</t>
  </si>
  <si>
    <t>Regulacja wysokości poręczy w zakresie min.: od 600mm do 1000 mm</t>
  </si>
  <si>
    <t>Regulacja rozstawu szerokości poręczy w zakresie min. : od 340 mm do 700mm</t>
  </si>
  <si>
    <t>Wejście z min 4 stopniami o wysokości 100mm (+/-20mm); głębokości 300mm (+/-20mm)</t>
  </si>
  <si>
    <t>Zejście - pochylnia o długości 1800 mm o kącie nachylenia: 12 ° (+/- 1°)</t>
  </si>
  <si>
    <t>Długość: 3300 mm (+/-50mm)</t>
  </si>
  <si>
    <t>Szerokość całkowita podestu: 1300 mm</t>
  </si>
  <si>
    <t>Szerokość podestu: 750 mm (+/-10mm)</t>
  </si>
  <si>
    <t>Przyłóżkowe urządzenie rehabilitacyjne PUR do użytku szpitalnego; do stosowania w kinezyterapii oraz ćwiczeniach rehabilitacyjnych.</t>
  </si>
  <si>
    <t xml:space="preserve">Konstrukcja stalowa, wykonana z profili zamkniętych lakierowana proszkowo. </t>
  </si>
  <si>
    <t xml:space="preserve">Stabilna podstawa wyposażona w kółka ułatwiające przesuwanie. </t>
  </si>
  <si>
    <t>Układ jezdny: 4 kółka w tym min. 2  z blokadą.</t>
  </si>
  <si>
    <t>Rozstaw podpór regulowany w zakresie od 2000 do 2250 mm</t>
  </si>
  <si>
    <t>Nośność punktowa min. 75 kg</t>
  </si>
  <si>
    <t>Max. Obciążenie min. 145 kg</t>
  </si>
  <si>
    <t>Wymiary (dł. x gł. x wys.): 2250x 680 x 2000 mm (+/-20mm)</t>
  </si>
  <si>
    <t>Poz. nr 26</t>
  </si>
  <si>
    <t xml:space="preserve">Urządzenie do treningu tlenowego angażujące dolne jak i górne części ciała. </t>
  </si>
  <si>
    <t>Urządzenie z funkcją pomiaru tętna w fazie spoczynku z oceną sprawności (Recovery Test)</t>
  </si>
  <si>
    <t>Trening swobodny bez wytycznych (szybki start)</t>
  </si>
  <si>
    <t>Wskazanie średnich wartości po zakończonym treningu</t>
  </si>
  <si>
    <t xml:space="preserve">Wyświetlane wartości w czasie treningu: </t>
  </si>
  <si>
    <t>- czas treningu</t>
  </si>
  <si>
    <t>- prędkość, dystans</t>
  </si>
  <si>
    <t>- kadencja w obrotach na minutę</t>
  </si>
  <si>
    <t>- częstotliwość uderzeń serca</t>
  </si>
  <si>
    <t>- zużycie energii</t>
  </si>
  <si>
    <t>Ekran z danymi treningowymi, z optymalną widocznością niezależnie od wzrostu</t>
  </si>
  <si>
    <t>Wyświetlacz LC o wymiarach: 85 x 48 mm</t>
  </si>
  <si>
    <t>4 przyciski do obsługi (tętno, minus, ustawienia, recovery)</t>
  </si>
  <si>
    <t xml:space="preserve">Pomiar tętna za pomocą Czujników w uchwytach </t>
  </si>
  <si>
    <t>Możliwość regulacji powierzchni do stąpania</t>
  </si>
  <si>
    <t>Przełożenie: 1:11</t>
  </si>
  <si>
    <t>System hamowania magnes</t>
  </si>
  <si>
    <t>System napędowy: Tarcza napędowa / pas z żebrowaniem wzdłużnym</t>
  </si>
  <si>
    <t>Wysokiej jakości odporna na pot obudowa z tworzywa sztucznego pokryta szkłem akrylowym ok. 147 x 170 mm</t>
  </si>
  <si>
    <t>Nośność urządzenia: min. 110 kg</t>
  </si>
  <si>
    <t>Rozstaw podstaw na stopy x długość kroku x wysokość elipsy: 190x390x200 mm</t>
  </si>
  <si>
    <t>Wymiary po rozłożeniu dł.szer.wys.: 1440x560x1520 mm (+/- 50mm)</t>
  </si>
  <si>
    <t>Poz. nr 27</t>
  </si>
  <si>
    <t>Rowerek treningowy dla osób o wadze min. 150 kg</t>
  </si>
  <si>
    <t>Gięta kierownica</t>
  </si>
  <si>
    <t>Rowerek wyposażony w kolorowy wyświetlacz o wymiarach 155 x 86 mm</t>
  </si>
  <si>
    <t>Wyposażony w kółka transportowe z wyrównaniem wysokości</t>
  </si>
  <si>
    <t>Ergonomiczne siedzisko z regulowanym kątem nachylenia oparcia</t>
  </si>
  <si>
    <t xml:space="preserve">10 treningów profilowych ustawionych fabrycznie. </t>
  </si>
  <si>
    <t xml:space="preserve">Konfigurator treningów z możliwością dowolnego rozszerzenia </t>
  </si>
  <si>
    <t>Możliwość wygenerowania programu dopasowanego do użytkownika</t>
  </si>
  <si>
    <t>Możliwość preselekcji celi treningowych (trening z odliczaniem) na czas treningu, dystansu oraz kalorii/kilodżuli</t>
  </si>
  <si>
    <t xml:space="preserve">Funkcja pomiaru tętna w fazie spoczynku z oceną sprawności </t>
  </si>
  <si>
    <t xml:space="preserve">Trening sterowany tętnem, min. dwa programy fabryczne, z możliwością skonfigurowania kolejnych </t>
  </si>
  <si>
    <t>Trening swobodny bez wytycznych tzw. Szybki start</t>
  </si>
  <si>
    <t xml:space="preserve">Wskaźnik stref tętna z funkcją zmiany koloru wyświetlacza w zależności od strefy tętna </t>
  </si>
  <si>
    <t>Wskaźnik mocy w Watt</t>
  </si>
  <si>
    <t>Wskazanie średnich wartości(w czasie treningu i po jego zakończeniu)</t>
  </si>
  <si>
    <t xml:space="preserve">Wskaźnik aktualnego stopnia hamowania </t>
  </si>
  <si>
    <t>Wyświetlane w czasie treningu wartości podstawowe:</t>
  </si>
  <si>
    <t>- prędkość</t>
  </si>
  <si>
    <t>- dystans</t>
  </si>
  <si>
    <t>Ręczny moduł treningowy, min. dwoma stopniami hamowania</t>
  </si>
  <si>
    <t>Automatyczny moduł treningowy niezależny od liczby obrotów z mocą hamowania regulowaną automatycznie</t>
  </si>
  <si>
    <t xml:space="preserve">Zakres obciążenia w trybie automatycznym: 25 - 400 Watt (co 5 Watt) </t>
  </si>
  <si>
    <t>Zakres obciążenia w trybie ręcznym: 20 stopni hamowania (biegi)</t>
  </si>
  <si>
    <t>Pomiar tętna realizowany poprzez czujniki tętna w uchwytach</t>
  </si>
  <si>
    <t>Możliwość pomiaru tętna przez pas piersiowy</t>
  </si>
  <si>
    <t>Możliwość zapisu danych poszczególnych użytkowników (osob. dane, osob. zakres treningu, ostatni trening, kilka indywidualnych profili treningowych, osob. Rekordy)</t>
  </si>
  <si>
    <t>Ilość pamięci indywidualnych treningów: min. 4</t>
  </si>
  <si>
    <t>Przełożenie 1:8</t>
  </si>
  <si>
    <t>Obsługa urządzenia w kilku językach w tym po polsku.</t>
  </si>
  <si>
    <t>Wysokiej jakości odporna na pot obudowa z tworzywa sztucznego pokryta szkłem akrylowym ok. 200 x 200 mm</t>
  </si>
  <si>
    <t>Współczynnik jakości nacisku na pedał: 9,0</t>
  </si>
  <si>
    <t>Klasa urządzenia wg DIN EN 957: Klasa HA</t>
  </si>
  <si>
    <t>Indukcyjny system hamowania</t>
  </si>
  <si>
    <t>System napędowy: pas z żebrowaniem wzdłużnym</t>
  </si>
  <si>
    <t>Zasilanie sieciowe (230 V)</t>
  </si>
  <si>
    <t>Poz. nr 28</t>
  </si>
  <si>
    <t>Wózek transportowy w pozycji siedzącej oraz dla osób z dysfunkcją narządów ruchu wykonany ze stali precyzyjnej</t>
  </si>
  <si>
    <t>Kolory ram do wyboru</t>
  </si>
  <si>
    <t>Koła:</t>
  </si>
  <si>
    <t xml:space="preserve"> tylne: pompowane/ pełne</t>
  </si>
  <si>
    <t>przednie: pompowane/ pełne min. 200 x 35 mm</t>
  </si>
  <si>
    <t>Szerokość siedziska i oparcia min. 480 mm</t>
  </si>
  <si>
    <t>Głębokość siedziska min. 410 mm</t>
  </si>
  <si>
    <t>Wysokość oparcia min 410 mm</t>
  </si>
  <si>
    <t>Podnóżki dzielone, aluminiowe z kółkami odbojowymi</t>
  </si>
  <si>
    <t>Poz. nr 29</t>
  </si>
  <si>
    <t xml:space="preserve">Tablica przeznaczona jest do rehabilitacji narządu ruchu tj. kończyn górnych (dłoni, nadgarstków, przegubów). </t>
  </si>
  <si>
    <t xml:space="preserve">Tablica z blatem o regulowanej wysokości w zakresie: 400-630 mm (+/-10mm). </t>
  </si>
  <si>
    <t xml:space="preserve">Blat wykonany ze sklejki, drobne przyrządy z litego drewna. </t>
  </si>
  <si>
    <t>Wymiary blatu: 730x530 mm (+/-20mm)</t>
  </si>
  <si>
    <t>Stalowa lakierowana proszkowo podstawa, wyposażona w stopki z olejoodpornej gumy.</t>
  </si>
  <si>
    <t>Wyposażenie tablicy:</t>
  </si>
  <si>
    <t>a. Pokrętło i kula - elementy osadzone na stałe w płaszczyźnie blatu. Posiadające możliwość obrotu wokół własnej osi</t>
  </si>
  <si>
    <t xml:space="preserve">b. Korytko drewniane – służące do stabilizacji przedramienia w czasie ćwiczeń kołem. </t>
  </si>
  <si>
    <t xml:space="preserve">c. Kula drewniana - służąca do wyrabiania ruchu zginania grzbietowego i przywodzenia dopromieniowego dłoni </t>
  </si>
  <si>
    <t xml:space="preserve">d. Wałek drewniany - służący do kształtowania przywodzenia dopromieniowego i zginania grzbietowego dłoni </t>
  </si>
  <si>
    <t>e. 2 sprężyny - służące do ćwiczeń manipulacyjnych, zręcznościowych dłoni i nadgarstków</t>
  </si>
  <si>
    <t>f. Pętla pozioma - wykonana jest z drutu stalowego w połączeniu z koralikiem drewnianym, nałożonym na zwoje pętli, służąca do chwytu szczypcowego i powiększania zakresu ruchu nadgarstka.</t>
  </si>
  <si>
    <t>Poz. nr 30</t>
  </si>
  <si>
    <t xml:space="preserve">Zestaw dwóch drabinek do ćwiczeń gimnastycznych, korekcyjnych i rehabilitacji. </t>
  </si>
  <si>
    <t xml:space="preserve">Boki drabinki wykonane z drewna iglastego sosnowego lakierowanego min. 3-krotnie </t>
  </si>
  <si>
    <t>Otwory na szczeble o głębokości min. 15 mm</t>
  </si>
  <si>
    <t>Szczeble drabinki wykonane ze specjalnej sklejki równoległowarstwowej o wymiarach 40x30mm</t>
  </si>
  <si>
    <t>Drabinka skręcana na konfirmaty. Nie dopuszcza się drabinek klejonych.</t>
  </si>
  <si>
    <t>Nośność min. 150 kg</t>
  </si>
  <si>
    <t>Testy na wytrzymałośc drabinki mn. 195 kg</t>
  </si>
  <si>
    <t xml:space="preserve">Wymiary jednej drabinki (szerx wys): 900x2000 mm </t>
  </si>
  <si>
    <t>Drabinki spełniają wymagania normy PN-EN 12346:2001 i PN-EN 913:2008 oraz DIN EN 7915</t>
  </si>
  <si>
    <t xml:space="preserve">Zestaw montażowy w kpl. </t>
  </si>
  <si>
    <t>Poz. nr 31</t>
  </si>
  <si>
    <t>Wózek na okrągły sprzęt rehabilitacyjny.</t>
  </si>
  <si>
    <t>Wózek wykonany ze stali lakierowanej proszkwo(na dowolny kolor)</t>
  </si>
  <si>
    <t>Konstrukcja: ściany boczne jak również pokrywa wykonane z profili stalowych w formie siatki</t>
  </si>
  <si>
    <t>Małe kółka ułatwiający transport.</t>
  </si>
  <si>
    <t>Wymiary: 1000x600x800 mm (+/-50mm)</t>
  </si>
  <si>
    <t>Poz. nr 32</t>
  </si>
  <si>
    <t xml:space="preserve">Lustro korekcyjne jednoskrzydłowe w ramie ze stali lakierowanej proszkowo. </t>
  </si>
  <si>
    <t xml:space="preserve">Stabilna podstawa wyposażona w kółka z hamulcem. </t>
  </si>
  <si>
    <t xml:space="preserve">Rozmiar lustra pozwalający zobaczyć całe ciało osoby przed nim stojącej. </t>
  </si>
  <si>
    <t>Lustro z polerowanego szkła, odbijającego dokładny obraz całego ciała oraz siatka posturograficzna.</t>
  </si>
  <si>
    <t>Wymiary siatki posturograficznej: 100x100 mm</t>
  </si>
  <si>
    <t>Wymiary lustra (szer.wys): 700x2050 mm (+/-20mm)</t>
  </si>
  <si>
    <t>Wysokość skrzydła: 1700 mm (+/-10mm)</t>
  </si>
  <si>
    <t>Poz. nr 33</t>
  </si>
  <si>
    <t xml:space="preserve">Regulacja wysokości blatu realizowana ręcznie za pomocą pokrętła znajdującego się pod blatem. </t>
  </si>
  <si>
    <t>Wymiary blatu: 720x520 mm (+/-20mm)</t>
  </si>
  <si>
    <t>Wysokość regulowana w zakresie: 550-880 mm (+/-10mm)</t>
  </si>
  <si>
    <t>1x wałek drewniany</t>
  </si>
  <si>
    <t>1x klapka dłoni do ćwiczeń oporowych</t>
  </si>
  <si>
    <t>1x uchwyt</t>
  </si>
  <si>
    <t>1x spirala pionowa</t>
  </si>
  <si>
    <t>1x koło drewniane</t>
  </si>
  <si>
    <t>1x korytko drewniane do stabilizacji przedramienia przy ćwiczeniach z kołem</t>
  </si>
  <si>
    <t>Na każdym z przyrządów umocowane obciążniki o wadze 22 dkg</t>
  </si>
  <si>
    <t>Poz. nr 34</t>
  </si>
  <si>
    <t>Lampa terapeutyczna do zabiegów nagrzewania z wykorzystaniem energii cieplnej emitowanej przez promiennik</t>
  </si>
  <si>
    <t>Lampa naświetlająca promieniami podczerwonymi w zakresie IR-A oraz IR-B</t>
  </si>
  <si>
    <t>Metalowa stabilna konstrukcja</t>
  </si>
  <si>
    <t>Lampa na mobilnym stojaku, koła z blokadą</t>
  </si>
  <si>
    <t>Dodatkowa podstawa stołowa w zestawie</t>
  </si>
  <si>
    <t>Mikroprocesorowe sterowanie pracą lampy</t>
  </si>
  <si>
    <t>Wymuszone chłodzenie tubusa</t>
  </si>
  <si>
    <t>Każdy filtr zabezpieczony przed uszkodzeniem drobną metalową siatką</t>
  </si>
  <si>
    <t>Regulacja ustawienia kierunku naświetlania lampy realizowana za pomocą uchwytów bocznych i specjalnych zawiasów</t>
  </si>
  <si>
    <t>Parametry techniczne:</t>
  </si>
  <si>
    <t>Zegar zabiegowy:  1-30min</t>
  </si>
  <si>
    <t>Maksymalna moc żarówki: 375W</t>
  </si>
  <si>
    <t>Zasilanie sieciowe 230 V ±10 %, 50/60 Hz</t>
  </si>
  <si>
    <t>Pobór mocy maks. 450W</t>
  </si>
  <si>
    <t>Wysokość urządzenia na statywie :</t>
  </si>
  <si>
    <t>min. 1200 mm</t>
  </si>
  <si>
    <t>maks. 1900 mm</t>
  </si>
  <si>
    <t>Wymiar podstawy lampy: 500x600 mm</t>
  </si>
  <si>
    <t>Podstawa statywu (S x G.) 500x600 mm</t>
  </si>
  <si>
    <t xml:space="preserve">Masa urządzenia (z żarówką i filtrem) max. 14  kg </t>
  </si>
  <si>
    <t>Wymiary podstawy stołowej (bez lampy) (S x G x W) 300 x 315 x 60 mm</t>
  </si>
  <si>
    <t>Wymiary podstawy stołowej z lampą (S x G x W) 300 x 390 x 410 mm</t>
  </si>
  <si>
    <t xml:space="preserve">Masa podstawy stołowej z lampą(z żarówką i filtrem) max. 5,5 kg </t>
  </si>
  <si>
    <t>• przewód sieciowy</t>
  </si>
  <si>
    <t>• promiennik 375 W (1 szt.)</t>
  </si>
  <si>
    <t>• filtr czerwony (1 szt.)</t>
  </si>
  <si>
    <t>• filtr niebieski (1 szt.)</t>
  </si>
  <si>
    <t>• okulary ochronne dla pacjenta (1 szt.)</t>
  </si>
  <si>
    <t>• okulary ochronne dla terapeuty (1 szt.)</t>
  </si>
  <si>
    <t>• bezpieczniki zapasowe T3,15L250V; 3,15 A, 250 V (2 szt.)</t>
  </si>
  <si>
    <t>• instrukcja użytkowania (1 szt.)</t>
  </si>
  <si>
    <t>Poz. nr 35</t>
  </si>
  <si>
    <t xml:space="preserve">Kabina UGUL do wykonywania ćwiczeń samowspomaganych, czynnych w obciążeniu, w obciążeniu z oporem, ćwiczeń czynnych z oporem z zastosowaniem systemów bloczko- ciężarkowych. </t>
  </si>
  <si>
    <t xml:space="preserve">Konstrukcja kabiny wykonana ze stalowych kształtowników tworzących  ramy. Ramy wypełnione prętami tworzącymi siatkę. Całość lakierowana proszkowo. </t>
  </si>
  <si>
    <t>Jedna ze ścianek bocznych z wbudowaną drabinka do ćwiczeń.</t>
  </si>
  <si>
    <t>Dodatkowa przewieszka boczna, montowana z jednej ze stron kabiny.</t>
  </si>
  <si>
    <t>Poz. nr 36</t>
  </si>
  <si>
    <t>Osprzęt do UGULA</t>
  </si>
  <si>
    <t>Linka dł. 1600 mm - 14 szt.</t>
  </si>
  <si>
    <t>Linka dł. 960 mm - 6 szt.</t>
  </si>
  <si>
    <t>Linka dł. 2450 mm - 1 szt.</t>
  </si>
  <si>
    <t>Linka dł. 5720 mm - 1 szt.</t>
  </si>
  <si>
    <t>Linka dł. 3750 mm - 3 szt.</t>
  </si>
  <si>
    <t>Podwieszka przedr. i podudzi 420x100 mm - 6 szt.</t>
  </si>
  <si>
    <t>Podwieszka ud i ramion 540x135mm - 6 szt.</t>
  </si>
  <si>
    <t>Podwieszka pod miednicę 830x230 mm- 2 szt.</t>
  </si>
  <si>
    <t>Podwieszka klatki piersiowej 820x300mm - 1 szt.</t>
  </si>
  <si>
    <t>Podwieszka pod głowę 150x530mm - 1 szt.</t>
  </si>
  <si>
    <t>Podwieszka stóp 75x610mm - 4 szt.</t>
  </si>
  <si>
    <t>Podwieszka dwustawowa (Pelota 160x80mm pas 40x135mm) - 4 szt.</t>
  </si>
  <si>
    <t>Pas do wyciągu za miednicę 1330x170mm - 1 szt.</t>
  </si>
  <si>
    <t>Kamaszek 135x170mm - 2 szt.</t>
  </si>
  <si>
    <t>Ciężarek miękki 0,5 kg - 2 szt.</t>
  </si>
  <si>
    <t>Ciężarek miękki 1,0 kg - 2 szt.</t>
  </si>
  <si>
    <t>Ciężarek miękki 1,5 kg - 2 szt.</t>
  </si>
  <si>
    <t>Ciężarek miękki 2,0 kg - 2 szt.</t>
  </si>
  <si>
    <t>Ciężarek miękki 2,5 kg - 2 szt.</t>
  </si>
  <si>
    <t>Ciężarek miękki 3,0 kg - 1 szt.</t>
  </si>
  <si>
    <t>Ciężarek miękki 4,0 kg - 1 szt.</t>
  </si>
  <si>
    <t>Esik - 60 szt.</t>
  </si>
  <si>
    <t>Pas do stabilizacji odcinka lędźwiowego lub klatki piersiowej ( Pelota 210x448mm ;  3 paski 30x1130mm) - 1 szt.</t>
  </si>
  <si>
    <t>Pas do stabilizacji klatki piersiowej (Pelota 118x300mm;  pas 40x1080 mm ) - 1 szt.</t>
  </si>
  <si>
    <t>Pas do stabilizacji podudzia (Pelota 100x120mm;  pas 40x1320mm ) - 2 szt.</t>
  </si>
  <si>
    <t>Pas do stabilizacji ramienia i przedramienia (pelota 100x120mm; 2 paski 40x365 mm) - 2 szt.</t>
  </si>
  <si>
    <t>Pas do stabilizacji ud (Pelota 118x300mm;  2 paski 30x1100mm) - 1 szt.</t>
  </si>
  <si>
    <t>Pętla Glissona z orczykiem - 1 szt.</t>
  </si>
  <si>
    <t>Poz. nr 37</t>
  </si>
  <si>
    <t>Stół rehabilitacyjny do kabiny UGUL dla pacjentów o wadze do min. 300 kg</t>
  </si>
  <si>
    <t xml:space="preserve">Stabilna podstawa wykonana z profili stalowych, lakierowanych proszkowo w kolorze białym. </t>
  </si>
  <si>
    <t>Podstawa wyposażona w stopki umożliwiające wypoziomowanie stołu.</t>
  </si>
  <si>
    <t>Leże min. 2  sekcyjne</t>
  </si>
  <si>
    <t>Sekcja wezgłowia z otworem na twarz ( w kpl. zatyczka) o długości 470 mm (+/-10mm)</t>
  </si>
  <si>
    <t>Sekcja leża z otworem oraz zatyczką, zwężona od strony stóp.</t>
  </si>
  <si>
    <t xml:space="preserve">Regulacja wysokości leża realizowana manualnie za pomocą mechanizmu korbowego, w zakresie min. 500-950 mm </t>
  </si>
  <si>
    <t>Regulacje sekcji głowy realizowana za pomocą sprężyny gazowej z blokadą w zakresie od -60 ° do +45 °</t>
  </si>
  <si>
    <t>Uchwyty na pasy do stabilizacji po obu stronach leża.</t>
  </si>
  <si>
    <t xml:space="preserve">Długość leżanki: 2000 mm (+/-20mm) </t>
  </si>
  <si>
    <t>Szerokość całkowita leżanki: 700 mm (+/-20mm)</t>
  </si>
  <si>
    <t>Nośność leżanki: min. 300 kg</t>
  </si>
  <si>
    <t>Poz. nr 38</t>
  </si>
  <si>
    <t>Tor do nauki chodzenia dedykowany do ośrodków rehabilitacji celem poprawy koordynacji, elastyczności oraz siły mięśni u pacjentów z dysfunkcjami kończyn dolnych.</t>
  </si>
  <si>
    <t>Solidna stabilna stalowa konstrukcja gwarantująca bezpieczęństwo rehabilitacji dla pacjentów o wadze min. 150 kg</t>
  </si>
  <si>
    <t>Podłoga toru pokryta wykładziną o właściwościach antypoślizgowych.</t>
  </si>
  <si>
    <t>Konstrukcja toru umożliwiająca zamontowanie przeszkód.</t>
  </si>
  <si>
    <t>Rozstaw otworów w poziomie: 200 mm, 350 mm, 500 mm</t>
  </si>
  <si>
    <t>Rozstaw otworów w pionie (w odniesieniu do podłogi toru): 36 mm, 79 mm, 122 mm</t>
  </si>
  <si>
    <t xml:space="preserve">Poręcze z możliwością regulacji wysokości oraz rozstawu. </t>
  </si>
  <si>
    <t>Regulacja rozstawu szerokości poręczy realizowana w zakresie od 370 mm do 700 mm</t>
  </si>
  <si>
    <t>Regulacja wysokości poręczy: 690 mm - 1090 mm (+/-20mm)</t>
  </si>
  <si>
    <t>Długość toru: 3000 mm (+/-50mm)</t>
  </si>
  <si>
    <t>Szerokość całkowita toru: 1250 mm (+/-10mm)</t>
  </si>
  <si>
    <t>Szerokość bieżni: 740 mm (+/-10mm)</t>
  </si>
  <si>
    <t>Poz. nr 39</t>
  </si>
  <si>
    <t xml:space="preserve">Stół rehabilitacyjny o manualnej regulacji wysokości leża. </t>
  </si>
  <si>
    <t xml:space="preserve">Leże min. 2  sekcyjne tapicerowane materiałem wodoodpornym, łatwym w utrzymaniu w czystości. </t>
  </si>
  <si>
    <r>
      <rPr>
        <b/>
        <sz val="12"/>
        <rFont val="Arial"/>
        <family val="2"/>
      </rPr>
      <t>Wyposażenie:</t>
    </r>
    <r>
      <rPr>
        <sz val="12"/>
        <rFont val="Arial"/>
        <family val="2"/>
      </rPr>
      <t xml:space="preserve">
&gt; kpl. Podłokietników
&gt;  uchwyt na rolkę prześcieradła jednorazowego użytku</t>
    </r>
  </si>
  <si>
    <t>Poz. nr 40</t>
  </si>
  <si>
    <t>Waga medyczna z balkonikiem do użytku w placówkach medycznych.</t>
  </si>
  <si>
    <t>Waga z balkonem, wyposażona w podświetlany wyświetlacz ciekłokrystaliczny</t>
  </si>
  <si>
    <t>Legalizacji (klasa III) wykonywanea w laboratorium producenta</t>
  </si>
  <si>
    <t>Waga z solidną platformą stalową z antypoślizgową i odporną na zarysowania powierzchnią</t>
  </si>
  <si>
    <t>Nóżki gumowe z regulacją wysokości zapobiegające ślizganiu się.</t>
  </si>
  <si>
    <t>Waga wyposażona w dwa kółka do łatwego przemieszczania oraz dodatkowy wyświetlacz z tyłu wagi</t>
  </si>
  <si>
    <t>Poręcze wykonane ze stali nierdzewnej</t>
  </si>
  <si>
    <t>Masa wagi maks.:25 kg</t>
  </si>
  <si>
    <t xml:space="preserve">Wymiary pomostu szer. 60 cm (+/- 10 cm), gł. 55 cm (+/- 5 cm), </t>
  </si>
  <si>
    <t xml:space="preserve">Wysokośćcałkowita (z wyświetlaczem) 100-110 cm. </t>
  </si>
  <si>
    <t>Wysokość podestu maks.: 10 cm</t>
  </si>
  <si>
    <t xml:space="preserve">Zakres pomiaru ciężaru: od 2 kg do min. 200 kg. </t>
  </si>
  <si>
    <t>Temperatura pracy od+10'C - +40'C</t>
  </si>
  <si>
    <t>Czas stabilizacji wskazań do 3 sekund</t>
  </si>
  <si>
    <t>Dokładność odczytu do max.:100 gram</t>
  </si>
  <si>
    <t>Możliwość wyznaczania BMI</t>
  </si>
  <si>
    <t>Waga posiada wbudowany akumulator</t>
  </si>
  <si>
    <t>Naładowany akumlator wystarcza na min.: 45 godzin ciągłej pracy</t>
  </si>
  <si>
    <t>Waga posiada deklaracje zgodności CE I WE</t>
  </si>
  <si>
    <t>Poz. nr 41</t>
  </si>
  <si>
    <t>Wolnostojący rotor do rehabilitacji kończyn dolnych.</t>
  </si>
  <si>
    <t>Rotor wykonany ze stali malowanej proszkowo lakierowanej proszkowo.</t>
  </si>
  <si>
    <t>Mechanizm rotacyjny z oporem.</t>
  </si>
  <si>
    <t>Mechanizm rotacyjny wyposażony w sandały.</t>
  </si>
  <si>
    <t>Regulacja oporu mechanizmu rotacyjnego ręczna realizowana za pomocą mechanizmu zaciskowego znajdującego się w górnej części rotora.</t>
  </si>
  <si>
    <t>Szerokość: 710-920 mm (+/-10mm)</t>
  </si>
  <si>
    <t>Głębokość: 510 mm (+/-20mm)</t>
  </si>
  <si>
    <t>Dopuszczalne obciążenie na jeden pedał(sandał): min. 25 kg</t>
  </si>
  <si>
    <t>Max waga rotora: 5 kg</t>
  </si>
  <si>
    <t>Poz. nr 42</t>
  </si>
  <si>
    <t>Materac trzyczęściowy do ćwiczeń</t>
  </si>
  <si>
    <t xml:space="preserve">Materac rehabilitacyjny 3 częściowy. </t>
  </si>
  <si>
    <t>Wykonany z twardej pianki poliuretanowej tapicerowany wytrzymałym, łatwozmywalnym materiałem skóropodobnym.</t>
  </si>
  <si>
    <t>Wymiary materaca: 1950 x850x50 mm</t>
  </si>
  <si>
    <t>Poz. nr 43</t>
  </si>
  <si>
    <t xml:space="preserve">Karimata </t>
  </si>
  <si>
    <t>Profesjonalna mata do ćwiczeń rehabilitacyjnych</t>
  </si>
  <si>
    <r>
      <t>Mata wykonana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z PVC</t>
    </r>
  </si>
  <si>
    <t>Zwarta i antypoślizgowa struktura nie wchłaniająca wilgoci, utrzymująca temperaturę ćwiczącego</t>
  </si>
  <si>
    <r>
      <t>Antypoślizgowa, przyjemna w dotyku powierzchnia z wyjątkową strukturą zamkniętych komór</t>
    </r>
    <r>
      <rPr>
        <b/>
        <sz val="12"/>
        <rFont val="Arial"/>
        <family val="2"/>
      </rPr>
      <t>.</t>
    </r>
  </si>
  <si>
    <t>Wysoce elastyczna</t>
  </si>
  <si>
    <t>Otwory do wieszania na ścianie</t>
  </si>
  <si>
    <t>Możliwość używania w wodzie</t>
  </si>
  <si>
    <t>W zestawie z matą pasek ułatwiający przenoszenie i przechowywanie oraz piłka do ćwiczeń pilates</t>
  </si>
  <si>
    <t>Mata dostępna w trzech kolorach: czerwonym/ niebieskim/ zielonym</t>
  </si>
  <si>
    <t>Wymiary maty (dł.szer.wys.):1800x600x15 mm</t>
  </si>
  <si>
    <t>Poz. nr 44</t>
  </si>
  <si>
    <t xml:space="preserve">Zestaw taśm </t>
  </si>
  <si>
    <t>Zestaw taśm oporowych do ćwiczeń rehabilitacyjnych</t>
  </si>
  <si>
    <t>Taśmy elastyczne i trwałe nawet w sytuacji wielokrotnego ich użytku</t>
  </si>
  <si>
    <t>Dedykowane po ćwiczeń pourazowych oraz dla osób starszych</t>
  </si>
  <si>
    <t>Opór taśmy wzrastający w zależności od procentowego przyrostu długości taśmy </t>
  </si>
  <si>
    <t>Taśmy wykonane z czystego lateksu o dł. Min. 1500 mm</t>
  </si>
  <si>
    <t>Zestaw zawiera:</t>
  </si>
  <si>
    <t>Taśma żółta (opór słaby) – 1 szt.</t>
  </si>
  <si>
    <t>Taśma czerwona (opór średni) – 1 szt.</t>
  </si>
  <si>
    <t>Taśma zielona (opór mocny) – 1 szt.</t>
  </si>
  <si>
    <t>Taśma niebieska (opór extra mocny) – 1 szt.</t>
  </si>
  <si>
    <t>Taśma czarna (opór specjalnie mocny) – 1 szt.</t>
  </si>
  <si>
    <t>Poz. nr 45</t>
  </si>
  <si>
    <t>Wolnostojący rotor do rehabilitacji kończyn górnych.</t>
  </si>
  <si>
    <t>Uchwyty rąk z nakładkami.</t>
  </si>
  <si>
    <t>Regulacja wysokości rotora realizowana w zakresie min. 320 -430 mm</t>
  </si>
  <si>
    <t>Szerokość: 450 mm (+/-20mm)</t>
  </si>
  <si>
    <t>Głębokość: 400 mm (+/-20mm)</t>
  </si>
  <si>
    <t>Poz. nr 46</t>
  </si>
  <si>
    <t>Ilość sztuk: 30 szt.</t>
  </si>
  <si>
    <t>Taboret na pięcioramiennej podstawie</t>
  </si>
  <si>
    <t>Miękkie siedzisko tapicerowane materiałem łatwo zmywalnym dostępnym w min. 10 kolorach</t>
  </si>
  <si>
    <t xml:space="preserve">Regulacja wysokości siedziska realizowana za pomocą sprężyny gazowej z blokadą. </t>
  </si>
  <si>
    <t>Regulacja wysokości siedziska w zakresie: min. 430-560 mm</t>
  </si>
  <si>
    <t>Średnica siedziska: 350 mm (+/-5 mm)</t>
  </si>
  <si>
    <t>Średnica podstawy: 600 mm</t>
  </si>
  <si>
    <t xml:space="preserve">Taboret wyposażony w koła jezdne, nie brudzące podłogi. </t>
  </si>
  <si>
    <t>Poz. nr 47</t>
  </si>
  <si>
    <t>Chodzik do poruszania się wewnątrz pomieszczeń zamkniętych; ułatwiający poruszanie się osobom z zaburzeniami równowagi, szczególnie osobom starszym lub w trakcie leczenia, czy rekonwalescencji</t>
  </si>
  <si>
    <t>Funkcja naprzemiennego chodu.</t>
  </si>
  <si>
    <t>Chodzik lekki, wykonany z anodowanego aluminium wyposażony w miękkie rękojeści  z pianki poliuretanowej.</t>
  </si>
  <si>
    <t>Chodzik o regulowanej wysokości – otwory regulacyjne rozmieszczone co 20mm</t>
  </si>
  <si>
    <t>Zakres regulacji wysokości: 710-850 mm</t>
  </si>
  <si>
    <t>Możliwość złożenia chodzika.</t>
  </si>
  <si>
    <t>Czteronożna podstawa wyposażona w stopki wzmocnione stalową nakładką.</t>
  </si>
  <si>
    <t>Szerokość: 545 mm (+/-10mm)</t>
  </si>
  <si>
    <t>Masa użytkownika min. 115kg</t>
  </si>
  <si>
    <t>Waga  max. 2,8 kg</t>
  </si>
  <si>
    <t>Poz. nr 48</t>
  </si>
  <si>
    <t>Balkonik przeznaczony dla osób z niepełnosprawnymi kończynami dolnymi, do poruszania się wewnątrz pomieszczeń zamkniętych; ułatwiający poruszanie się osobom z zaburzeniami równowagi, szczególnie osobom starszym lub w trakcie leczenia, czy rekonwalescencji</t>
  </si>
  <si>
    <t>Balkonik lekki, wykonany z anodowanego aluminium wyposażony w miękkie rękojeści  z pianki poliuretanowej.</t>
  </si>
  <si>
    <t>Balkonik o regulowanej wysokości – otwory regulacyjne rozmieszczone co 20mm</t>
  </si>
  <si>
    <t>Zakres regulacji wysokości: 800-940 mm</t>
  </si>
  <si>
    <t>Możliwość złożenia balkonika.</t>
  </si>
  <si>
    <t>Czteronożna podstawa, w tym dwie przednie nogi wyposażone w stałe koła , pozostałe wyposażone w stopki wzmocnione stalową nakładką.</t>
  </si>
  <si>
    <t>Szerokość balkonika (góra/dół): 400/680 mm (+/-30mm)</t>
  </si>
  <si>
    <t>Waga balkonika max. 2,2 kg</t>
  </si>
  <si>
    <t>Wyrób medyczny posiadający aktualny dokument dopuszczający do obrotu zgodny z wymogami ustawy z dnia 20 maja 2010r o wyrobach medycznych (Dz.U. nr 107, poz. 679 z późn. zm.)</t>
  </si>
  <si>
    <t>Poz. nr 49</t>
  </si>
  <si>
    <t>Ilość sztuk: 1 kpl (4 szt.)</t>
  </si>
  <si>
    <t>Kostka rehabilitacyjna wykorzystywana do rehabilitacji oraz w gimnastyce korekcyjnej</t>
  </si>
  <si>
    <t>Kostka wykonana z wysokiej jakości materiału skóropodobnego i wysokoelastycznej pianki odpornej na odkształcenia.</t>
  </si>
  <si>
    <t>Kostka uszyta  z wykorzystaniem wytrzymałych nici poliestrowych.</t>
  </si>
  <si>
    <t>Wymiary (dł.szer.wys.):(± 2%)</t>
  </si>
  <si>
    <t>400x400x400mm – 1 szt</t>
  </si>
  <si>
    <t>500x500x500mm – 1 szt</t>
  </si>
  <si>
    <t>600x200x100mm – 1 szt</t>
  </si>
  <si>
    <t>250x250x100mm – 1 szt</t>
  </si>
  <si>
    <t>Poz. nr 50</t>
  </si>
  <si>
    <t>Ilość sztuk: 1 kpl. (6 szt.)</t>
  </si>
  <si>
    <t>Klin rehabilitacyjny wykorzystywany do masażu, rehabilitacji oraz w gimnastyce korekcyjnej</t>
  </si>
  <si>
    <t>Klin wykonany z wysokiej jakości materiału skóropodobnego i wysokoelastycznej pianki odpornej na odkształcenia.</t>
  </si>
  <si>
    <t>Klin uszyty z wykorzystaniem wytrzymałych nici poliestrowych.</t>
  </si>
  <si>
    <r>
      <rPr>
        <b/>
        <sz val="12"/>
        <rFont val="Arial"/>
        <family val="2"/>
      </rPr>
      <t>Wymiary (dł.szer.wys.):(± 2%)</t>
    </r>
    <r>
      <rPr>
        <sz val="12"/>
        <rFont val="Arial"/>
        <family val="2"/>
      </rPr>
      <t xml:space="preserve">
200x250x100mm – 1 szt
300x200x160mm – 1 szt
300x400x120mm – 1 szt
500x350x200mm – 1 szt
700x600x250mm – 1 szt
700x600x350mm – 1 szt</t>
    </r>
  </si>
  <si>
    <t>Poz. nr 51</t>
  </si>
  <si>
    <t>Ilość sztuk: 1 kpl (6 szt).</t>
  </si>
  <si>
    <t>Półwałek rehabilitacyjny wykorzystywany do masażu, rehabilitacji oraz w gimnastyce korekcyjnej</t>
  </si>
  <si>
    <t>Półwałek wykonany z wysokiej jakości materiału skóropodobnego i wysokoelastycznej pianki odpornej na odkształcenia.</t>
  </si>
  <si>
    <t>Półwałek uszyty z wykorzystaniem wytrzymałych nici poliestrowych.</t>
  </si>
  <si>
    <r>
      <t>Wymiary (dł.szer.wys.):(</t>
    </r>
    <r>
      <rPr>
        <b/>
        <sz val="12"/>
        <rFont val="Czcionka tekstu podstawowego"/>
        <family val="0"/>
      </rPr>
      <t>± 2%)</t>
    </r>
  </si>
  <si>
    <t>600x180x90mmm – 1 szt</t>
  </si>
  <si>
    <t>600x150x100 mm – 1 szt</t>
  </si>
  <si>
    <t>600x180x120mm – 1 szt</t>
  </si>
  <si>
    <t>600x300x150mm – 1 szt</t>
  </si>
  <si>
    <t>600x400x200mm – 1 szt</t>
  </si>
  <si>
    <t>300x250x50 mm – 1 szt</t>
  </si>
  <si>
    <t>Poz. nr 52</t>
  </si>
  <si>
    <t>Piłka gimnastyczno- rehabilitacyjna mająca zastosowanie do wzmocnienia mięśni grzbietu, zwiększenia zakresu ruchomości w stawach, poprawy kondycji i koordynacji, leczenia schorzeń neurologicznych, ćwiczeń w korekcji wad postawy.</t>
  </si>
  <si>
    <t>Trwała wykonana z odpornego materiału, zachowująca kształt nawet po kilku latach użytkowania.</t>
  </si>
  <si>
    <t>W przypadku przebicia powolne uwalnianie powietrza (nie dopuszcza się piłek które mogą pęknąć)</t>
  </si>
  <si>
    <t>Nośność piłki min. 250 kg</t>
  </si>
  <si>
    <t>Średnica piłki: 75 mm</t>
  </si>
  <si>
    <t>Poz. nr 53</t>
  </si>
  <si>
    <t>Średnica piłki: 65 mm</t>
  </si>
  <si>
    <t>Poz. nr 54</t>
  </si>
  <si>
    <t>Średnica piłki: 55 mm</t>
  </si>
  <si>
    <t>Poz. nr 55</t>
  </si>
  <si>
    <r>
      <t xml:space="preserve">Pozycjonery żelowe </t>
    </r>
    <r>
      <rPr>
        <u val="single"/>
        <sz val="12"/>
        <rFont val="Arial"/>
        <family val="2"/>
      </rPr>
      <t>wielokrotnego użytku</t>
    </r>
    <r>
      <rPr>
        <sz val="12"/>
        <rFont val="Arial"/>
        <family val="2"/>
      </rPr>
      <t xml:space="preserve">, równomiernie rozkładające ciężar pacjenta na powierzchni łóżka oraz pozwalające na jego precyzyjne pozycjonowanie. </t>
    </r>
  </si>
  <si>
    <t>Pozycjonery pokryte powłoką o właściwościach zapobiegających namnażaniu się bakterii,  niepowodujące alergii, zapobiegające odleżynom.</t>
  </si>
  <si>
    <t>Maksymalny punktowy nacisk na ciało pacjenta nie większy niż 32 mmHg.</t>
  </si>
  <si>
    <t>Pozycjonery i podkłady nie wchłaniają cieczy ani płynów.</t>
  </si>
  <si>
    <t>Żel na bazie polimerów stanowiący wnętrze pozycjonerów jest hypoalergiczny, przyjazny dla środowiska, składa się w przynajmniej 75% z komponentów biodegradowalnych uzyskanych z soi.</t>
  </si>
  <si>
    <r>
      <t xml:space="preserve">Pozycjonery i podkłady  </t>
    </r>
    <r>
      <rPr>
        <u val="single"/>
        <sz val="12"/>
        <rFont val="Arial"/>
        <family val="2"/>
      </rPr>
      <t>mogą być dezynfekowane</t>
    </r>
    <r>
      <rPr>
        <sz val="12"/>
        <rFont val="Arial"/>
        <family val="2"/>
      </rPr>
      <t xml:space="preserve"> preparatami, które nie zawierają alkoholi.</t>
    </r>
  </si>
  <si>
    <t>Pozycjonery i podkłady mogą być podgrzewane do temperatury 40°C +/- 2°C i chłodzone do temperatury -23°C +/- 2°C</t>
  </si>
  <si>
    <t>Podgrzewanie pozycjonerów i podkładów może odbywać się przy użyciu:</t>
  </si>
  <si>
    <t>-kuchenki mikrofalowej</t>
  </si>
  <si>
    <t>-koca grzewczego</t>
  </si>
  <si>
    <t>-ciepłej wody</t>
  </si>
  <si>
    <t>Chłodzenie pozycjonerów i podkładów może odbywać się przy użyciu:</t>
  </si>
  <si>
    <t>-zamrażarki</t>
  </si>
  <si>
    <t>-lodówki</t>
  </si>
  <si>
    <t>-zimnej wody</t>
  </si>
  <si>
    <t>W przypadku uszkodzenia pozycjonera lub podkładu, nie dochodzi do wycieku żelu i może on zostać poddany natychmiastowej naprawie (własny dedykowany zestaw naprawczy), przez personel szpitala.</t>
  </si>
  <si>
    <t>Pozycjoner i podkład jest w pełni przezierny dla promieniowania rentgenowskiego i nie powodujący zacienienia obrazu RTG ani MRI.</t>
  </si>
  <si>
    <t>Pozycjonery i podkłady nie zawierają silikonów ani lateksu.</t>
  </si>
  <si>
    <t>Pozycjonery i podkłady wykonane tak, aby imitowały ludzką skórę z wyraźnym przeznaczeniem do bezpośredniego kontaktu ze skórą, hypolaregiczne (załączyć oryginale materiały producenta potwierdzające te właściwości).</t>
  </si>
  <si>
    <t>Pozycjoner - krążek pod głowę dla dorosłych o wymiarach: średnica krążka: 200 mm ; średnica otworu 75 mm; wysokość: 50 mm (+/-5 mm)</t>
  </si>
  <si>
    <t>Zestaw naprawczy</t>
  </si>
  <si>
    <t xml:space="preserve">Instrukcja użytkowania w wersji papierowej i filmowej. </t>
  </si>
  <si>
    <t>Poz. nr 56</t>
  </si>
  <si>
    <t xml:space="preserve">Lekka laska wykonana z anodowego aluminium, z miękkim uchwytem, z odblaskami. </t>
  </si>
  <si>
    <t>Podstawa trójnożna, wyposażona w stopki wzmocnione stalową nakładką.</t>
  </si>
  <si>
    <t>Laska o regulowanej wysokości – otwory regulacyjne rozmieszczone co 20mm</t>
  </si>
  <si>
    <t>Zakres regulacji wysokości: 700-840 mm</t>
  </si>
  <si>
    <t>Podstawa trójnogu o wymiarach: 320x220 mm</t>
  </si>
  <si>
    <t>Wysokość podstawy trójnogu: 170 mm (+/-10mm)</t>
  </si>
  <si>
    <t>Waga  max. 1 kg</t>
  </si>
  <si>
    <t>Poz. nr 57</t>
  </si>
  <si>
    <t>Podkład przeciwodleżynowy ogólnego zastosowania- płaski; Wymiary (dł.szer.wys.):500x500x6mm (+/- 1mm)</t>
  </si>
  <si>
    <t>Poz. nr 58</t>
  </si>
  <si>
    <t>Ilość sztuk:  1 szt.</t>
  </si>
  <si>
    <t>Regulowany uchwyt do treningu dłoni tzw. ściskacz dłoni</t>
  </si>
  <si>
    <t>Możliwość doboru zakresu oporu trenera w zakresie min. od 10 do 40 kilogramów</t>
  </si>
  <si>
    <t xml:space="preserve">Regulacja oporu tendera za pomocą pokrętła.  </t>
  </si>
  <si>
    <t>Poz. nr 59</t>
  </si>
  <si>
    <t>Ilość sztuk: 1 kpl ( 6 szt.)</t>
  </si>
  <si>
    <t>Wałek rehabilitacyjny wykorzystywany do masażu, rehabilitacji oraz w gimnastyce korekcyjnej</t>
  </si>
  <si>
    <t>Wałek wykonany z wysokiej jakości materiału skóropodobnego i wysokoelastycznej pianki odpornej na odkształcenia.</t>
  </si>
  <si>
    <t>Wałek uszyty z wykorzystaniem wytrzymałych nici poliestrowych.</t>
  </si>
  <si>
    <t>Wymiary:(± 2%)</t>
  </si>
  <si>
    <t>Ø 80 mm x dł. 600 mm – 1 szt</t>
  </si>
  <si>
    <t>Ø 100 mm x dł. 600 mm – 1 szt</t>
  </si>
  <si>
    <t>Ø 150 mm x dł. 600 mm – 1 szt</t>
  </si>
  <si>
    <t>Ø 200 mm x dł. 600 mm – 1 szt</t>
  </si>
  <si>
    <t>Ø 150 mm x dł. 300 mm – 1 szt</t>
  </si>
  <si>
    <t>Ø 100 mm x dł. 300 mm – 1 szt</t>
  </si>
  <si>
    <t>Poz. nr 60</t>
  </si>
  <si>
    <t>Ilość sztuk: 12 szt.</t>
  </si>
  <si>
    <t>Lekka kula pachowa wykonana z anodowanego aluminium z podpórką pachową wykonaną z miękkiego tworzywa</t>
  </si>
  <si>
    <t>Kula o podwójnej regulowanej wysokości – otwory regulacyjne rozmieszczone co 20mm</t>
  </si>
  <si>
    <t>Zakres regulacji wysokości podłoża do rękojeści: 700-900 mm</t>
  </si>
  <si>
    <t>Zakres regulacji wysokości podłoża do podpórki pachowej: 1100-1420 mm</t>
  </si>
  <si>
    <t>Odległość od rękojeści do podparcia pachowego: 380-520 mm</t>
  </si>
  <si>
    <t>Wysuwane podparcie pachowe</t>
  </si>
  <si>
    <t>Cztery odblaski</t>
  </si>
  <si>
    <t>Masa użytkownika min. 125kg</t>
  </si>
  <si>
    <t>Waga max. 1kg</t>
  </si>
  <si>
    <t>Poz. nr 61</t>
  </si>
  <si>
    <t xml:space="preserve">Lekka laska wykonana z anodowego aluminium, z uchwytem uniwersalnym – do obu rąk </t>
  </si>
  <si>
    <t>Laska wyposażona w stopkę wzmocnioną stalową nakładką.</t>
  </si>
  <si>
    <t>Dwa odblaski</t>
  </si>
  <si>
    <t>Zakres regulacji wysokości: 760-900 mm</t>
  </si>
  <si>
    <t>Masa użytkownika min. 120kg</t>
  </si>
  <si>
    <t>Waga  max. 0,4 kg</t>
  </si>
  <si>
    <t>Poz. nr 62</t>
  </si>
  <si>
    <t>Podkład przeciwodlezynowy na rękę</t>
  </si>
  <si>
    <t>Pozycjoner pod rękę oraz przedramię, o wymiarach 500 mm długość, 125 mm szerokość, i wysokości 6 mm (+/- 1mm)</t>
  </si>
  <si>
    <t>Poz. nr 63</t>
  </si>
  <si>
    <t>Pozycjoner pod nogę o wymiarach 150 x 80 x 45 mm (+/- 5mm)</t>
  </si>
  <si>
    <t>Poz. Nr 64</t>
  </si>
  <si>
    <t>Jeżyk - owal do ćwiczenia mięśni dłoni lekki</t>
  </si>
  <si>
    <t>Kolorowy lekki owal sensoryczny z miękkimi kolcami,  do ćwiczeń, masażu oraz obudzania stref reflektorycznych.</t>
  </si>
  <si>
    <t>Owal o dł. Min 70 mm</t>
  </si>
  <si>
    <t>Jeżyk - owal wykonany z ekastycznego tworzywa pusty w środku. Dostępny w różnych kolorach</t>
  </si>
  <si>
    <t>Poz. nr 65</t>
  </si>
  <si>
    <t xml:space="preserve">Lekka kula łokciowa wykonana z anodowanego aluminium z podpórką stałą </t>
  </si>
  <si>
    <t>Kula o regulowanej wysokości – otwory regulacyjne rozmieszczone co 20mm</t>
  </si>
  <si>
    <t>Miękki uchwyt.</t>
  </si>
  <si>
    <t>Podpora z otwarciem przednim: min. 90mm</t>
  </si>
  <si>
    <t>Uniwersalna rękojeść.</t>
  </si>
  <si>
    <t>Kula z nasadką (stopką) z wzmocnioną stalową podkładką</t>
  </si>
  <si>
    <t>Odległość od podłoża do rękojeści: 750 -1010mm</t>
  </si>
  <si>
    <t>Odległość od podłoża do podpórki łokciowej: 990-1250 mm</t>
  </si>
  <si>
    <t>Odległość od rękojeści do podpórki łokciowej: 240 mm (+/-20mm)</t>
  </si>
  <si>
    <t xml:space="preserve">Dwa odblaski </t>
  </si>
  <si>
    <t>Masa użytkownika min. 130kg</t>
  </si>
  <si>
    <t>Kula dla użytkownika o wzroście: 1550-1850 mm</t>
  </si>
  <si>
    <t>Waga max. 0,8 kg</t>
  </si>
  <si>
    <t>Poz. nr 66</t>
  </si>
  <si>
    <t>Pozycjoner żelowy w formie półwałka gwarantujący stabilne podparcie o wymiarach 400x100x100 mm</t>
  </si>
  <si>
    <t>Możliwośc wykorzystywania pozycjonenara jako oddzroelenie nóg.</t>
  </si>
  <si>
    <t>Pozycjoner i podkład jest w pełni przezierny dla promieniowania rentgenowskiego i nie powoduje zacienienia obrazu RTG ani MRI.</t>
  </si>
  <si>
    <t>Instrukcja użytkowania w wersji papierowej w języku polskim</t>
  </si>
  <si>
    <t>Pakiet II -  Urządzenia rehabilitacyjne i pomocnicze</t>
  </si>
  <si>
    <t>ILŚĆ</t>
  </si>
  <si>
    <t xml:space="preserve">Pompa do żywienia pozajelitowego </t>
  </si>
  <si>
    <t>Respirator transportowy</t>
  </si>
  <si>
    <t>Diatermia chirurgiczna</t>
  </si>
  <si>
    <t>Rękojeść Shavera</t>
  </si>
  <si>
    <t>Pompa do żywienia pozajelitowego</t>
  </si>
  <si>
    <t>Wymagania podstawowe:</t>
  </si>
  <si>
    <t>Pompa objętościowa do podawania dożylnego i dotętniczego sterowana elektronicznie umożliwiająca współpracę z systemem centralnego zasilania i zarządzania danymi</t>
  </si>
  <si>
    <t xml:space="preserve">Zasilanie z akumulatora wewnętrznego </t>
  </si>
  <si>
    <t>Zasilanie pompy bezpośrednio z sieci za pomocą kabla</t>
  </si>
  <si>
    <t>Automatyczne zabezpieczenie przed swobodnym przepływem podczas otwarcia drzwiczek pompy</t>
  </si>
  <si>
    <t xml:space="preserve">Możliwość mocowania pompy do rury pionowej </t>
  </si>
  <si>
    <t xml:space="preserve">Możliwość mocowania pompy do szyny poziomej </t>
  </si>
  <si>
    <t>Funkcja programowania infuzji bez założonego drenu – przygotowanie pompy na przyjście pacjenta</t>
  </si>
  <si>
    <t>Automatyczna funkcja antybolus po okluzji – zabezpieczenie przed podaniem niekontrolowanego bolusa po alarmie okluzji</t>
  </si>
  <si>
    <t>Zakres szybkości infuzji   0,1 do 1500 ml/godz.</t>
  </si>
  <si>
    <t>Bolus podawany na żądanie, w dowolnym momencie infuzji.</t>
  </si>
  <si>
    <t>Regulacja szybkości podaży bolusa 50 – 1500 ml/h</t>
  </si>
  <si>
    <t>Dokładność pompy +/- 5%</t>
  </si>
  <si>
    <t xml:space="preserve">Auto-test </t>
  </si>
  <si>
    <t>Praca w oparciu o dedykowane linie infuzyjne wyposażone w zastawkę silikonową, nie posiadające w swoim składzie lateksu oraz DEHP</t>
  </si>
  <si>
    <t>Mechanizm nie wywołujący hemolizy – dedykowane dreny do transfuzji oraz podaży leków krwiopochodnych</t>
  </si>
  <si>
    <t>Funkcja programowania objętości do podania (VTBD) 0,1- 9999 ml</t>
  </si>
  <si>
    <t xml:space="preserve">Funkcja programowania czasu infuzji przynajmniej od 1min – 168 godzin. </t>
  </si>
  <si>
    <t>Ciągły pomiar i wizualizacja ciśnienia w linii za pomocą piktogramu</t>
  </si>
  <si>
    <t>Ustawianie poziomu ciśnienia okluzji – przynajmniej 16 poziomów</t>
  </si>
  <si>
    <t xml:space="preserve">Funkcja KVO </t>
  </si>
  <si>
    <t>Zróżnicowana prędkość KVO programowana przez użytkownika w zakresie od 1 do 20 ml/h</t>
  </si>
  <si>
    <t>Funkcja – przerwa (standby) w zakresie od 1min do 24 godziny.</t>
  </si>
  <si>
    <t>Automatyczne wznowienie infuzji po pauzie – opóźniony start</t>
  </si>
  <si>
    <t>Ciśnienie okluzji programowane w zakresie od 50 – 750 mmHg</t>
  </si>
  <si>
    <t>Rejestr zdarzeń min. 1500 – zdarzenia zapisywane w czasie rzeczywistym</t>
  </si>
  <si>
    <t>Alarmy i ostrzeżenia:</t>
  </si>
  <si>
    <t>Akustyczno-optyczny system alarmów i ostrzeżeń</t>
  </si>
  <si>
    <t>Alarm przypominający –zatrzymana infuzja</t>
  </si>
  <si>
    <t>Alarm rozładowanego akumulatora</t>
  </si>
  <si>
    <r>
      <t xml:space="preserve">Alarm wstępny </t>
    </r>
    <r>
      <rPr>
        <sz val="12"/>
        <color indexed="8"/>
        <rFont val="Arial"/>
        <family val="2"/>
      </rPr>
      <t>zbliżającego się rozładowania akumulatora</t>
    </r>
  </si>
  <si>
    <t>Alarm informujący o uszkodzeniu sprzętu.</t>
  </si>
  <si>
    <t>Alarm powietrza w linii</t>
  </si>
  <si>
    <t>Pozostałe</t>
  </si>
  <si>
    <t>Instrukcja obsługi w języku polskim ( z dostawą)</t>
  </si>
  <si>
    <t>Ogólne:</t>
  </si>
  <si>
    <t>Spełnia wymagania „CE”, nr certyfikatu</t>
  </si>
  <si>
    <t>Zasilanie sieciowe zgodne z warunkami obowiązującymi w Polsce, AC 230 V 50 Hz</t>
  </si>
  <si>
    <t>Ochrona przed wilgocią wg EN 6060529 min IP 22</t>
  </si>
  <si>
    <t xml:space="preserve">Zestaw do żywienia pozajelitowego zawierający filtr 1.2 μm elminujący pęcherzyki powietrza, zestaw nie zawierający lateksu oraz DEHP </t>
  </si>
  <si>
    <t>Parametry regulowane:</t>
  </si>
  <si>
    <t>Częstość oddechów w zakresie  min. 6 - 50 1/min</t>
  </si>
  <si>
    <t>Objętość pojedynczego oddechu przy wentylacji objętościowo kontrolowanej w  zakresie min 100 - 2000 ml.</t>
  </si>
  <si>
    <t>Ciśnienie wdechu dla wentylacji ciśnieniowo kontrolowanych w zakresie min. 10 - 40  mbar</t>
  </si>
  <si>
    <r>
      <t>Regulacja stężenia O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w zakresie 21-100%</t>
    </r>
  </si>
  <si>
    <t>Ciśnienie PEEP / CPAP w zakresie min. 4 - 20 mbar</t>
  </si>
  <si>
    <t>Czas wdechu w zakresie min. 0,3 -8 sek.</t>
  </si>
  <si>
    <t>Wspomaganie ciśnieniowe regulowane w zakresie min. 0-35 mbar</t>
  </si>
  <si>
    <t>Czas wzrostu ciśnienia regulowany w zakresie min. 0,1 do 2 sek.</t>
  </si>
  <si>
    <t>Minimum dwa poziomy czułości triggera oddechowego</t>
  </si>
  <si>
    <t>Prezentacja na  ekranie respiratora krzywych oddechowych:</t>
  </si>
  <si>
    <t xml:space="preserve">Regulowana głośność alarmów </t>
  </si>
  <si>
    <t>Przedmiot oferty oznaczony znakiem CE</t>
  </si>
  <si>
    <t>Materiały informacyjne na temat przedmiotu oferty (prospekty, broszury, dane techniczne itp. – w języku polskim), w których zaleca się  zaznaczenie wymaganych parametrów.</t>
  </si>
  <si>
    <t>Liczba napraw powodująca wymianę podzespołu na nowy – max. 3</t>
  </si>
  <si>
    <t>Zasilanie:  230 V</t>
  </si>
  <si>
    <t>Zestaw złożony z diatermii do elektrochirurgii monopolarnej i bipolarnej z systemem zamykania dużych naczyń</t>
  </si>
  <si>
    <t>Możliwość rozbudowy diatermii o inne moduły takie jak przystawką argonowa, przystawka umożliwiająca rozbudowę aparatu o dowolne dwa gniazda przyłączeniowe</t>
  </si>
  <si>
    <t>Moduł do preparowania i zamykania dużych naczyń do 7 mm. Praca odbywa się w cyklu automatycznym, tzn. aparat dozuje prąd w zależności  od tkanki i użytego narzędzia, zakończenie procesu sygnalizuje dźwiękowo i wyłącza prąd. Ze względów bezpieczeństwa nie dopuszcza się możliwości ręcznego ustawiania parametru mocy w tym programie.</t>
  </si>
  <si>
    <t>Rozpoznawanie podłączonych instrumentów do zamykania naczyń do 7 mm i automatyczne dobieranie optymalnych parametrów pracy</t>
  </si>
  <si>
    <t xml:space="preserve">Funkcja – pokazywania parametrów pracy na wyświetlaczu  </t>
  </si>
  <si>
    <t>Możliwość utworzenia i zapamiętania min. 40 programów i zapisania ich pod nazwą procedury lub nazwiskiem operatora</t>
  </si>
  <si>
    <t xml:space="preserve">Cięcie bipolarne i koagulacja bipolarna w środowisku NaCl </t>
  </si>
  <si>
    <t>Cięcie bipolarne dla min. 1 trybu o mocy min. 360 W w roztworze soli fizjologicznej dla wszystkich dostępnych efektów hemostatycznych</t>
  </si>
  <si>
    <t>Koagulacja bipolarna w roztworze soli fizjologicznej min. 200W dla wszystkich dostępnych efektów hemostatycznych</t>
  </si>
  <si>
    <t>Ilość efektów hemostatycznych możliwych do uzyskania podczas koagulacji bipolarnej w środowisku NaCl, nie dotyczy regulacji mocy, min. 8</t>
  </si>
  <si>
    <t>Moc cięcia monopolarnego max. 300W</t>
  </si>
  <si>
    <t>Ilość efektów (głębokości) koagulacji możliwych do uzyskania podczas ciecia monopolarnego dla każdego z zaproponowanych przez dostawcę trybów cięcia monopolarnego min. 8</t>
  </si>
  <si>
    <t>Minimum cztery rodzaje koagulacji monopolarnej: łagodna, forsowna, natryskowa, preparująca o min. mocy 100W</t>
  </si>
  <si>
    <t xml:space="preserve">Minimum 2 rodzaje, tryby cięcia bipolarnego w środowisku NaCl </t>
  </si>
  <si>
    <t xml:space="preserve">Uniwersalne gniazdo monopolarne </t>
  </si>
  <si>
    <t>Uniwersalne gniazdo bipolarne żadnych dodatkowych łączników, adapterów itp.</t>
  </si>
  <si>
    <t>Uniwersalne gniazdo neutralne pozwalające na podłączenie kabli z wtyczką 1 pinową oraz 2 bolcową</t>
  </si>
  <si>
    <t>Oprogramowanie do obsługi systemu w języku polskim, wyświetlanie komunikatów, kodów błędu z opisem tekstowym w języku polskim</t>
  </si>
  <si>
    <t>Włącznik nożny</t>
  </si>
  <si>
    <t>Wielorazowe komplet kleszczyków bipolarnych do zamykania dużych naczyń do 7 mm włącznie wraz z kablem przyłączeniowym:kleszczyki laparoskopowe, typu Maryland, dł.340mm, śr. 5 mm</t>
  </si>
  <si>
    <t>Elektroda haczykowa, płaska w kształcie „J” płaszcz izolowany Ø 5 mm, długość 350 mm</t>
  </si>
  <si>
    <t>Elektroda neutralna jednorazowa uniwersalna, dzielona z dodatkową oddzieloną mechanicznie i elektrycznie od połówek elektrody powierzchnią.  Elektroda wykonana z przepuszczalnej dla powietrza włókniny zapobiegającej powstawaniu odparzeń– 50szt</t>
  </si>
  <si>
    <t xml:space="preserve">Uchwyt ręczny shavera, kompatybilny z konsolą shavera Dyonics                                                                                                                                        </t>
  </si>
  <si>
    <t>Tryby pracy: oscylacja, obroty w prawo, obroty w lewo</t>
  </si>
  <si>
    <t>Możliwość dezaktywacji funkcji przycisków na uchwycie shavera</t>
  </si>
  <si>
    <t>Uchwyt shavera wyposażony w 3 przyciski</t>
  </si>
  <si>
    <t>Automatyczne rozpoznawanie podłączonego uchwytu</t>
  </si>
  <si>
    <t xml:space="preserve">Automatyczne ustawianie parametrów domyślnych optymalnych dla danego ostrza  </t>
  </si>
  <si>
    <t>Automatyczne wykrywanie rodzaju ostrza</t>
  </si>
  <si>
    <t>Uchwyt shavera wyposażony w dźwignię kontroli odsysania</t>
  </si>
  <si>
    <t>Uchwyt shavera o maksymalnej prędkości obrotowej minimum 10 000 obr./min</t>
  </si>
  <si>
    <t>Funkcja trybu pamięci położenia okna ostrza wewnętrznego shavera polegająca na tym, iż można ustawić pozycję okna ostrza tnącego w ten sposób, że za każdym razem po zatrzymaniu napędu ostrze zatrzymuje się w tym samym miejscu</t>
  </si>
  <si>
    <t>Komunikacja z pompa artroskopową: za pomocą przycisku na pedale shavera można uruchomić oraz zatrzymać funkcję przepłukania stawu(wzrost ciśnienia i przepływu płynu w stawie)</t>
  </si>
  <si>
    <t>Szafa na pościel i środki użyteczne</t>
  </si>
  <si>
    <t>Szafa, regał na urządzenia rehabilitacyjne</t>
  </si>
  <si>
    <t>Aneksy kuchenne i medyczne</t>
  </si>
  <si>
    <t>Zabudowa brudownika ze zlewem ze stali nierdzewnej</t>
  </si>
  <si>
    <t>Regał ze stali nierdzewnej</t>
  </si>
  <si>
    <t>Regał na kaczki i baseny</t>
  </si>
  <si>
    <t>Zamrażalka na leki</t>
  </si>
  <si>
    <t>Lodówka na leki</t>
  </si>
  <si>
    <t>Wózek - stelaż do przewożenia brudnej bielizny i poscieli</t>
  </si>
  <si>
    <t>Wózek do przewożenia czystej bielizny</t>
  </si>
  <si>
    <t>Szafa jednokomorowa dwudrzwiowa</t>
  </si>
  <si>
    <t xml:space="preserve">Szafa wykonana z płyty meblowej dwustronnie laminowanej o gr. 18 mm, na bazie płyty wiórowej o gęstości min. 650kg/m3,  charakteryzującej się wysoką odpornością na ścieranie w klasie higieniczności E1. </t>
  </si>
  <si>
    <t>Tylna ściana szafy wykonan z płyty o grubości 18 mm.</t>
  </si>
  <si>
    <t>Szafa wyposażona w min. 5 półek, w tym co najmniej 3 przestawne</t>
  </si>
  <si>
    <t>Półki o grubości min. 18 mm</t>
  </si>
  <si>
    <t xml:space="preserve">Drzwi wyposażone w zawiasy z funkcją samodomyku o kącie otwarcia nie mniejszym niż 90°. </t>
  </si>
  <si>
    <t>Wszystkie widoczne  krawędzie korpusów zabezpieczone okleiną ABS o grubości min. 0,8 mm, natomiast frontów o grubości min. 2mm.</t>
  </si>
  <si>
    <t>Szafa posadowiona na nóżkach.</t>
  </si>
  <si>
    <t xml:space="preserve">Możliwość wypoziomowania szafy. </t>
  </si>
  <si>
    <t>Szafa wyposażona w cokół wykończeniowy.</t>
  </si>
  <si>
    <t>Wymiary szafy: 900 x 550 x 2100 mm (+/-50mm)</t>
  </si>
  <si>
    <t>Mebel jako gotowy wyrób musi posiadać atest higieniczny (wystawiony przez uprawnioną jednostkę) dopuszczający ich stosowanie w laboratoriach ,placówkach medycznych i dydaktycznych.</t>
  </si>
  <si>
    <t>Gama kolorystyczna płyty pozwalająca na indywidualny dobór, zapewniający harmonię mebla z kolorystyką wnętrza - uzgodniona z Zamawiającym po wyborze wykonawcy.</t>
  </si>
  <si>
    <t xml:space="preserve">Możliwość wyboru koloru oraz struktury płyty </t>
  </si>
  <si>
    <t xml:space="preserve">W przypadku zastosowania płyt o strukturze drewna, słoje ułożone pionowo z zachowaniem usłojenia  </t>
  </si>
  <si>
    <t xml:space="preserve">Szafa dwukomorowa dwudrzwiowa, góra otwarta. </t>
  </si>
  <si>
    <t>Tylna ściana szafy wykonane z płyty o grubości 18 mm.</t>
  </si>
  <si>
    <t>W sekcji górnej min.3 półki z czego co majmniej 2 przestawne</t>
  </si>
  <si>
    <t>Sekcja dolna zamyjkana drzwiami pełnymi, wyposażona w przestawna półkę.</t>
  </si>
  <si>
    <t>Wymiary szafy: 950 x 550 x 2100 mm (+/-50mm)</t>
  </si>
  <si>
    <t>I.</t>
  </si>
  <si>
    <t>TECHNOLOGIA WYKONANIA DLA MEBLI MEDYCZNYCH</t>
  </si>
  <si>
    <t>KONSTRUKCJA:</t>
  </si>
  <si>
    <r>
      <t>Drzwi szafek i fronty szuflad o grubości min. 22 mm wykonane z podwójnej blachy ocynkowanej malowanej farbami proszkowymi wzbogaconymi substancjami czynnymi z jonami srebra - naturalnym środkiem antybakteryjnym</t>
    </r>
    <r>
      <rPr>
        <sz val="12"/>
        <color indexed="10"/>
        <rFont val="Arial"/>
        <family val="2"/>
      </rPr>
      <t xml:space="preserve"> </t>
    </r>
    <r>
      <rPr>
        <i/>
        <sz val="12"/>
        <rFont val="Arial"/>
        <family val="2"/>
      </rPr>
      <t>IGP-DURA®care</t>
    </r>
    <r>
      <rPr>
        <sz val="12"/>
        <rFont val="Arial"/>
        <family val="2"/>
      </rPr>
      <t xml:space="preserve">. Drzwi szafek i fronty szuflad z wypełnieniem usztywniająco-wygłuszającym odpornym na wilgoć (nie dopuszcza się wypełnień tekturowych). Krawędzie i narożniki zaokrąglone. Konstrukcja frontów musi zapewniać  ich szczelne i ciche zamykanie. Na ściankach frontowych, pod uchwytem, wykonane owalne przetłoczenie - wgłębienie ułatwiające chwytanie. W zależności od potrzeb drzwi przeszklone wyposażone w szyby wykonane ze szkła bezpiecznego. </t>
    </r>
  </si>
  <si>
    <t>Drzwi i fronty szuflad wyposażone w jednoczęściowe uszczelki, konstrukcyjnie związane z frontami wykonane z trwałego elastycznego silikonu w kolorze jasnym (nie dopuszcza się uszczelek w kolorze czarnym oraz uszczelek gumowych). Uszczelki z materiału odpornego na działanie środków dezynfekcyjnych, promieni UV. Uszczelki na całym obwodzie frontów szafek. Nie dopuszcza się uszczelek  przyklejanych lub mocowanych na powierzchni wewnętrznej frontów szafek. Konstrukcja frontów szafek wykonana w taki sposób aby zawias nie powodował przerw w uszczelce.</t>
  </si>
  <si>
    <t>Uchwyty do otwierania drzwi i szuflad w kształcie litery „C”, wykonane ze stopu  cynku i aluminium z efektem matowej stali szlachetnej. Uchwyt  umożliwiający wygodny pochwyt o wymiarach całkowitych: 135 x 28 x 25 mm (+/- 5 mm).</t>
  </si>
  <si>
    <t>Wysokiej jakości zawiasy do drzwi umożliwiające regulację elementów  frontowych w min. trzech płaszczyznach, umożliwiające otwarcie drzwi o kąt co najmniej 160°. Zawiasy z systemem cichego domykania.</t>
  </si>
  <si>
    <t>Szuflady typu METABOX, osadzone na prowadnicach kulkowych, z funkcją samo domykania, blokadą skrajnego niekontrolowanego wysuwu i amortyzacją domknięcia. Szuflady o zróżnicowanej szerokości i głębokości z możliwością dostosowania do różnych indywidualnych potrzeb użytkownika.</t>
  </si>
  <si>
    <t>Półki ze skokową regulacją wysokości położenia max. co 25 mm mocowane na wytłaczanych wspornikach w kształcie litery „L” wykonane ze stopu aluminium. Opcjonalnie wsporniki wyposażone w silikonowe nakładki zabezpieczające półkę przed  wypadnięciem. Nie dopuszcza się mocowania półek na wspornikach – kołkach drewnianych lub wykonanych z tworzywa sztucznego.</t>
  </si>
  <si>
    <t>Półki w całości wykonane z płyty meblowej dwustronnie laminowanej o gr. Min. 18 mm na bazie płyty wiórowej o gęstości nie mniejszej niż 660kg/m3. Wszystkie krawędzie płyty zabezpieczone okleiną o grubości min. 2 mm.</t>
  </si>
  <si>
    <t>Blat roboczy o grubości min. 30 mm wykonany z materiału typu Corian lub równoważnego, tj. blaty z materiału kompozytowego o nieporowatej powierzchni, z rowkiem antyzaciekowym,  zapewniające wysoką higieniczność. Rowek 3-4 mm, wyfrezowany od spodniej strony na całej jego długości blatu (ok.0,4 cm od krawędzi). W przypadku gdy rowek znajdzie się w części płycinowej trwale pokryty warstwą silikonu, stanowiącą zabezpieczenie przeciw wilgociowe. lub Blaty robocze o grubości min. 28 mm, oklejane laminatem wysokociśnieniowym HPL o grubości min. 0,6 mm o wysokim stopniu twardości i wytrzymałości na uszkodzenia mechaniczne oraz  podwyższonej odporności chemicznej. Rodzaj blatów, zlewów i umywalek określa specyfikacja szczegółowa. Miejsca, wbudowania zlewów i umywalek w blaty gładkie, bez  zagłębień i ostrych krawędzi, zabezpieczone przed zawilgoceniem.</t>
  </si>
  <si>
    <t>Korpusy szaf i szafek podblatowych posiadające czterostronny cokół trwale zespolony z korpusem mebla. Cokół w całości wykonany z blach ocynkowanych malowanych farbami proszkowymi wzbogaconymi substancjami czynnymi z jonami srebra, o wysokości min. 100 mm cofnięty o min. 50 mm w stosunku do przedniej dolnej krawędzi korpusów, wyposażony w regulatory wysokości umożliwiające wypoziomowanie mebla. Nie dopuszcza się mebli na nóżkach jak również cokołów dostawianych, mocowany do nóżek szafek za pomocą zaczepów.</t>
  </si>
  <si>
    <t>Korpusy szaf oraz szafek górnych – wiszących posiadające tzw. okapnik  (górny cokół wykończeniowy) wykonany z podwójnej blachy w systemie dwuwarstwowym z lekkim wypełnieniem usztywniająco-wygłuszającym. Okapnik o wysokości 28 mm. Okapnik wysunięty zewnętrznie w stosunku do ramy korpusu w taki sposób aby tworzył zlicowaną powierzchnię z zewnętrzną powierzchnią frontów mebli.</t>
  </si>
  <si>
    <t>Korpusy szaf i szafek wykonane z płyty meblowej dwustronnie laminowanej o gr. min. 18 mm, na bazie płyty wiórowej o gęstości nie mniejszej niż 660kg/m3. Dotyczy to również tylnych ścian mebli ( nie dopuszcza się tylnych ścianek mebla wykonanych ze sklejek oraz płyt pilśniowych).</t>
  </si>
  <si>
    <t xml:space="preserve">Ściany wewnętrzne szaf i szafek wyposażone w metalowe rastry do montażu wsporników do półek . ram koszy i kuwet. </t>
  </si>
  <si>
    <t xml:space="preserve">Wsporniki w rastrach umożliwiające łatwą regulację wysokości położenia montowanych elementów takich jak półki, ramy koszy i kuwet. Rozstaw wsporników w rastrach maksymalnie co 25 mm. </t>
  </si>
  <si>
    <t>Wszystkie płaskie powierzchnie wewnątrz szafek – półki, dolne półki, przegrody muszą stanowić gładkie i łatwe do utrzymania czystości powierzchnie, pozbawione wystających elementów konstrukcyjnych profili i mocujących, takich jak śruby i wkręty.</t>
  </si>
  <si>
    <t>II.</t>
  </si>
  <si>
    <t>Kolorystyka:</t>
  </si>
  <si>
    <t>Gama kolorystyczna pozwalająca na indywidualny dobór, zapewniający harmonię mebli z kolorystyką wnętrza - uzgodniona z Zamawiającym po wyborze wykonawcy.</t>
  </si>
  <si>
    <r>
      <t>Fronty, cokoły</t>
    </r>
    <r>
      <rPr>
        <b/>
        <sz val="12"/>
        <rFont val="Arial"/>
        <family val="2"/>
      </rPr>
      <t xml:space="preserve">: </t>
    </r>
    <r>
      <rPr>
        <sz val="12"/>
        <rFont val="Arial"/>
        <family val="2"/>
      </rPr>
      <t xml:space="preserve">Możliwość wyboru spośród min. 10 kolorów z palety RAL, kolorystyka cokołów ujednolicona z korpusem mebli. </t>
    </r>
  </si>
  <si>
    <r>
      <t>Korpusy:</t>
    </r>
    <r>
      <rPr>
        <sz val="12"/>
        <rFont val="Arial"/>
        <family val="2"/>
      </rPr>
      <t xml:space="preserve">  W odcieniach jasnego beżu lub szarości, o gładkiej strukturze łatwej w utrzymaniu w czystości.</t>
    </r>
  </si>
  <si>
    <t>III.</t>
  </si>
  <si>
    <t>Wykończenie:</t>
  </si>
  <si>
    <t>Po zamontowaniu cokoły szczelnie silikonowane.  Kolor silikonu dopasowany do koloru cokołów.</t>
  </si>
  <si>
    <t>Miejsca styku blatów ze ścianą  uszczelnione, wykończone odpowiednio dobraną listwą (dotyczy zabudów).</t>
  </si>
  <si>
    <t xml:space="preserve">Meble posiadające atest higieniczny. </t>
  </si>
  <si>
    <t xml:space="preserve">Meble w technologii z produkcji seryjnej, nie modyfikowanej na potrzeby przetargu. Wytwórca posiadający dla wyrobu wprowadzony i utrzymywany system zarządzania jakością  zgodnie z EN ISO 13485 </t>
  </si>
  <si>
    <t>Konstrukcja mebli powinna umożliwiać wykonanie zabudowy „pod wymiar” z bezwzględnym zachowaniem technologii wykonania. Podane w specyfikacji (zestawienie asortymentowe wg pomieszczeń) wymiary są wymiarami wyjściowymi. Zamawiający dopuszcza odchyłki wymiarowe od podanych wymiarów gabarytowych w zakresie +/- 5% lub jak podano w specyfikacji.</t>
  </si>
  <si>
    <t>Elemety zabudowy: 4 x szafka wisząca jednokomorowa, jednodrzwiowa wyposażona w diw półki, wymiary szafki: 600x300x720 mm; 1x szadka podblatowa z 4 szufladami zamykanymi na klucz, wymiary szafki 600x600x900mm; 3x szafka podblatowa jednokomorowa, jednodrzwiowa z półką, wymiary: 600x600x900mm;  Blat Laminowany.</t>
  </si>
  <si>
    <t>TECHNOLOGIA WYKONANIA DLA MEBLI KUCHENNYCH</t>
  </si>
  <si>
    <t>I</t>
  </si>
  <si>
    <t>Konstrukcja:</t>
  </si>
  <si>
    <t xml:space="preserve">Korpusy szaf i szafek (również tył) wykonane z płyty meblowej dwustronnie laminowanej o gr. 18 mm, na bazie płyty wiórowej o gęstości min. 650kg/m3,  charakteryzującej się wysoką odpornością na ścieranie w klasie higieniczności E1. </t>
  </si>
  <si>
    <t>Tylne ściany wykonane z płyty hdf lub z płyty meblowej o grubości 18 mm.</t>
  </si>
  <si>
    <t>Wszystkie szafki  muszą posiadać dwa własne boki – nie dopuszcza się łączenia szafek w ciągi ze wspólnym bokiem. Każdy mebel musi posiadać możliwość samodzielnego postawienia.</t>
  </si>
  <si>
    <t xml:space="preserve">Meble posadowione na nóżkach o wysokości 100 mm. Nóżki z możliwością wypoziomowania. </t>
  </si>
  <si>
    <t>Drzwi szafek i fronty szuflad z płyty meblowej dwustronnie laminowanej o gr. 18 mm na bazie płyty wiórowej o gęstości min. 650kg/m3.  W zależności od potrzeb drzwi przeszklone.</t>
  </si>
  <si>
    <t xml:space="preserve">Uchwyty do otwierania drzwi i szuflad w kształcie litery „C” o rozstawie min. 128 mm. Uchwyt  umożliwiający wygodny pochwyt </t>
  </si>
  <si>
    <t xml:space="preserve">Meble wyposażone w zawiasy puszkowe z funkcją samodomyku. Zawiasy o kącie otwarcia nie mniejszym niż 90°. </t>
  </si>
  <si>
    <t>Szuflady na prowadnicach rolkowych, o zróżnicowanej szerokości i głębokości z możliwością dostosowania do różnych indywidualnych potrzeb użytkownika.</t>
  </si>
  <si>
    <t>Półki w całości wykonane z płyty meblowej dwustronnie laminowanej o gr. 18 mm na bazie płyty wiórowej o gęstości min. 650kg/m3. Półki przestawne mocowane na chromowanych bolcach wciskanych w boczne ściany korpusu.</t>
  </si>
  <si>
    <t xml:space="preserve">Blaty robocze w zabudowach socjalnych o grubości min. 28 mm, oklejane laminatem wysokociśnieniowym HPL o grubości 0,6 mm o wysokim stopniu twardości i wytrzymałości na uszkodzenia mechaniczne oraz  podwyższonej odporności chemicznej. </t>
  </si>
  <si>
    <t>Zlewy, umywalki oraz baterie po stronie zamawiającego.</t>
  </si>
  <si>
    <t>Blaty biurek o grubości min. 36mm, z obrzeżem z tworzywa ABS o gr. min.2 mm</t>
  </si>
  <si>
    <t>Gama kolorystyczna płyty pozwalająca na indywidualny dobór, zapewniający harmonię mebli z kolorystyką wnętrza - uzgodniona z Zamawiającym po wyborze wykonawcy.</t>
  </si>
  <si>
    <t>Możliwość wyboru koloru oraz struktury płyty oraz blatów</t>
  </si>
  <si>
    <t xml:space="preserve">W przypadku zastosowania płyt o strukturze drewna, słoje  powinny być ułożone pionowo z zachowaniem usłojenia  dotyczy </t>
  </si>
  <si>
    <t>Kolorystyka ustalana na etapie realizacji.</t>
  </si>
  <si>
    <t>Zabudowa meblowa wykończona cokołem.</t>
  </si>
  <si>
    <t>Meble jako gotowy wyrób muszą posiadać atest higieniczny (wystawiony przez uprawnioną jednostkę) dopuszczający ich stosowanie w laboratoriach ,placówkach medycznych i dydaktycznych.</t>
  </si>
  <si>
    <t>Podane w specyfikacji wymiary są wymiarami przybliżonymi. Konstrukcja mebli powinna umożliwić wykonanie zabudowy na „miarę” z zachowaniem oczekiwanych funkcji i warunków technicznych poszczególnych pomieszczeń.  Oferent – Wykonawca, będzie zobowiązany do sporządzenia szczegółowego projektu zabudowy meblowej uzgodnionego i zaakceptowanego przez Zamawiającego.</t>
  </si>
  <si>
    <t>Elemety zabudowy: 3 x szafka wisząca jednokomorowa, jednodrzwiowa wyposażona w diwe półki, wymiary szafki: 600x300x720 mm; 1x szadka podblatowa z 4 szufladami zamykanymi na klucz, wymiary szafki 600x600x900mm; 2x szafka podblatowa jednokomorowa, jednodrzwiowa z półką, wymiary: 600x600x900mm;  Blat Laminowany.</t>
  </si>
  <si>
    <t>KONSTRUKCJA</t>
  </si>
  <si>
    <t xml:space="preserve">Meble w całości wykonane z blach ze stali kwasoodpornej w gat. 0H18N9. </t>
  </si>
  <si>
    <r>
      <t xml:space="preserve">Korpusy szaf i szafek: </t>
    </r>
    <r>
      <rPr>
        <sz val="12"/>
        <rFont val="Arial"/>
        <family val="2"/>
      </rPr>
      <t xml:space="preserve">Fronty oraz boki mebli wykonane z podwójnej blachy w systemie dwuwarstwowym z wypełnieniem usztywniająco-wygłuszającym odpornym na wilgoć (nie dopuszcza się wypełnień tekturowych). Grubość ścianek bocznych min. 28 mm. Ścianka zewnętrzna o grubości blachy min. 1 mm, ścianka wewnętrzna o grubości min. 0,8 mm. Powierzchnie zewnętrzne i wewnętrzne korpusu, gładkie, nie zawierające ostrych krawędzi. Tylna ściana oraz dno korpusu wykonane w technologii wygłuszającej (brak pustego, metalicznego odgłosu przy otwieraniu i zamykaniu drzwi i szuflad) </t>
    </r>
  </si>
  <si>
    <t xml:space="preserve">Gładki ściany wewnętrzne szaf i szafek konstrukcyjnie wyposażone w specjalistyczne rastry umożliwiające łatwą regulację wysokości położenia montowanych wewnątrz elementów takich jak półki, ramy koszy i kuwet  maksymalnie co 25 mm. Nie dopuszcza się rastrów wystających ponad płaszczyznę ścianki bocznej oraz jako dodatkowo montowany element szafki. </t>
  </si>
  <si>
    <t>Cokół dolny:</t>
  </si>
  <si>
    <t>Korpusy szaf i szafek stojących posiadają integralny czterostronny cokół trwale zespawany lub zgrzany z korpusem mebla. Cokół  o wysokości min. 100 mm cofnięty o min. 50 mm w stosunku do przedniej dolnej krawędzi korpusów. Cokół na ścianach bocznych tworzący jedną płaszczyznę ścianki bocznej. Cokół wyposażony w regulatory wysokości umożliwiające wypoziomowanie mebla (nie dopuszcza się cokołów jako oddzielny element dostawiany i mocowany do nóżek szafek za pomocą zaczepów)</t>
  </si>
  <si>
    <t>Okapnik:</t>
  </si>
  <si>
    <r>
      <t xml:space="preserve">Drzwi, fronty szuflad: </t>
    </r>
    <r>
      <rPr>
        <sz val="12"/>
        <rFont val="Arial"/>
        <family val="2"/>
      </rPr>
      <t xml:space="preserve">Drzwi szafek i fronty szuflad o grubości min. 22 mm wykonane z podwójnej blachy ze stali kwasoodpornej gat. 0H18N9 z wypełnieniem usztywniająco-wygłuszającym odpornym na wilgoć (nie dopuszcza się wypełnień tekturowych). Krawędzie i narożniki zaokrąglone. </t>
    </r>
  </si>
  <si>
    <t xml:space="preserve">Konstrukcja frontów musi zapewniać  ich szczelne i ciche zamykanie. Na ściankach frontowych, pod uchwytem, wykonane owalne przetłoczenie - wgłębienie ułatwiające chwytanie. W zależności od potrzeb drzwi przeszklone wyposażone w szyby wykonane ze szkła bezpiecznego. </t>
  </si>
  <si>
    <t>Drzwi i fronty szuflad wyposażone w jednoczęściowe uszczelki, konstrukcyjnie związane z frontami wykonane z trwałego elastycznego silikonu w kolorze jasnym (nie dopuszcza się uszczelek w kolorze czarnym oraz uszczelek gumowych). Uszczelki z materiału odpornego na działanie środków dezynfekcyjnych, promieni UV. Uszczelki na całym obwodzie frontów szafek. Nie dopuszcza się uszczelek  przyklejanych lub mocowanych na powierzchni wewnętrznej frontów szafek. Konstrukcja frontów szaf i szafek wykonana w taki sposób aby by zawias nie powodował przerw w uszczelce.</t>
  </si>
  <si>
    <t xml:space="preserve">Uchwyty: </t>
  </si>
  <si>
    <t>Uchwyty do otwierania drzwi i szuflad w kształcie litery „C”. Uchwyt  umożliwiający wygodny pochwyt o wymiarach całkowitych: 135 x 28 x 25 mm (+/- 5 mm).</t>
  </si>
  <si>
    <t>Zawiasy:</t>
  </si>
  <si>
    <t>Pojemniki oraz prowadnice szuflad:</t>
  </si>
  <si>
    <t>Pojemniki o zróżnicowanej  szerokości i głębokości  z możliwością dostosowania do różnych  indywidualnych potrzeb użytkownika, typu skrzynkowego ze stali kwasoodpornej, bez szczelin  w połączeniach  wewnętrznych, z wyoblonymi krawędziami. Szuflady  pracujące na prowadnicach rolkowych z pełnym wysuwem i mechanizmem samo domykania.</t>
  </si>
  <si>
    <t>Półki:</t>
  </si>
  <si>
    <t>Półki wykonane ze stali kwasoodpornej gat. 0H18N9 ze skokową regulacją wysokości położenia mocowane na wspornikach w kształcie litery L, wykonanych ze stopu aluminium Wsporniki gwarantujące stabilne osadzenie, opcjonalnie wyposażone w silikonowe nakładki zabezpieczające półkę przed  wypadnięciem. Nie dopuszcza się mocowania półek na wspornikach oraz kołkach wykonanych z tworzywa sztucznego.</t>
  </si>
  <si>
    <t>Blaty:</t>
  </si>
  <si>
    <t>Blat roboczy o grubości min. 28 mm, wykonany ze stali kwasoodpornej gat. OH18N9, z wygłuszeniem.</t>
  </si>
  <si>
    <t>W przypadku blatu ze zlewem lub umywalką, blat zagłębiony.</t>
  </si>
  <si>
    <t>Umywalki i zlewy tworzące z blatem jedną całość.</t>
  </si>
  <si>
    <t>Blaty wyoblone  bez ostrych krawędzi.</t>
  </si>
  <si>
    <t>Baterie po stronie Zamawiającego.</t>
  </si>
  <si>
    <t>II</t>
  </si>
  <si>
    <t>We wszystkich niezbędnych miejscach (np. meble we wnękach) zastosowane elementy maskujące. Maskownice wykonane z materiałów takich jak elementy meblowe.</t>
  </si>
  <si>
    <t>Szczeliny do 20 mm (pionowe/ górne) maskowane za pomocą odpowiednio wyprofilowanego kątownika wykonanego ze stali kwasoodpornej gat. 0H18N9.</t>
  </si>
  <si>
    <t>Po zamontowaniu meble szczelnie silikonowane. Kolor silikonu dopasowany do koloru korpusów mebli.</t>
  </si>
  <si>
    <t>Miejsca styku blatów ze ścianą odpowiednio uszczelnione odpowiednią  listwą z  tego samego materiału.</t>
  </si>
  <si>
    <t>Meble posiadające atest higieniczny.</t>
  </si>
  <si>
    <t>Elementy zabudowy:</t>
  </si>
  <si>
    <t>1x stanowisko robocze z komora oraz szafka podblatową, jednokomorową jednodrzwiową wyposażoną w półkę. Stanowisko o wymiarach 1200x600x900 mm Szafka podblatowa o szer. 400 mm.</t>
  </si>
  <si>
    <t>1x Stół roboczy dwublatowy o dł. 1400mm</t>
  </si>
  <si>
    <t>Regał czteropółkowy  w całości wykonany ze stali kwasoodpornej OH18N9.</t>
  </si>
  <si>
    <t>Regał z półkami pełnymi.</t>
  </si>
  <si>
    <t>Nie dopuszcza się półek perforowanych, prętowych lub z siatki.</t>
  </si>
  <si>
    <t>Regał posadowiony na czterech nóżkach o wysokości 140 mm.</t>
  </si>
  <si>
    <t>Nóżki z możliwością regulacji wysokości w zakresie min. 20 mm, umożliwiające wypoziomowanie.</t>
  </si>
  <si>
    <t>Wymiary (szer. x gł. x wys.): 1000 x 450 x 2100 mm</t>
  </si>
  <si>
    <t>Regał listwowy z koszami w całości wykonany ze stali kwasoodpornej OH18N9.</t>
  </si>
  <si>
    <t>Listwy regału wykonane z profili zamknietych o wymiarach 30x18 mm, łatwych do mycia i dezynfekcji</t>
  </si>
  <si>
    <t>Listwy regału o wysokości 1800 mm</t>
  </si>
  <si>
    <t xml:space="preserve">Na listwach ściennych zamocowane haczyki, umożliwiające zamocowanie koszy i półek. </t>
  </si>
  <si>
    <t>Wyposażenie regału:</t>
  </si>
  <si>
    <t>2 x półka prętowa do odkładania  min. 5 kaczek</t>
  </si>
  <si>
    <t>2x dwupoziomowa półka prętowa do odkładania basenów</t>
  </si>
  <si>
    <t>min. 2 tacki ociekowe</t>
  </si>
  <si>
    <t>Regał mocowany do ściany.</t>
  </si>
  <si>
    <t>Zamrażarka na leki</t>
  </si>
  <si>
    <t xml:space="preserve">Profesjonalna zamrażarka laboratoryjna typu szafowego </t>
  </si>
  <si>
    <t>Pojemność komory roboczej min. 400 l</t>
  </si>
  <si>
    <t>Zakres temperatury przechowywania nie gorzej niż -12 do -25oC</t>
  </si>
  <si>
    <t>Zaawansowany, mikroprocesorowy regulator temperatury, wyposażony w:</t>
  </si>
  <si>
    <t>- wyświetlacz cyfrowy,</t>
  </si>
  <si>
    <t>- alarm nadmiernego wzrostu / spadku temperatury,</t>
  </si>
  <si>
    <t>- alarm otwarcia drzwi,</t>
  </si>
  <si>
    <t>- funkcję automatycznego rozmrażania,</t>
  </si>
  <si>
    <t>- z możliwością wyposażenia w elektroniczny rejestrator temperatury pozwalający na rejestrację minimum 3 letniego okresu pracy</t>
  </si>
  <si>
    <t>Styki alarmu zdalnego</t>
  </si>
  <si>
    <t>Przepust w celu umieszczenia niezależnego monitoringu</t>
  </si>
  <si>
    <t>Obudowa wykonana ze stali nierdzewnej malowana, komora robocza platifikowana</t>
  </si>
  <si>
    <t>Drzwi pełne</t>
  </si>
  <si>
    <t>Skuteczny system chłodzenia z wymuszonym obiegiem powietrza i automatycznym odszranianiem,</t>
  </si>
  <si>
    <t>Wymiary zewnętrzne nie większe  (szer. x gł. x wys.)600 x 642 x 1822 mm</t>
  </si>
  <si>
    <t>Czynnik chłodniczy wolny od freonu</t>
  </si>
  <si>
    <t>Zasilanie 230V / 50 Hz, niski pobór mocy: max 10,1 kWh/24h</t>
  </si>
  <si>
    <t>Wykonanie mobilne</t>
  </si>
  <si>
    <t>Zamek z kluczykiem zapobiegający otwarciu zamrażarki przez niepowołane osoby</t>
  </si>
  <si>
    <t>Wyposażenie: Minimum 3 półki ażurowe powleczone plastikiem</t>
  </si>
  <si>
    <t>Certyfikaty: bezpieczeństwa (znak CE), producenta - ISO 9001 i dystrybutora w zakresie: dystrybucja, sprzedaż i serwis</t>
  </si>
  <si>
    <t>Profesjonalna chłodziarka laboratoryjna typu szafowego do przechowywania leków, materiałów i odczynników laboratoryjnych</t>
  </si>
  <si>
    <t>Zakres temperatury przechowywania nie gorzej niż +1 do +11oC</t>
  </si>
  <si>
    <t>Drzwi przeszklone</t>
  </si>
  <si>
    <t>Oświetlenie wnętrza fluorescencyjne</t>
  </si>
  <si>
    <t>Wymiary zewnętrzne nie większe niż (szer. x gł. x wys.)600 x 642 x 1822 mm</t>
  </si>
  <si>
    <t>Zasilanie 230V / 50 Hz, niski pobór mocy: max 3,6 kW/24h</t>
  </si>
  <si>
    <t>Zamek z kluczykiem zapobiegający otwarciu chłodziarki przez niepowołane osoby</t>
  </si>
  <si>
    <t>Wózek-stelaż do przewozenia brudnej bielizny, pościeli</t>
  </si>
  <si>
    <t>Konstrukcja wózka wykonana ze stali kwasoodpornej gat. OH18N9.</t>
  </si>
  <si>
    <t>Wózek podzielony na dwie strefy, jedna z trzema półkami, druga wyposażona w stelaż na worek do zbierania brudnej bielizny. Strefy oddzielone pełną ścianką, uniemożliwiającą kontakt czystej bielizny z brudną.</t>
  </si>
  <si>
    <t xml:space="preserve">Stelaż z pokrywą na worek o pojemności min. 120 l. </t>
  </si>
  <si>
    <t>Rama wózka wyposażona w cztery krążki odbojowe, zabezpieczające wózek podczas transportu.</t>
  </si>
  <si>
    <t>Układ jezdny: 4 skrętne, nie brudzące podłogi koła, o średnicy min. 125 mm, w tym min. 2 z blokadą.</t>
  </si>
  <si>
    <t>Wymiary (wys. x szer. x gł.): 1300 x 900 x 500 mm (+-/20mm)</t>
  </si>
  <si>
    <t>Bawełniany worek o poj. 120 l. w zestawie.</t>
  </si>
  <si>
    <t>Wózek do przewożenia czystej pościeli</t>
  </si>
  <si>
    <t>Szerokość całkowita 820mm, +/- 20mm</t>
  </si>
  <si>
    <t>Wysokość całkowita 1440mm, +/- 20mm</t>
  </si>
  <si>
    <t>Głębokość całkowita 520mm, +/- 20mm</t>
  </si>
  <si>
    <t>Konstrukcja ze stali ocynkowanej</t>
  </si>
  <si>
    <t>2 koła  stałe i 2 koła obrotowe z hamulcem o średnicy 125mm (+/- 5 mm)</t>
  </si>
  <si>
    <t>Maksymalna ładowność 200kg</t>
  </si>
  <si>
    <t>Maksymalna ładowność półki 50kg</t>
  </si>
  <si>
    <t>3 półki przestawne ze stali ocynkowanej</t>
  </si>
  <si>
    <t>Wyposażenie dodatkowe: BAWEŁNIANY POKROWIEC</t>
  </si>
  <si>
    <t xml:space="preserve"> Pakiet III-  Meble i inne wyposażenie</t>
  </si>
  <si>
    <t xml:space="preserve"> Pakiet IV. Dodatkowe urządzenia medyczne</t>
  </si>
  <si>
    <t>Załacznik nr 3 D - Wykaz sprzętu wraz z parametrami technicznymi</t>
  </si>
  <si>
    <t>Załacznik nr 3 A - Wykaz sprzętu wraz z parametrami technicznymi</t>
  </si>
  <si>
    <t>Załacznik nr 3 C - Wykaz sprzętu wraz z parametrami technicznymi</t>
  </si>
  <si>
    <t>Załacznik nr 3  B - Wykaz sprzętu wraz z parametrami technicznymi</t>
  </si>
  <si>
    <t>Leże łóżka zbudowane  z min. 4 segmentów</t>
  </si>
  <si>
    <t>Szerokość zewnętrzna łóżka (z barierkami) min .102- cm( +/- 3 cm )</t>
  </si>
  <si>
    <t xml:space="preserve">Długość zewnętrzna łóżka w pozycji krótkiej min. 220cm </t>
  </si>
  <si>
    <t xml:space="preserve">Konstrukcja barierek bocznych umożliwiająca ich bezpieczne opuszczanie i podnoszenie </t>
  </si>
  <si>
    <t xml:space="preserve">Łóżko wyposażone w  wyświetlacze ciekłokrystaliczne do obsługi funkcji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</si>
</sst>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7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alibri"/>
      <family val="2"/>
    </font>
    <font>
      <vertAlign val="superscript"/>
      <sz val="12"/>
      <name val="Arial"/>
      <family val="2"/>
    </font>
    <font>
      <sz val="12"/>
      <color indexed="8"/>
      <name val="Czcionka tekstu podstawowego"/>
      <family val="0"/>
    </font>
    <font>
      <sz val="8.4"/>
      <color indexed="8"/>
      <name val="Arial"/>
      <family val="2"/>
    </font>
    <font>
      <vertAlign val="subscript"/>
      <sz val="12"/>
      <color indexed="8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2"/>
      <name val="Czcionka tekstu podstawowego"/>
      <family val="0"/>
    </font>
    <font>
      <sz val="12"/>
      <name val="Arial "/>
      <family val="0"/>
    </font>
    <font>
      <b/>
      <sz val="12"/>
      <name val="Arial "/>
      <family val="0"/>
    </font>
    <font>
      <b/>
      <sz val="12"/>
      <name val="Czcionka tekstu podstawowego"/>
      <family val="0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63"/>
      <name val="Arial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0"/>
      <color indexed="4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252525"/>
      <name val="Arial"/>
      <family val="2"/>
    </font>
    <font>
      <sz val="16"/>
      <color rgb="FFFF0000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sz val="10"/>
      <color rgb="FF00B0F0"/>
      <name val="Arial"/>
      <family val="2"/>
    </font>
    <font>
      <sz val="2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9" fillId="0" borderId="11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9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justify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justify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justify" vertical="center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7" fillId="33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0" fontId="8" fillId="0" borderId="2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67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wrapText="1"/>
    </xf>
    <xf numFmtId="0" fontId="8" fillId="0" borderId="2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top" wrapText="1"/>
    </xf>
    <xf numFmtId="0" fontId="67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horizontal="left" vertical="top" wrapText="1"/>
    </xf>
    <xf numFmtId="0" fontId="8" fillId="0" borderId="14" xfId="53" applyFont="1" applyFill="1" applyBorder="1" applyAlignment="1">
      <alignment horizontal="justify" vertical="center" wrapText="1"/>
      <protection/>
    </xf>
    <xf numFmtId="0" fontId="8" fillId="0" borderId="14" xfId="53" applyFont="1" applyFill="1" applyBorder="1" applyAlignment="1">
      <alignment horizontal="left" vertical="center" wrapText="1"/>
      <protection/>
    </xf>
    <xf numFmtId="0" fontId="8" fillId="0" borderId="26" xfId="53" applyFont="1" applyFill="1" applyBorder="1" applyAlignment="1">
      <alignment horizontal="justify" vertical="center" wrapText="1"/>
      <protection/>
    </xf>
    <xf numFmtId="0" fontId="8" fillId="0" borderId="26" xfId="53" applyFont="1" applyFill="1" applyBorder="1" applyAlignment="1">
      <alignment horizontal="left" vertical="center" wrapText="1"/>
      <protection/>
    </xf>
    <xf numFmtId="0" fontId="8" fillId="0" borderId="20" xfId="0" applyFont="1" applyFill="1" applyBorder="1" applyAlignment="1">
      <alignment horizontal="center" vertical="center" wrapText="1"/>
    </xf>
    <xf numFmtId="0" fontId="8" fillId="0" borderId="27" xfId="53" applyFont="1" applyFill="1" applyBorder="1" applyAlignment="1">
      <alignment horizontal="justify" vertical="center" wrapText="1"/>
      <protection/>
    </xf>
    <xf numFmtId="0" fontId="8" fillId="0" borderId="23" xfId="0" applyFont="1" applyFill="1" applyBorder="1" applyAlignment="1">
      <alignment horizontal="center" vertical="center" wrapText="1"/>
    </xf>
    <xf numFmtId="0" fontId="8" fillId="0" borderId="28" xfId="53" applyFont="1" applyFill="1" applyBorder="1" applyAlignment="1">
      <alignment horizontal="justify" vertical="center" wrapText="1"/>
      <protection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22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29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7" fillId="0" borderId="20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67" fillId="0" borderId="11" xfId="0" applyFont="1" applyBorder="1" applyAlignment="1">
      <alignment vertical="center"/>
    </xf>
    <xf numFmtId="0" fontId="67" fillId="0" borderId="11" xfId="0" applyFont="1" applyBorder="1" applyAlignment="1">
      <alignment vertical="center" wrapText="1"/>
    </xf>
    <xf numFmtId="0" fontId="68" fillId="0" borderId="20" xfId="0" applyFont="1" applyBorder="1" applyAlignment="1">
      <alignment vertical="center"/>
    </xf>
    <xf numFmtId="0" fontId="67" fillId="0" borderId="22" xfId="0" applyFont="1" applyBorder="1" applyAlignment="1">
      <alignment vertical="center"/>
    </xf>
    <xf numFmtId="0" fontId="67" fillId="0" borderId="23" xfId="0" applyFont="1" applyBorder="1" applyAlignment="1">
      <alignment vertical="center"/>
    </xf>
    <xf numFmtId="0" fontId="9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0" xfId="0" applyFont="1" applyFill="1" applyBorder="1" applyAlignment="1">
      <alignment horizontal="justify" vertical="center"/>
    </xf>
    <xf numFmtId="0" fontId="9" fillId="0" borderId="14" xfId="0" applyFont="1" applyFill="1" applyBorder="1" applyAlignment="1">
      <alignment horizontal="justify" vertical="center" wrapText="1"/>
    </xf>
    <xf numFmtId="0" fontId="9" fillId="0" borderId="30" xfId="0" applyFont="1" applyFill="1" applyBorder="1" applyAlignment="1">
      <alignment horizontal="justify" vertical="center" wrapText="1"/>
    </xf>
    <xf numFmtId="0" fontId="67" fillId="0" borderId="1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justify" vertical="center"/>
    </xf>
    <xf numFmtId="0" fontId="69" fillId="0" borderId="11" xfId="0" applyFont="1" applyBorder="1" applyAlignment="1">
      <alignment vertical="center" wrapText="1"/>
    </xf>
    <xf numFmtId="0" fontId="68" fillId="0" borderId="20" xfId="0" applyFont="1" applyBorder="1" applyAlignment="1">
      <alignment vertical="center" wrapText="1"/>
    </xf>
    <xf numFmtId="0" fontId="67" fillId="0" borderId="22" xfId="0" applyFont="1" applyBorder="1" applyAlignment="1">
      <alignment vertical="center" wrapText="1"/>
    </xf>
    <xf numFmtId="0" fontId="67" fillId="0" borderId="23" xfId="0" applyFont="1" applyBorder="1" applyAlignment="1">
      <alignment vertical="center" wrapText="1"/>
    </xf>
    <xf numFmtId="0" fontId="67" fillId="0" borderId="20" xfId="0" applyFont="1" applyBorder="1" applyAlignment="1">
      <alignment horizontal="justify" vertical="center" wrapText="1"/>
    </xf>
    <xf numFmtId="0" fontId="67" fillId="0" borderId="20" xfId="0" applyFont="1" applyBorder="1" applyAlignment="1">
      <alignment vertical="center" wrapText="1"/>
    </xf>
    <xf numFmtId="0" fontId="67" fillId="34" borderId="2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0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9" fillId="0" borderId="2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top" wrapText="1"/>
    </xf>
    <xf numFmtId="0" fontId="9" fillId="0" borderId="22" xfId="0" applyFont="1" applyFill="1" applyBorder="1" applyAlignment="1">
      <alignment vertical="top" wrapText="1"/>
    </xf>
    <xf numFmtId="0" fontId="9" fillId="0" borderId="23" xfId="0" applyFont="1" applyFill="1" applyBorder="1" applyAlignment="1">
      <alignment vertical="top" wrapText="1"/>
    </xf>
    <xf numFmtId="0" fontId="9" fillId="0" borderId="22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9" fillId="0" borderId="11" xfId="0" applyFont="1" applyBorder="1" applyAlignment="1">
      <alignment/>
    </xf>
    <xf numFmtId="0" fontId="0" fillId="0" borderId="0" xfId="0" applyAlignment="1">
      <alignment wrapText="1"/>
    </xf>
    <xf numFmtId="0" fontId="73" fillId="0" borderId="0" xfId="0" applyFont="1" applyAlignment="1">
      <alignment/>
    </xf>
    <xf numFmtId="0" fontId="9" fillId="0" borderId="2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justify" vertical="center"/>
    </xf>
    <xf numFmtId="0" fontId="9" fillId="0" borderId="20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9" fillId="0" borderId="23" xfId="0" applyFont="1" applyBorder="1" applyAlignment="1">
      <alignment/>
    </xf>
    <xf numFmtId="0" fontId="19" fillId="0" borderId="0" xfId="0" applyFont="1" applyFill="1" applyAlignment="1">
      <alignment/>
    </xf>
    <xf numFmtId="0" fontId="7" fillId="0" borderId="20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0" fontId="71" fillId="0" borderId="0" xfId="0" applyFont="1" applyBorder="1" applyAlignment="1">
      <alignment vertical="center" wrapText="1"/>
    </xf>
    <xf numFmtId="0" fontId="71" fillId="0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/>
    </xf>
    <xf numFmtId="0" fontId="5" fillId="0" borderId="0" xfId="0" applyFont="1" applyFill="1" applyAlignment="1">
      <alignment/>
    </xf>
    <xf numFmtId="0" fontId="9" fillId="33" borderId="23" xfId="0" applyFont="1" applyFill="1" applyBorder="1" applyAlignment="1">
      <alignment vertical="top" wrapText="1"/>
    </xf>
    <xf numFmtId="0" fontId="74" fillId="0" borderId="0" xfId="0" applyFont="1" applyFill="1" applyAlignment="1">
      <alignment/>
    </xf>
    <xf numFmtId="0" fontId="9" fillId="33" borderId="11" xfId="0" applyFont="1" applyFill="1" applyBorder="1" applyAlignment="1">
      <alignment horizontal="left" vertical="center" wrapText="1"/>
    </xf>
    <xf numFmtId="0" fontId="9" fillId="33" borderId="32" xfId="0" applyFont="1" applyFill="1" applyBorder="1" applyAlignment="1">
      <alignment horizontal="justify" vertical="center"/>
    </xf>
    <xf numFmtId="0" fontId="7" fillId="33" borderId="20" xfId="0" applyFont="1" applyFill="1" applyBorder="1" applyAlignment="1">
      <alignment horizontal="justify" vertical="center"/>
    </xf>
    <xf numFmtId="0" fontId="9" fillId="33" borderId="22" xfId="0" applyFont="1" applyFill="1" applyBorder="1" applyAlignment="1">
      <alignment horizontal="justify" vertical="center"/>
    </xf>
    <xf numFmtId="0" fontId="9" fillId="33" borderId="23" xfId="0" applyFont="1" applyFill="1" applyBorder="1" applyAlignment="1">
      <alignment horizontal="justify" vertical="center"/>
    </xf>
    <xf numFmtId="0" fontId="9" fillId="0" borderId="22" xfId="0" applyFont="1" applyBorder="1" applyAlignment="1">
      <alignment horizontal="left" vertical="center" wrapText="1" indent="1"/>
    </xf>
    <xf numFmtId="0" fontId="9" fillId="0" borderId="23" xfId="0" applyFont="1" applyBorder="1" applyAlignment="1">
      <alignment horizontal="left" vertical="center" wrapText="1" indent="1"/>
    </xf>
    <xf numFmtId="0" fontId="9" fillId="0" borderId="32" xfId="0" applyFont="1" applyFill="1" applyBorder="1" applyAlignment="1">
      <alignment horizontal="justify" vertical="center"/>
    </xf>
    <xf numFmtId="0" fontId="9" fillId="0" borderId="33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1" fillId="34" borderId="23" xfId="0" applyFont="1" applyFill="1" applyBorder="1" applyAlignment="1">
      <alignment vertical="center" wrapText="1"/>
    </xf>
    <xf numFmtId="0" fontId="9" fillId="0" borderId="22" xfId="0" applyFont="1" applyBorder="1" applyAlignment="1">
      <alignment horizontal="justify" vertical="center" wrapText="1"/>
    </xf>
    <xf numFmtId="0" fontId="9" fillId="0" borderId="23" xfId="0" applyFont="1" applyBorder="1" applyAlignment="1">
      <alignment horizontal="justify" vertical="center" wrapText="1"/>
    </xf>
    <xf numFmtId="0" fontId="9" fillId="0" borderId="35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71" fillId="0" borderId="0" xfId="0" applyFont="1" applyAlignment="1">
      <alignment/>
    </xf>
    <xf numFmtId="0" fontId="7" fillId="33" borderId="41" xfId="0" applyFont="1" applyFill="1" applyBorder="1" applyAlignment="1">
      <alignment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justify" vertical="center"/>
    </xf>
    <xf numFmtId="0" fontId="7" fillId="0" borderId="43" xfId="0" applyFont="1" applyFill="1" applyBorder="1" applyAlignment="1">
      <alignment horizontal="justify" vertical="center"/>
    </xf>
    <xf numFmtId="0" fontId="7" fillId="33" borderId="12" xfId="0" applyFont="1" applyFill="1" applyBorder="1" applyAlignment="1">
      <alignment vertical="center" wrapText="1"/>
    </xf>
    <xf numFmtId="0" fontId="7" fillId="33" borderId="4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justify" vertical="center"/>
    </xf>
    <xf numFmtId="0" fontId="7" fillId="0" borderId="36" xfId="0" applyFont="1" applyFill="1" applyBorder="1" applyAlignment="1">
      <alignment horizontal="justify" vertical="center"/>
    </xf>
    <xf numFmtId="0" fontId="24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9" fillId="33" borderId="47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5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Normalny 3 2" xfId="56"/>
    <cellStyle name="Normalny 3 3" xfId="57"/>
    <cellStyle name="Normalny 4" xfId="58"/>
    <cellStyle name="Obliczenia" xfId="59"/>
    <cellStyle name="Followed Hyperlink" xfId="60"/>
    <cellStyle name="Percent" xfId="61"/>
    <cellStyle name="Procentowy 2" xfId="62"/>
    <cellStyle name="Procentowy 3" xfId="63"/>
    <cellStyle name="Procentowy 3 2" xfId="64"/>
    <cellStyle name="Procentowy 4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19"/>
  <sheetViews>
    <sheetView tabSelected="1" zoomScale="70" zoomScaleNormal="70" zoomScalePageLayoutView="0" workbookViewId="0" topLeftCell="A37">
      <selection activeCell="D90" sqref="D90"/>
    </sheetView>
  </sheetViews>
  <sheetFormatPr defaultColWidth="9.140625" defaultRowHeight="12.75"/>
  <cols>
    <col min="1" max="1" width="8.7109375" style="1" customWidth="1"/>
    <col min="2" max="2" width="133.421875" style="1" customWidth="1"/>
    <col min="3" max="3" width="17.57421875" style="0" customWidth="1"/>
    <col min="4" max="4" width="110.7109375" style="0" customWidth="1"/>
  </cols>
  <sheetData>
    <row r="2" spans="2:5" ht="18">
      <c r="B2" s="233" t="s">
        <v>1765</v>
      </c>
      <c r="C2" s="233"/>
      <c r="D2" s="233"/>
      <c r="E2" s="233"/>
    </row>
    <row r="3" spans="1:2" ht="15.75">
      <c r="A3" s="188" t="s">
        <v>562</v>
      </c>
      <c r="B3" s="188"/>
    </row>
    <row r="4" spans="1:2" ht="12.75">
      <c r="A4" s="189"/>
      <c r="B4" s="189"/>
    </row>
    <row r="5" spans="1:2" ht="15">
      <c r="A5" s="190" t="s">
        <v>58</v>
      </c>
      <c r="B5" s="190"/>
    </row>
    <row r="6" ht="12.75">
      <c r="A6" s="2"/>
    </row>
    <row r="7" ht="13.5" thickBot="1">
      <c r="A7" s="9"/>
    </row>
    <row r="8" spans="1:3" ht="15.75" thickBot="1">
      <c r="A8" s="8" t="s">
        <v>0</v>
      </c>
      <c r="B8" s="23" t="s">
        <v>1</v>
      </c>
      <c r="C8" s="25" t="s">
        <v>59</v>
      </c>
    </row>
    <row r="9" spans="1:3" ht="30" customHeight="1" thickBot="1">
      <c r="A9" s="191"/>
      <c r="B9" s="192"/>
      <c r="C9" s="20"/>
    </row>
    <row r="10" spans="1:3" ht="30" customHeight="1" thickBot="1">
      <c r="A10" s="21">
        <v>1</v>
      </c>
      <c r="B10" s="19" t="s">
        <v>60</v>
      </c>
      <c r="C10" s="26">
        <v>3</v>
      </c>
    </row>
    <row r="11" spans="1:3" ht="27" customHeight="1" thickBot="1">
      <c r="A11" s="21">
        <f aca="true" t="shared" si="0" ref="A11:A34">A10+1</f>
        <v>2</v>
      </c>
      <c r="B11" s="17" t="s">
        <v>61</v>
      </c>
      <c r="C11" s="26">
        <v>15</v>
      </c>
    </row>
    <row r="12" spans="1:3" ht="30" customHeight="1" thickBot="1">
      <c r="A12" s="21">
        <f t="shared" si="0"/>
        <v>3</v>
      </c>
      <c r="B12" s="17" t="s">
        <v>62</v>
      </c>
      <c r="C12" s="26">
        <v>14</v>
      </c>
    </row>
    <row r="13" spans="1:3" ht="30" customHeight="1" thickBot="1">
      <c r="A13" s="21">
        <f t="shared" si="0"/>
        <v>4</v>
      </c>
      <c r="B13" s="17" t="s">
        <v>63</v>
      </c>
      <c r="C13" s="26">
        <v>14</v>
      </c>
    </row>
    <row r="14" spans="1:3" ht="30" customHeight="1" thickBot="1">
      <c r="A14" s="21">
        <f t="shared" si="0"/>
        <v>5</v>
      </c>
      <c r="B14" s="27" t="s">
        <v>64</v>
      </c>
      <c r="C14" s="11">
        <v>2</v>
      </c>
    </row>
    <row r="15" spans="1:3" ht="30" customHeight="1" thickBot="1">
      <c r="A15" s="21">
        <f t="shared" si="0"/>
        <v>6</v>
      </c>
      <c r="B15" s="17" t="s">
        <v>65</v>
      </c>
      <c r="C15" s="26">
        <v>32</v>
      </c>
    </row>
    <row r="16" spans="1:3" ht="30" customHeight="1" thickBot="1">
      <c r="A16" s="21">
        <f t="shared" si="0"/>
        <v>7</v>
      </c>
      <c r="B16" s="17" t="s">
        <v>66</v>
      </c>
      <c r="C16" s="11">
        <v>2</v>
      </c>
    </row>
    <row r="17" spans="1:3" ht="30" customHeight="1" thickBot="1">
      <c r="A17" s="21">
        <f t="shared" si="0"/>
        <v>8</v>
      </c>
      <c r="B17" s="17" t="s">
        <v>67</v>
      </c>
      <c r="C17" s="11">
        <v>2</v>
      </c>
    </row>
    <row r="18" spans="1:3" ht="30" customHeight="1" thickBot="1">
      <c r="A18" s="21">
        <f t="shared" si="0"/>
        <v>9</v>
      </c>
      <c r="B18" s="17" t="s">
        <v>68</v>
      </c>
      <c r="C18" s="11">
        <v>4</v>
      </c>
    </row>
    <row r="19" spans="1:3" ht="30" customHeight="1" thickBot="1">
      <c r="A19" s="21">
        <f t="shared" si="0"/>
        <v>10</v>
      </c>
      <c r="B19" s="17" t="s">
        <v>13</v>
      </c>
      <c r="C19" s="11">
        <v>2</v>
      </c>
    </row>
    <row r="20" spans="1:3" ht="30" customHeight="1" thickBot="1">
      <c r="A20" s="21">
        <f t="shared" si="0"/>
        <v>11</v>
      </c>
      <c r="B20" s="17" t="s">
        <v>69</v>
      </c>
      <c r="C20" s="11">
        <v>2</v>
      </c>
    </row>
    <row r="21" spans="1:3" ht="30" customHeight="1" thickBot="1">
      <c r="A21" s="21">
        <f t="shared" si="0"/>
        <v>12</v>
      </c>
      <c r="B21" s="17" t="s">
        <v>70</v>
      </c>
      <c r="C21" s="11">
        <v>2</v>
      </c>
    </row>
    <row r="22" spans="1:3" ht="30" customHeight="1" thickBot="1">
      <c r="A22" s="21">
        <f t="shared" si="0"/>
        <v>13</v>
      </c>
      <c r="B22" s="17" t="s">
        <v>71</v>
      </c>
      <c r="C22" s="11">
        <v>1</v>
      </c>
    </row>
    <row r="23" spans="1:3" ht="30" customHeight="1" thickBot="1">
      <c r="A23" s="21">
        <f t="shared" si="0"/>
        <v>14</v>
      </c>
      <c r="B23" s="17" t="s">
        <v>72</v>
      </c>
      <c r="C23" s="11">
        <v>10</v>
      </c>
    </row>
    <row r="24" spans="1:3" ht="30" customHeight="1" thickBot="1">
      <c r="A24" s="21">
        <f t="shared" si="0"/>
        <v>15</v>
      </c>
      <c r="B24" s="17" t="s">
        <v>73</v>
      </c>
      <c r="C24" s="11">
        <v>1</v>
      </c>
    </row>
    <row r="25" spans="1:3" ht="30" customHeight="1" thickBot="1">
      <c r="A25" s="21">
        <f t="shared" si="0"/>
        <v>16</v>
      </c>
      <c r="B25" s="17" t="s">
        <v>74</v>
      </c>
      <c r="C25" s="11">
        <v>2</v>
      </c>
    </row>
    <row r="26" spans="1:3" ht="30" customHeight="1" thickBot="1">
      <c r="A26" s="21">
        <f t="shared" si="0"/>
        <v>17</v>
      </c>
      <c r="B26" s="17" t="s">
        <v>75</v>
      </c>
      <c r="C26" s="26">
        <v>2</v>
      </c>
    </row>
    <row r="27" spans="1:3" ht="30" customHeight="1" thickBot="1">
      <c r="A27" s="21">
        <f t="shared" si="0"/>
        <v>18</v>
      </c>
      <c r="B27" s="17" t="s">
        <v>76</v>
      </c>
      <c r="C27" s="26">
        <v>8</v>
      </c>
    </row>
    <row r="28" spans="1:3" ht="30" customHeight="1" thickBot="1">
      <c r="A28" s="21">
        <f t="shared" si="0"/>
        <v>19</v>
      </c>
      <c r="B28" s="17" t="s">
        <v>77</v>
      </c>
      <c r="C28" s="26">
        <v>2</v>
      </c>
    </row>
    <row r="29" spans="1:3" ht="30" customHeight="1" thickBot="1">
      <c r="A29" s="21">
        <f t="shared" si="0"/>
        <v>20</v>
      </c>
      <c r="B29" s="17" t="s">
        <v>78</v>
      </c>
      <c r="C29" s="11">
        <v>2</v>
      </c>
    </row>
    <row r="30" spans="1:3" ht="30" customHeight="1" thickBot="1">
      <c r="A30" s="21">
        <f t="shared" si="0"/>
        <v>21</v>
      </c>
      <c r="B30" s="17" t="s">
        <v>79</v>
      </c>
      <c r="C30" s="11">
        <v>4</v>
      </c>
    </row>
    <row r="31" spans="1:3" ht="30" customHeight="1" thickBot="1">
      <c r="A31" s="21">
        <f t="shared" si="0"/>
        <v>22</v>
      </c>
      <c r="B31" s="17" t="s">
        <v>80</v>
      </c>
      <c r="C31" s="11">
        <v>1</v>
      </c>
    </row>
    <row r="32" spans="1:3" ht="30" customHeight="1" thickBot="1">
      <c r="A32" s="21">
        <f t="shared" si="0"/>
        <v>23</v>
      </c>
      <c r="B32" s="17" t="s">
        <v>81</v>
      </c>
      <c r="C32" s="11">
        <v>1</v>
      </c>
    </row>
    <row r="33" spans="1:3" ht="30" customHeight="1" thickBot="1">
      <c r="A33" s="21">
        <f t="shared" si="0"/>
        <v>24</v>
      </c>
      <c r="B33" s="17" t="s">
        <v>82</v>
      </c>
      <c r="C33" s="11">
        <v>6</v>
      </c>
    </row>
    <row r="34" spans="1:3" ht="30" customHeight="1" thickBot="1">
      <c r="A34" s="22">
        <f t="shared" si="0"/>
        <v>25</v>
      </c>
      <c r="B34" s="18" t="s">
        <v>83</v>
      </c>
      <c r="C34" s="11">
        <v>7</v>
      </c>
    </row>
    <row r="35" spans="1:2" ht="30" customHeight="1">
      <c r="A35" s="28"/>
      <c r="B35" s="29"/>
    </row>
    <row r="36" spans="1:2" ht="12.75">
      <c r="A36" s="30"/>
      <c r="B36" s="30"/>
    </row>
    <row r="37" spans="1:2" ht="15.75">
      <c r="A37" s="193" t="s">
        <v>2</v>
      </c>
      <c r="B37" s="193"/>
    </row>
    <row r="38" spans="1:2" ht="18">
      <c r="A38" s="194" t="s">
        <v>84</v>
      </c>
      <c r="B38" s="194"/>
    </row>
    <row r="39" spans="1:2" ht="15.75">
      <c r="A39" s="198" t="s">
        <v>3</v>
      </c>
      <c r="B39" s="198"/>
    </row>
    <row r="40" spans="1:2" ht="15.75">
      <c r="A40" s="199"/>
      <c r="B40" s="199"/>
    </row>
    <row r="41" spans="1:2" ht="15.75">
      <c r="A41" s="199" t="s">
        <v>85</v>
      </c>
      <c r="B41" s="199"/>
    </row>
    <row r="42" spans="1:2" ht="15.75" thickBot="1">
      <c r="A42" s="31"/>
      <c r="B42" s="32"/>
    </row>
    <row r="43" spans="1:2" ht="16.5" customHeight="1" thickBot="1">
      <c r="A43" s="200" t="s">
        <v>4</v>
      </c>
      <c r="B43" s="201" t="s">
        <v>5</v>
      </c>
    </row>
    <row r="44" spans="1:2" ht="13.5" thickBot="1">
      <c r="A44" s="200"/>
      <c r="B44" s="201"/>
    </row>
    <row r="45" spans="1:2" ht="15">
      <c r="A45" s="202"/>
      <c r="B45" s="203"/>
    </row>
    <row r="46" spans="1:2" ht="15">
      <c r="A46" s="33">
        <v>1</v>
      </c>
      <c r="B46" s="34" t="s">
        <v>86</v>
      </c>
    </row>
    <row r="47" spans="1:2" ht="15">
      <c r="A47" s="33">
        <f>A46+1</f>
        <v>2</v>
      </c>
      <c r="B47" s="34" t="s">
        <v>87</v>
      </c>
    </row>
    <row r="48" spans="1:2" ht="15">
      <c r="A48" s="33">
        <f aca="true" t="shared" si="1" ref="A48:A66">A47+1</f>
        <v>3</v>
      </c>
      <c r="B48" s="34" t="s">
        <v>88</v>
      </c>
    </row>
    <row r="49" spans="1:2" ht="15">
      <c r="A49" s="33">
        <v>4</v>
      </c>
      <c r="B49" s="34" t="s">
        <v>89</v>
      </c>
    </row>
    <row r="50" spans="1:2" ht="17.25" customHeight="1">
      <c r="A50" s="33">
        <f t="shared" si="1"/>
        <v>5</v>
      </c>
      <c r="B50" s="34" t="s">
        <v>90</v>
      </c>
    </row>
    <row r="51" spans="1:2" ht="15">
      <c r="A51" s="33">
        <f t="shared" si="1"/>
        <v>6</v>
      </c>
      <c r="B51" s="34" t="s">
        <v>1768</v>
      </c>
    </row>
    <row r="52" spans="1:2" ht="15">
      <c r="A52" s="33">
        <f t="shared" si="1"/>
        <v>7</v>
      </c>
      <c r="B52" s="34" t="s">
        <v>91</v>
      </c>
    </row>
    <row r="53" spans="1:2" ht="15">
      <c r="A53" s="33">
        <f t="shared" si="1"/>
        <v>8</v>
      </c>
      <c r="B53" s="34" t="s">
        <v>1769</v>
      </c>
    </row>
    <row r="54" spans="1:2" ht="15">
      <c r="A54" s="33">
        <v>9</v>
      </c>
      <c r="B54" s="34" t="s">
        <v>1770</v>
      </c>
    </row>
    <row r="55" spans="1:2" ht="15">
      <c r="A55" s="33">
        <f t="shared" si="1"/>
        <v>10</v>
      </c>
      <c r="B55" s="34" t="s">
        <v>92</v>
      </c>
    </row>
    <row r="56" spans="1:2" ht="15">
      <c r="A56" s="33">
        <f t="shared" si="1"/>
        <v>11</v>
      </c>
      <c r="B56" s="34" t="s">
        <v>93</v>
      </c>
    </row>
    <row r="57" spans="1:2" ht="15">
      <c r="A57" s="33">
        <v>12</v>
      </c>
      <c r="B57" s="34" t="s">
        <v>94</v>
      </c>
    </row>
    <row r="58" spans="1:2" ht="15">
      <c r="A58" s="33">
        <f t="shared" si="1"/>
        <v>13</v>
      </c>
      <c r="B58" s="34" t="s">
        <v>95</v>
      </c>
    </row>
    <row r="59" spans="1:2" ht="15">
      <c r="A59" s="33">
        <f t="shared" si="1"/>
        <v>14</v>
      </c>
      <c r="B59" s="34" t="s">
        <v>96</v>
      </c>
    </row>
    <row r="60" spans="1:2" ht="15">
      <c r="A60" s="33">
        <v>15</v>
      </c>
      <c r="B60" s="34" t="s">
        <v>97</v>
      </c>
    </row>
    <row r="61" spans="1:2" ht="35.25" customHeight="1">
      <c r="A61" s="33">
        <v>16</v>
      </c>
      <c r="B61" s="34" t="s">
        <v>99</v>
      </c>
    </row>
    <row r="62" spans="1:2" ht="16.5" customHeight="1">
      <c r="A62" s="33">
        <v>17</v>
      </c>
      <c r="B62" s="34" t="s">
        <v>1771</v>
      </c>
    </row>
    <row r="63" spans="1:2" ht="16.5" customHeight="1">
      <c r="A63" s="33">
        <f t="shared" si="1"/>
        <v>18</v>
      </c>
      <c r="B63" s="34" t="s">
        <v>100</v>
      </c>
    </row>
    <row r="64" spans="1:2" ht="15">
      <c r="A64" s="33">
        <f t="shared" si="1"/>
        <v>19</v>
      </c>
      <c r="B64" s="34" t="s">
        <v>101</v>
      </c>
    </row>
    <row r="65" spans="1:2" ht="15">
      <c r="A65" s="33">
        <v>20</v>
      </c>
      <c r="B65" s="34" t="s">
        <v>102</v>
      </c>
    </row>
    <row r="66" spans="1:2" ht="15">
      <c r="A66" s="33">
        <f t="shared" si="1"/>
        <v>21</v>
      </c>
      <c r="B66" s="34" t="s">
        <v>1772</v>
      </c>
    </row>
    <row r="67" spans="1:2" ht="15.75">
      <c r="A67" s="195">
        <v>22</v>
      </c>
      <c r="B67" s="35" t="s">
        <v>103</v>
      </c>
    </row>
    <row r="68" spans="1:2" ht="15">
      <c r="A68" s="196"/>
      <c r="B68" s="37" t="s">
        <v>104</v>
      </c>
    </row>
    <row r="69" spans="1:2" ht="15">
      <c r="A69" s="196"/>
      <c r="B69" s="37" t="s">
        <v>105</v>
      </c>
    </row>
    <row r="70" spans="1:2" ht="15">
      <c r="A70" s="197"/>
      <c r="B70" s="38" t="s">
        <v>106</v>
      </c>
    </row>
    <row r="71" spans="1:2" ht="33.75" customHeight="1">
      <c r="A71" s="33">
        <v>23</v>
      </c>
      <c r="B71" s="34" t="s">
        <v>107</v>
      </c>
    </row>
    <row r="72" spans="1:2" ht="16.5" customHeight="1">
      <c r="A72" s="33">
        <v>24</v>
      </c>
      <c r="B72" s="34" t="s">
        <v>108</v>
      </c>
    </row>
    <row r="73" spans="1:2" ht="30.75" customHeight="1">
      <c r="A73" s="33">
        <v>25</v>
      </c>
      <c r="B73" s="39" t="s">
        <v>110</v>
      </c>
    </row>
    <row r="74" spans="1:2" ht="34.5" customHeight="1">
      <c r="A74" s="33">
        <v>26</v>
      </c>
      <c r="B74" s="34" t="s">
        <v>112</v>
      </c>
    </row>
    <row r="75" spans="1:2" ht="15">
      <c r="A75" s="33">
        <f aca="true" t="shared" si="2" ref="A75:A91">A74+1</f>
        <v>27</v>
      </c>
      <c r="B75" s="34" t="s">
        <v>113</v>
      </c>
    </row>
    <row r="76" spans="1:2" ht="15.75" customHeight="1">
      <c r="A76" s="33">
        <f t="shared" si="2"/>
        <v>28</v>
      </c>
      <c r="B76" s="34" t="s">
        <v>114</v>
      </c>
    </row>
    <row r="77" spans="1:2" ht="15">
      <c r="A77" s="33">
        <v>29</v>
      </c>
      <c r="B77" s="34" t="s">
        <v>115</v>
      </c>
    </row>
    <row r="78" spans="1:2" ht="30">
      <c r="A78" s="33">
        <f t="shared" si="2"/>
        <v>30</v>
      </c>
      <c r="B78" s="34" t="s">
        <v>116</v>
      </c>
    </row>
    <row r="79" spans="1:2" ht="15">
      <c r="A79" s="33">
        <f t="shared" si="2"/>
        <v>31</v>
      </c>
      <c r="B79" s="34" t="s">
        <v>117</v>
      </c>
    </row>
    <row r="80" spans="1:2" ht="33" customHeight="1">
      <c r="A80" s="33">
        <f t="shared" si="2"/>
        <v>32</v>
      </c>
      <c r="B80" s="34" t="s">
        <v>118</v>
      </c>
    </row>
    <row r="81" spans="1:2" ht="15">
      <c r="A81" s="33">
        <f t="shared" si="2"/>
        <v>33</v>
      </c>
      <c r="B81" s="34" t="s">
        <v>119</v>
      </c>
    </row>
    <row r="82" spans="1:2" ht="30">
      <c r="A82" s="33">
        <f t="shared" si="2"/>
        <v>34</v>
      </c>
      <c r="B82" s="34" t="s">
        <v>120</v>
      </c>
    </row>
    <row r="83" spans="1:2" ht="30">
      <c r="A83" s="33">
        <f t="shared" si="2"/>
        <v>35</v>
      </c>
      <c r="B83" s="34" t="s">
        <v>121</v>
      </c>
    </row>
    <row r="84" spans="1:2" ht="18">
      <c r="A84" s="33">
        <f t="shared" si="2"/>
        <v>36</v>
      </c>
      <c r="B84" s="34" t="s">
        <v>122</v>
      </c>
    </row>
    <row r="85" spans="1:2" ht="15">
      <c r="A85" s="33">
        <f t="shared" si="2"/>
        <v>37</v>
      </c>
      <c r="B85" s="34" t="s">
        <v>123</v>
      </c>
    </row>
    <row r="86" spans="1:2" ht="18">
      <c r="A86" s="33">
        <f t="shared" si="2"/>
        <v>38</v>
      </c>
      <c r="B86" s="34" t="s">
        <v>124</v>
      </c>
    </row>
    <row r="87" spans="1:2" ht="15">
      <c r="A87" s="33">
        <f t="shared" si="2"/>
        <v>39</v>
      </c>
      <c r="B87" s="34" t="s">
        <v>125</v>
      </c>
    </row>
    <row r="88" spans="1:2" ht="15">
      <c r="A88" s="33">
        <f t="shared" si="2"/>
        <v>40</v>
      </c>
      <c r="B88" s="34" t="s">
        <v>126</v>
      </c>
    </row>
    <row r="89" spans="1:2" ht="15">
      <c r="A89" s="33">
        <f t="shared" si="2"/>
        <v>41</v>
      </c>
      <c r="B89" s="34" t="s">
        <v>127</v>
      </c>
    </row>
    <row r="90" spans="1:2" ht="15">
      <c r="A90" s="33">
        <f t="shared" si="2"/>
        <v>42</v>
      </c>
      <c r="B90" s="34" t="s">
        <v>128</v>
      </c>
    </row>
    <row r="91" spans="1:2" ht="15">
      <c r="A91" s="33">
        <f t="shared" si="2"/>
        <v>43</v>
      </c>
      <c r="B91" s="34" t="s">
        <v>129</v>
      </c>
    </row>
    <row r="92" spans="1:2" ht="12.75">
      <c r="A92" s="30"/>
      <c r="B92" s="30"/>
    </row>
    <row r="93" spans="1:2" ht="15.75">
      <c r="A93" s="193" t="s">
        <v>50</v>
      </c>
      <c r="B93" s="193"/>
    </row>
    <row r="94" spans="1:2" ht="18">
      <c r="A94" s="194" t="s">
        <v>130</v>
      </c>
      <c r="B94" s="194"/>
    </row>
    <row r="95" spans="1:2" ht="15.75">
      <c r="A95" s="198" t="s">
        <v>3</v>
      </c>
      <c r="B95" s="198"/>
    </row>
    <row r="96" spans="1:2" ht="15.75">
      <c r="A96" s="198"/>
      <c r="B96" s="198"/>
    </row>
    <row r="97" spans="1:2" ht="15.75">
      <c r="A97" s="199" t="s">
        <v>131</v>
      </c>
      <c r="B97" s="199"/>
    </row>
    <row r="98" spans="1:2" ht="15.75" thickBot="1">
      <c r="A98" s="31"/>
      <c r="B98" s="32"/>
    </row>
    <row r="99" spans="1:2" ht="13.5" thickBot="1">
      <c r="A99" s="200" t="s">
        <v>4</v>
      </c>
      <c r="B99" s="201" t="s">
        <v>5</v>
      </c>
    </row>
    <row r="100" spans="1:2" ht="27" customHeight="1" thickBot="1">
      <c r="A100" s="200"/>
      <c r="B100" s="201"/>
    </row>
    <row r="101" spans="1:2" ht="15">
      <c r="A101" s="204"/>
      <c r="B101" s="203"/>
    </row>
    <row r="102" spans="1:2" ht="15">
      <c r="A102" s="40">
        <v>1</v>
      </c>
      <c r="B102" s="34" t="s">
        <v>132</v>
      </c>
    </row>
    <row r="103" spans="1:2" ht="15">
      <c r="A103" s="40">
        <f>A102+1</f>
        <v>2</v>
      </c>
      <c r="B103" s="34" t="s">
        <v>133</v>
      </c>
    </row>
    <row r="104" spans="1:2" ht="15">
      <c r="A104" s="40">
        <f>A103+1</f>
        <v>3</v>
      </c>
      <c r="B104" s="34" t="s">
        <v>134</v>
      </c>
    </row>
    <row r="105" spans="1:2" ht="47.25" customHeight="1">
      <c r="A105" s="40">
        <f>A104+1</f>
        <v>4</v>
      </c>
      <c r="B105" s="34" t="s">
        <v>135</v>
      </c>
    </row>
    <row r="106" spans="1:2" ht="31.5" customHeight="1">
      <c r="A106" s="40">
        <v>5</v>
      </c>
      <c r="B106" s="41" t="s">
        <v>136</v>
      </c>
    </row>
    <row r="107" spans="1:2" ht="33.75" customHeight="1">
      <c r="A107" s="40">
        <f aca="true" t="shared" si="3" ref="A107:A169">A106+1</f>
        <v>6</v>
      </c>
      <c r="B107" s="34" t="s">
        <v>137</v>
      </c>
    </row>
    <row r="108" spans="1:2" ht="48" customHeight="1">
      <c r="A108" s="40">
        <f t="shared" si="3"/>
        <v>7</v>
      </c>
      <c r="B108" s="34" t="s">
        <v>138</v>
      </c>
    </row>
    <row r="109" spans="1:2" ht="15.75" customHeight="1">
      <c r="A109" s="40">
        <f t="shared" si="3"/>
        <v>8</v>
      </c>
      <c r="B109" s="41" t="s">
        <v>139</v>
      </c>
    </row>
    <row r="110" spans="1:2" ht="15.75" customHeight="1">
      <c r="A110" s="40">
        <f t="shared" si="3"/>
        <v>9</v>
      </c>
      <c r="B110" s="34" t="s">
        <v>140</v>
      </c>
    </row>
    <row r="111" spans="1:2" ht="33" customHeight="1">
      <c r="A111" s="40">
        <f t="shared" si="3"/>
        <v>10</v>
      </c>
      <c r="B111" s="34" t="s">
        <v>141</v>
      </c>
    </row>
    <row r="112" spans="1:2" ht="16.5" customHeight="1">
      <c r="A112" s="40">
        <v>11</v>
      </c>
      <c r="B112" s="34" t="s">
        <v>142</v>
      </c>
    </row>
    <row r="113" spans="1:2" ht="15.75" customHeight="1">
      <c r="A113" s="40">
        <v>12</v>
      </c>
      <c r="B113" s="34" t="s">
        <v>143</v>
      </c>
    </row>
    <row r="114" spans="1:2" ht="15.75" customHeight="1">
      <c r="A114" s="40">
        <f t="shared" si="3"/>
        <v>13</v>
      </c>
      <c r="B114" s="34" t="s">
        <v>144</v>
      </c>
    </row>
    <row r="115" spans="1:2" ht="15.75" customHeight="1">
      <c r="A115" s="40">
        <f t="shared" si="3"/>
        <v>14</v>
      </c>
      <c r="B115" s="34" t="s">
        <v>145</v>
      </c>
    </row>
    <row r="116" spans="1:2" ht="33" customHeight="1">
      <c r="A116" s="40">
        <f t="shared" si="3"/>
        <v>15</v>
      </c>
      <c r="B116" s="34" t="s">
        <v>100</v>
      </c>
    </row>
    <row r="117" spans="1:2" ht="34.5" customHeight="1">
      <c r="A117" s="40">
        <f t="shared" si="3"/>
        <v>16</v>
      </c>
      <c r="B117" s="34" t="s">
        <v>146</v>
      </c>
    </row>
    <row r="118" spans="1:2" ht="31.5" customHeight="1">
      <c r="A118" s="40">
        <f t="shared" si="3"/>
        <v>17</v>
      </c>
      <c r="B118" s="34" t="s">
        <v>147</v>
      </c>
    </row>
    <row r="119" spans="1:2" ht="19.5" customHeight="1">
      <c r="A119" s="40">
        <f t="shared" si="3"/>
        <v>18</v>
      </c>
      <c r="B119" s="34" t="s">
        <v>148</v>
      </c>
    </row>
    <row r="120" spans="1:2" ht="33" customHeight="1">
      <c r="A120" s="40">
        <f t="shared" si="3"/>
        <v>19</v>
      </c>
      <c r="B120" s="34" t="s">
        <v>149</v>
      </c>
    </row>
    <row r="121" spans="1:2" ht="35.25" customHeight="1">
      <c r="A121" s="40">
        <f t="shared" si="3"/>
        <v>20</v>
      </c>
      <c r="B121" s="34" t="s">
        <v>150</v>
      </c>
    </row>
    <row r="122" spans="1:2" ht="15.75" customHeight="1">
      <c r="A122" s="40">
        <f t="shared" si="3"/>
        <v>21</v>
      </c>
      <c r="B122" s="34" t="s">
        <v>151</v>
      </c>
    </row>
    <row r="123" spans="1:2" ht="15.75" customHeight="1">
      <c r="A123" s="40">
        <f t="shared" si="3"/>
        <v>22</v>
      </c>
      <c r="B123" s="34" t="s">
        <v>152</v>
      </c>
    </row>
    <row r="124" spans="1:2" ht="45">
      <c r="A124" s="40">
        <v>23</v>
      </c>
      <c r="B124" s="34" t="s">
        <v>153</v>
      </c>
    </row>
    <row r="125" spans="1:2" ht="15">
      <c r="A125" s="40">
        <f t="shared" si="3"/>
        <v>24</v>
      </c>
      <c r="B125" s="34" t="s">
        <v>154</v>
      </c>
    </row>
    <row r="126" spans="1:2" ht="15">
      <c r="A126" s="40">
        <f t="shared" si="3"/>
        <v>25</v>
      </c>
      <c r="B126" s="34" t="s">
        <v>155</v>
      </c>
    </row>
    <row r="127" spans="1:2" ht="30">
      <c r="A127" s="40">
        <f t="shared" si="3"/>
        <v>26</v>
      </c>
      <c r="B127" s="34" t="s">
        <v>156</v>
      </c>
    </row>
    <row r="128" spans="1:2" ht="45">
      <c r="A128" s="40">
        <v>27</v>
      </c>
      <c r="B128" s="34" t="s">
        <v>98</v>
      </c>
    </row>
    <row r="129" spans="1:2" ht="15.75">
      <c r="A129" s="205">
        <v>28</v>
      </c>
      <c r="B129" s="35" t="s">
        <v>157</v>
      </c>
    </row>
    <row r="130" spans="1:2" ht="15">
      <c r="A130" s="206"/>
      <c r="B130" s="37" t="s">
        <v>158</v>
      </c>
    </row>
    <row r="131" spans="1:2" ht="15">
      <c r="A131" s="206"/>
      <c r="B131" s="37" t="s">
        <v>111</v>
      </c>
    </row>
    <row r="132" spans="1:2" ht="15">
      <c r="A132" s="207"/>
      <c r="B132" s="38" t="s">
        <v>159</v>
      </c>
    </row>
    <row r="133" spans="1:2" ht="18" customHeight="1">
      <c r="A133" s="40">
        <v>29</v>
      </c>
      <c r="B133" s="34" t="s">
        <v>160</v>
      </c>
    </row>
    <row r="134" spans="1:2" ht="30">
      <c r="A134" s="40">
        <f t="shared" si="3"/>
        <v>30</v>
      </c>
      <c r="B134" s="34" t="s">
        <v>161</v>
      </c>
    </row>
    <row r="135" spans="1:2" ht="30">
      <c r="A135" s="40">
        <f t="shared" si="3"/>
        <v>31</v>
      </c>
      <c r="B135" s="41" t="s">
        <v>162</v>
      </c>
    </row>
    <row r="136" spans="1:2" ht="30">
      <c r="A136" s="40">
        <f t="shared" si="3"/>
        <v>32</v>
      </c>
      <c r="B136" s="34" t="s">
        <v>109</v>
      </c>
    </row>
    <row r="137" spans="1:2" ht="15">
      <c r="A137" s="40">
        <f t="shared" si="3"/>
        <v>33</v>
      </c>
      <c r="B137" s="34" t="s">
        <v>163</v>
      </c>
    </row>
    <row r="138" spans="1:2" ht="30">
      <c r="A138" s="40">
        <f t="shared" si="3"/>
        <v>34</v>
      </c>
      <c r="B138" s="34" t="s">
        <v>164</v>
      </c>
    </row>
    <row r="139" spans="1:2" ht="30">
      <c r="A139" s="40">
        <v>35</v>
      </c>
      <c r="B139" s="34" t="s">
        <v>165</v>
      </c>
    </row>
    <row r="140" spans="1:2" ht="15">
      <c r="A140" s="40">
        <f t="shared" si="3"/>
        <v>36</v>
      </c>
      <c r="B140" s="34" t="s">
        <v>166</v>
      </c>
    </row>
    <row r="141" spans="1:2" ht="60">
      <c r="A141" s="40">
        <f t="shared" si="3"/>
        <v>37</v>
      </c>
      <c r="B141" s="41" t="s">
        <v>167</v>
      </c>
    </row>
    <row r="142" spans="1:2" ht="30">
      <c r="A142" s="40">
        <f t="shared" si="3"/>
        <v>38</v>
      </c>
      <c r="B142" s="34" t="s">
        <v>168</v>
      </c>
    </row>
    <row r="143" spans="1:2" ht="20.25" customHeight="1">
      <c r="A143" s="40">
        <f t="shared" si="3"/>
        <v>39</v>
      </c>
      <c r="B143" s="41" t="s">
        <v>169</v>
      </c>
    </row>
    <row r="144" spans="1:2" ht="30">
      <c r="A144" s="40">
        <f t="shared" si="3"/>
        <v>40</v>
      </c>
      <c r="B144" s="41" t="s">
        <v>170</v>
      </c>
    </row>
    <row r="145" spans="1:2" ht="19.5" customHeight="1">
      <c r="A145" s="40">
        <f t="shared" si="3"/>
        <v>41</v>
      </c>
      <c r="B145" s="34" t="s">
        <v>171</v>
      </c>
    </row>
    <row r="146" spans="1:2" ht="45">
      <c r="A146" s="40">
        <f t="shared" si="3"/>
        <v>42</v>
      </c>
      <c r="B146" s="41" t="s">
        <v>172</v>
      </c>
    </row>
    <row r="147" spans="1:2" ht="17.25" customHeight="1">
      <c r="A147" s="40">
        <f t="shared" si="3"/>
        <v>43</v>
      </c>
      <c r="B147" s="41" t="s">
        <v>173</v>
      </c>
    </row>
    <row r="148" spans="1:2" ht="15">
      <c r="A148" s="40">
        <f t="shared" si="3"/>
        <v>44</v>
      </c>
      <c r="B148" s="41" t="s">
        <v>174</v>
      </c>
    </row>
    <row r="149" spans="1:2" ht="15">
      <c r="A149" s="40">
        <f t="shared" si="3"/>
        <v>45</v>
      </c>
      <c r="B149" s="34" t="s">
        <v>175</v>
      </c>
    </row>
    <row r="150" spans="1:2" ht="15">
      <c r="A150" s="40">
        <f t="shared" si="3"/>
        <v>46</v>
      </c>
      <c r="B150" s="34" t="s">
        <v>176</v>
      </c>
    </row>
    <row r="151" spans="1:2" ht="30">
      <c r="A151" s="40">
        <f t="shared" si="3"/>
        <v>47</v>
      </c>
      <c r="B151" s="41" t="s">
        <v>177</v>
      </c>
    </row>
    <row r="152" spans="1:2" ht="30">
      <c r="A152" s="40">
        <f t="shared" si="3"/>
        <v>48</v>
      </c>
      <c r="B152" s="41" t="s">
        <v>178</v>
      </c>
    </row>
    <row r="153" spans="1:2" ht="30">
      <c r="A153" s="40">
        <f t="shared" si="3"/>
        <v>49</v>
      </c>
      <c r="B153" s="41" t="s">
        <v>179</v>
      </c>
    </row>
    <row r="154" spans="1:2" ht="30">
      <c r="A154" s="40">
        <f t="shared" si="3"/>
        <v>50</v>
      </c>
      <c r="B154" s="34" t="s">
        <v>180</v>
      </c>
    </row>
    <row r="155" spans="1:2" ht="15">
      <c r="A155" s="40">
        <f t="shared" si="3"/>
        <v>51</v>
      </c>
      <c r="B155" s="41" t="s">
        <v>181</v>
      </c>
    </row>
    <row r="156" spans="1:2" ht="30">
      <c r="A156" s="40">
        <f t="shared" si="3"/>
        <v>52</v>
      </c>
      <c r="B156" s="41" t="s">
        <v>182</v>
      </c>
    </row>
    <row r="157" spans="1:2" ht="20.25" customHeight="1">
      <c r="A157" s="40">
        <f t="shared" si="3"/>
        <v>53</v>
      </c>
      <c r="B157" s="34" t="s">
        <v>183</v>
      </c>
    </row>
    <row r="158" spans="1:2" ht="15">
      <c r="A158" s="40">
        <f t="shared" si="3"/>
        <v>54</v>
      </c>
      <c r="B158" s="34" t="s">
        <v>184</v>
      </c>
    </row>
    <row r="159" spans="1:2" ht="15">
      <c r="A159" s="40">
        <f t="shared" si="3"/>
        <v>55</v>
      </c>
      <c r="B159" s="34" t="s">
        <v>185</v>
      </c>
    </row>
    <row r="160" spans="1:2" ht="30">
      <c r="A160" s="40">
        <f t="shared" si="3"/>
        <v>56</v>
      </c>
      <c r="B160" s="34" t="s">
        <v>186</v>
      </c>
    </row>
    <row r="161" spans="1:2" ht="15">
      <c r="A161" s="40">
        <f t="shared" si="3"/>
        <v>57</v>
      </c>
      <c r="B161" s="34" t="s">
        <v>187</v>
      </c>
    </row>
    <row r="162" spans="1:2" ht="36">
      <c r="A162" s="40">
        <f t="shared" si="3"/>
        <v>58</v>
      </c>
      <c r="B162" s="34" t="s">
        <v>188</v>
      </c>
    </row>
    <row r="163" spans="1:2" ht="15">
      <c r="A163" s="40">
        <f t="shared" si="3"/>
        <v>59</v>
      </c>
      <c r="B163" s="34" t="s">
        <v>189</v>
      </c>
    </row>
    <row r="164" spans="1:2" ht="15">
      <c r="A164" s="40">
        <f t="shared" si="3"/>
        <v>60</v>
      </c>
      <c r="B164" s="34" t="s">
        <v>190</v>
      </c>
    </row>
    <row r="165" spans="1:2" ht="30">
      <c r="A165" s="40">
        <f t="shared" si="3"/>
        <v>61</v>
      </c>
      <c r="B165" s="41" t="s">
        <v>191</v>
      </c>
    </row>
    <row r="166" spans="1:2" ht="30">
      <c r="A166" s="40">
        <f t="shared" si="3"/>
        <v>62</v>
      </c>
      <c r="B166" s="41" t="s">
        <v>192</v>
      </c>
    </row>
    <row r="167" spans="1:2" ht="15">
      <c r="A167" s="40">
        <f t="shared" si="3"/>
        <v>63</v>
      </c>
      <c r="B167" s="41" t="s">
        <v>193</v>
      </c>
    </row>
    <row r="168" spans="1:2" ht="15">
      <c r="A168" s="40">
        <v>79</v>
      </c>
      <c r="B168" s="41" t="s">
        <v>194</v>
      </c>
    </row>
    <row r="169" spans="1:2" ht="15">
      <c r="A169" s="40">
        <f t="shared" si="3"/>
        <v>80</v>
      </c>
      <c r="B169" s="41" t="s">
        <v>195</v>
      </c>
    </row>
    <row r="170" spans="1:2" ht="15">
      <c r="A170" s="40">
        <v>81</v>
      </c>
      <c r="B170" s="41" t="s">
        <v>196</v>
      </c>
    </row>
    <row r="171" spans="1:2" ht="15">
      <c r="A171" s="40">
        <f>A170+1</f>
        <v>82</v>
      </c>
      <c r="B171" s="41" t="s">
        <v>197</v>
      </c>
    </row>
    <row r="172" spans="1:2" ht="15">
      <c r="A172" s="40">
        <v>83</v>
      </c>
      <c r="B172" s="41" t="s">
        <v>198</v>
      </c>
    </row>
    <row r="173" spans="1:2" ht="15.75">
      <c r="A173" s="208"/>
      <c r="B173" s="208"/>
    </row>
    <row r="174" spans="1:2" ht="12.75">
      <c r="A174" s="30"/>
      <c r="B174" s="30"/>
    </row>
    <row r="175" spans="1:2" ht="15.75">
      <c r="A175" s="193" t="s">
        <v>51</v>
      </c>
      <c r="B175" s="193"/>
    </row>
    <row r="176" spans="1:2" ht="18">
      <c r="A176" s="194" t="s">
        <v>199</v>
      </c>
      <c r="B176" s="194"/>
    </row>
    <row r="177" spans="1:2" ht="15.75">
      <c r="A177" s="198" t="s">
        <v>3</v>
      </c>
      <c r="B177" s="198"/>
    </row>
    <row r="178" spans="1:2" ht="15.75">
      <c r="A178" s="199"/>
      <c r="B178" s="199"/>
    </row>
    <row r="179" spans="1:2" ht="15.75">
      <c r="A179" s="199" t="s">
        <v>200</v>
      </c>
      <c r="B179" s="199"/>
    </row>
    <row r="180" spans="1:2" ht="15.75">
      <c r="A180" s="209"/>
      <c r="B180" s="209"/>
    </row>
    <row r="181" spans="1:2" ht="15.75" thickBot="1">
      <c r="A181" s="31"/>
      <c r="B181" s="32"/>
    </row>
    <row r="182" spans="1:2" ht="13.5" thickBot="1">
      <c r="A182" s="200" t="s">
        <v>4</v>
      </c>
      <c r="B182" s="201" t="s">
        <v>5</v>
      </c>
    </row>
    <row r="183" spans="1:2" ht="13.5" thickBot="1">
      <c r="A183" s="200"/>
      <c r="B183" s="201"/>
    </row>
    <row r="184" spans="1:2" ht="15">
      <c r="A184" s="202"/>
      <c r="B184" s="203"/>
    </row>
    <row r="185" spans="1:2" ht="15">
      <c r="A185" s="33">
        <v>1</v>
      </c>
      <c r="B185" s="43" t="s">
        <v>201</v>
      </c>
    </row>
    <row r="186" spans="1:2" ht="15">
      <c r="A186" s="33">
        <f>A185+1</f>
        <v>2</v>
      </c>
      <c r="B186" s="43" t="s">
        <v>202</v>
      </c>
    </row>
    <row r="187" spans="1:2" ht="15">
      <c r="A187" s="33">
        <f aca="true" t="shared" si="4" ref="A187:A203">A186+1</f>
        <v>3</v>
      </c>
      <c r="B187" s="43" t="s">
        <v>203</v>
      </c>
    </row>
    <row r="188" spans="1:2" ht="15">
      <c r="A188" s="33">
        <f t="shared" si="4"/>
        <v>4</v>
      </c>
      <c r="B188" s="44" t="s">
        <v>204</v>
      </c>
    </row>
    <row r="189" spans="1:2" ht="18" customHeight="1">
      <c r="A189" s="33">
        <v>5</v>
      </c>
      <c r="B189" s="43" t="s">
        <v>205</v>
      </c>
    </row>
    <row r="190" spans="1:2" ht="15">
      <c r="A190" s="33">
        <v>7</v>
      </c>
      <c r="B190" s="43" t="s">
        <v>206</v>
      </c>
    </row>
    <row r="191" spans="1:2" ht="15">
      <c r="A191" s="33">
        <f t="shared" si="4"/>
        <v>8</v>
      </c>
      <c r="B191" s="44" t="s">
        <v>207</v>
      </c>
    </row>
    <row r="192" spans="1:2" ht="15">
      <c r="A192" s="33">
        <f t="shared" si="4"/>
        <v>9</v>
      </c>
      <c r="B192" s="44" t="s">
        <v>208</v>
      </c>
    </row>
    <row r="193" spans="1:2" ht="15">
      <c r="A193" s="33">
        <f t="shared" si="4"/>
        <v>10</v>
      </c>
      <c r="B193" s="44" t="s">
        <v>209</v>
      </c>
    </row>
    <row r="194" spans="1:2" ht="15">
      <c r="A194" s="33">
        <f t="shared" si="4"/>
        <v>11</v>
      </c>
      <c r="B194" s="43" t="s">
        <v>210</v>
      </c>
    </row>
    <row r="195" spans="1:2" ht="15">
      <c r="A195" s="33">
        <v>12</v>
      </c>
      <c r="B195" s="43" t="s">
        <v>211</v>
      </c>
    </row>
    <row r="196" spans="1:2" ht="15">
      <c r="A196" s="33">
        <f t="shared" si="4"/>
        <v>13</v>
      </c>
      <c r="B196" s="43" t="s">
        <v>212</v>
      </c>
    </row>
    <row r="197" spans="1:2" ht="15">
      <c r="A197" s="33">
        <f t="shared" si="4"/>
        <v>14</v>
      </c>
      <c r="B197" s="43" t="s">
        <v>213</v>
      </c>
    </row>
    <row r="198" spans="1:2" ht="15">
      <c r="A198" s="33">
        <f t="shared" si="4"/>
        <v>15</v>
      </c>
      <c r="B198" s="44" t="s">
        <v>214</v>
      </c>
    </row>
    <row r="199" spans="1:2" ht="15">
      <c r="A199" s="33">
        <v>16</v>
      </c>
      <c r="B199" s="45" t="s">
        <v>215</v>
      </c>
    </row>
    <row r="200" spans="1:2" ht="15">
      <c r="A200" s="33">
        <f t="shared" si="4"/>
        <v>17</v>
      </c>
      <c r="B200" s="46" t="s">
        <v>216</v>
      </c>
    </row>
    <row r="201" spans="1:2" ht="15">
      <c r="A201" s="33">
        <f t="shared" si="4"/>
        <v>18</v>
      </c>
      <c r="B201" s="45" t="s">
        <v>217</v>
      </c>
    </row>
    <row r="202" spans="1:2" ht="15">
      <c r="A202" s="33">
        <f t="shared" si="4"/>
        <v>19</v>
      </c>
      <c r="B202" s="45" t="s">
        <v>218</v>
      </c>
    </row>
    <row r="203" spans="1:2" ht="15">
      <c r="A203" s="33">
        <f t="shared" si="4"/>
        <v>20</v>
      </c>
      <c r="B203" s="45" t="s">
        <v>219</v>
      </c>
    </row>
    <row r="204" spans="1:2" ht="15">
      <c r="A204" s="210"/>
      <c r="B204" s="210"/>
    </row>
    <row r="205" spans="1:2" ht="15">
      <c r="A205" s="31"/>
      <c r="B205" s="31"/>
    </row>
    <row r="206" spans="1:2" ht="15">
      <c r="A206" s="31"/>
      <c r="B206" s="31"/>
    </row>
    <row r="207" spans="1:2" ht="12.75">
      <c r="A207" s="30"/>
      <c r="B207" s="30"/>
    </row>
    <row r="208" spans="1:2" ht="15.75">
      <c r="A208" s="193" t="s">
        <v>8</v>
      </c>
      <c r="B208" s="193"/>
    </row>
    <row r="209" spans="1:2" ht="18">
      <c r="A209" s="194" t="s">
        <v>63</v>
      </c>
      <c r="B209" s="194"/>
    </row>
    <row r="210" spans="1:2" ht="15.75">
      <c r="A210" s="198" t="s">
        <v>3</v>
      </c>
      <c r="B210" s="198"/>
    </row>
    <row r="211" spans="1:2" ht="15.75">
      <c r="A211" s="199"/>
      <c r="B211" s="199"/>
    </row>
    <row r="212" spans="1:2" ht="15.75">
      <c r="A212" s="199" t="s">
        <v>200</v>
      </c>
      <c r="B212" s="199"/>
    </row>
    <row r="213" spans="1:2" ht="15.75">
      <c r="A213" s="209"/>
      <c r="B213" s="209"/>
    </row>
    <row r="214" spans="1:2" ht="15.75" thickBot="1">
      <c r="A214" s="31"/>
      <c r="B214" s="32"/>
    </row>
    <row r="215" spans="1:2" ht="13.5" thickBot="1">
      <c r="A215" s="200" t="s">
        <v>4</v>
      </c>
      <c r="B215" s="201" t="s">
        <v>5</v>
      </c>
    </row>
    <row r="216" spans="1:2" ht="13.5" thickBot="1">
      <c r="A216" s="200"/>
      <c r="B216" s="201"/>
    </row>
    <row r="217" spans="1:2" ht="15">
      <c r="A217" s="202"/>
      <c r="B217" s="203"/>
    </row>
    <row r="218" spans="1:2" ht="15">
      <c r="A218" s="33">
        <v>1</v>
      </c>
      <c r="B218" s="7" t="s">
        <v>220</v>
      </c>
    </row>
    <row r="219" spans="1:2" ht="15">
      <c r="A219" s="33">
        <f>A218+1</f>
        <v>2</v>
      </c>
      <c r="B219" s="7" t="s">
        <v>221</v>
      </c>
    </row>
    <row r="220" spans="1:2" ht="15">
      <c r="A220" s="33">
        <v>3</v>
      </c>
      <c r="B220" s="7" t="s">
        <v>222</v>
      </c>
    </row>
    <row r="221" spans="1:2" ht="15">
      <c r="A221" s="33">
        <v>4</v>
      </c>
      <c r="B221" s="7" t="s">
        <v>223</v>
      </c>
    </row>
    <row r="222" spans="1:2" ht="15">
      <c r="A222" s="33">
        <f aca="true" t="shared" si="5" ref="A222:A234">A221+1</f>
        <v>5</v>
      </c>
      <c r="B222" s="7" t="s">
        <v>224</v>
      </c>
    </row>
    <row r="223" spans="1:2" ht="15">
      <c r="A223" s="33">
        <f t="shared" si="5"/>
        <v>6</v>
      </c>
      <c r="B223" s="7" t="s">
        <v>225</v>
      </c>
    </row>
    <row r="224" spans="1:2" ht="15">
      <c r="A224" s="33">
        <v>7</v>
      </c>
      <c r="B224" s="7" t="s">
        <v>226</v>
      </c>
    </row>
    <row r="225" spans="1:2" ht="15">
      <c r="A225" s="33">
        <v>8</v>
      </c>
      <c r="B225" s="7" t="s">
        <v>227</v>
      </c>
    </row>
    <row r="226" spans="1:2" ht="15">
      <c r="A226" s="33">
        <v>9</v>
      </c>
      <c r="B226" s="7" t="s">
        <v>228</v>
      </c>
    </row>
    <row r="227" spans="1:2" ht="30">
      <c r="A227" s="33">
        <f t="shared" si="5"/>
        <v>10</v>
      </c>
      <c r="B227" s="7" t="s">
        <v>229</v>
      </c>
    </row>
    <row r="228" spans="1:2" ht="15">
      <c r="A228" s="33">
        <v>11</v>
      </c>
      <c r="B228" s="7" t="s">
        <v>230</v>
      </c>
    </row>
    <row r="229" spans="1:2" ht="15">
      <c r="A229" s="33">
        <f t="shared" si="5"/>
        <v>12</v>
      </c>
      <c r="B229" s="7" t="s">
        <v>231</v>
      </c>
    </row>
    <row r="230" spans="1:2" ht="15">
      <c r="A230" s="33">
        <f t="shared" si="5"/>
        <v>13</v>
      </c>
      <c r="B230" s="7" t="s">
        <v>232</v>
      </c>
    </row>
    <row r="231" spans="1:2" ht="15">
      <c r="A231" s="33">
        <f t="shared" si="5"/>
        <v>14</v>
      </c>
      <c r="B231" s="7" t="s">
        <v>233</v>
      </c>
    </row>
    <row r="232" spans="1:2" ht="15">
      <c r="A232" s="33">
        <v>16</v>
      </c>
      <c r="B232" s="7" t="s">
        <v>234</v>
      </c>
    </row>
    <row r="233" spans="1:2" ht="15">
      <c r="A233" s="33">
        <f t="shared" si="5"/>
        <v>17</v>
      </c>
      <c r="B233" s="7" t="s">
        <v>235</v>
      </c>
    </row>
    <row r="234" spans="1:2" ht="15">
      <c r="A234" s="33">
        <f t="shared" si="5"/>
        <v>18</v>
      </c>
      <c r="B234" s="7" t="s">
        <v>236</v>
      </c>
    </row>
    <row r="235" spans="1:2" ht="15">
      <c r="A235" s="31"/>
      <c r="B235" s="31"/>
    </row>
    <row r="236" spans="1:2" ht="15">
      <c r="A236" s="31"/>
      <c r="B236" s="31"/>
    </row>
    <row r="237" spans="1:2" ht="12.75">
      <c r="A237" s="30"/>
      <c r="B237" s="30"/>
    </row>
    <row r="238" spans="1:2" ht="15.75">
      <c r="A238" s="193" t="s">
        <v>9</v>
      </c>
      <c r="B238" s="193"/>
    </row>
    <row r="239" spans="1:2" ht="18">
      <c r="A239" s="194" t="s">
        <v>64</v>
      </c>
      <c r="B239" s="194"/>
    </row>
    <row r="240" spans="1:2" ht="15.75">
      <c r="A240" s="198" t="s">
        <v>3</v>
      </c>
      <c r="B240" s="198"/>
    </row>
    <row r="241" spans="1:2" ht="15.75">
      <c r="A241" s="199"/>
      <c r="B241" s="199"/>
    </row>
    <row r="242" spans="1:2" ht="15.75">
      <c r="A242" s="199" t="s">
        <v>237</v>
      </c>
      <c r="B242" s="199"/>
    </row>
    <row r="243" spans="1:2" ht="15.75" thickBot="1">
      <c r="A243" s="31"/>
      <c r="B243" s="32"/>
    </row>
    <row r="244" spans="1:2" ht="13.5" thickBot="1">
      <c r="A244" s="200" t="s">
        <v>4</v>
      </c>
      <c r="B244" s="201" t="s">
        <v>5</v>
      </c>
    </row>
    <row r="245" spans="1:2" ht="13.5" thickBot="1">
      <c r="A245" s="200"/>
      <c r="B245" s="201"/>
    </row>
    <row r="246" spans="1:2" ht="15">
      <c r="A246" s="202"/>
      <c r="B246" s="203"/>
    </row>
    <row r="247" spans="1:2" ht="15">
      <c r="A247" s="5">
        <v>1</v>
      </c>
      <c r="B247" s="34" t="s">
        <v>238</v>
      </c>
    </row>
    <row r="248" spans="1:2" ht="15">
      <c r="A248" s="5">
        <f>A247+1</f>
        <v>2</v>
      </c>
      <c r="B248" s="34" t="s">
        <v>239</v>
      </c>
    </row>
    <row r="249" spans="1:2" ht="15">
      <c r="A249" s="5">
        <f aca="true" t="shared" si="6" ref="A249:A262">A248+1</f>
        <v>3</v>
      </c>
      <c r="B249" s="34" t="s">
        <v>240</v>
      </c>
    </row>
    <row r="250" spans="1:2" ht="15">
      <c r="A250" s="5">
        <f t="shared" si="6"/>
        <v>4</v>
      </c>
      <c r="B250" s="34" t="s">
        <v>241</v>
      </c>
    </row>
    <row r="251" spans="1:2" ht="15">
      <c r="A251" s="5">
        <f t="shared" si="6"/>
        <v>5</v>
      </c>
      <c r="B251" s="34" t="s">
        <v>242</v>
      </c>
    </row>
    <row r="252" spans="1:2" ht="15">
      <c r="A252" s="5">
        <f t="shared" si="6"/>
        <v>6</v>
      </c>
      <c r="B252" s="34" t="s">
        <v>243</v>
      </c>
    </row>
    <row r="253" spans="1:2" ht="15">
      <c r="A253" s="5">
        <f t="shared" si="6"/>
        <v>7</v>
      </c>
      <c r="B253" s="34" t="s">
        <v>244</v>
      </c>
    </row>
    <row r="254" spans="1:2" ht="15">
      <c r="A254" s="5">
        <f t="shared" si="6"/>
        <v>8</v>
      </c>
      <c r="B254" s="34" t="s">
        <v>245</v>
      </c>
    </row>
    <row r="255" spans="1:2" ht="15">
      <c r="A255" s="5">
        <f t="shared" si="6"/>
        <v>9</v>
      </c>
      <c r="B255" s="34" t="s">
        <v>246</v>
      </c>
    </row>
    <row r="256" spans="1:2" ht="15">
      <c r="A256" s="5">
        <f t="shared" si="6"/>
        <v>10</v>
      </c>
      <c r="B256" s="34" t="s">
        <v>247</v>
      </c>
    </row>
    <row r="257" spans="1:2" ht="45">
      <c r="A257" s="5">
        <f t="shared" si="6"/>
        <v>11</v>
      </c>
      <c r="B257" s="34" t="s">
        <v>248</v>
      </c>
    </row>
    <row r="258" spans="1:2" ht="15">
      <c r="A258" s="5">
        <f t="shared" si="6"/>
        <v>12</v>
      </c>
      <c r="B258" s="34" t="s">
        <v>249</v>
      </c>
    </row>
    <row r="259" spans="1:2" ht="30">
      <c r="A259" s="5">
        <f t="shared" si="6"/>
        <v>13</v>
      </c>
      <c r="B259" s="48" t="s">
        <v>250</v>
      </c>
    </row>
    <row r="260" spans="1:2" ht="15">
      <c r="A260" s="5">
        <f t="shared" si="6"/>
        <v>14</v>
      </c>
      <c r="B260" s="48" t="s">
        <v>251</v>
      </c>
    </row>
    <row r="261" spans="1:2" ht="15">
      <c r="A261" s="5">
        <f t="shared" si="6"/>
        <v>15</v>
      </c>
      <c r="B261" s="48" t="s">
        <v>252</v>
      </c>
    </row>
    <row r="262" spans="1:2" ht="30">
      <c r="A262" s="5">
        <f t="shared" si="6"/>
        <v>16</v>
      </c>
      <c r="B262" s="49" t="s">
        <v>253</v>
      </c>
    </row>
    <row r="263" spans="1:2" ht="15">
      <c r="A263" s="31"/>
      <c r="B263" s="31"/>
    </row>
    <row r="264" spans="1:2" ht="12.75">
      <c r="A264" s="30"/>
      <c r="B264" s="30"/>
    </row>
    <row r="265" spans="1:2" ht="15.75">
      <c r="A265" s="193" t="s">
        <v>10</v>
      </c>
      <c r="B265" s="193"/>
    </row>
    <row r="266" spans="1:2" ht="18">
      <c r="A266" s="211" t="s">
        <v>65</v>
      </c>
      <c r="B266" s="211"/>
    </row>
    <row r="267" spans="1:2" ht="15.75">
      <c r="A267" s="199" t="s">
        <v>3</v>
      </c>
      <c r="B267" s="199"/>
    </row>
    <row r="268" spans="1:2" ht="15.75">
      <c r="A268" s="199"/>
      <c r="B268" s="199"/>
    </row>
    <row r="269" spans="1:2" ht="15.75">
      <c r="A269" s="199" t="s">
        <v>254</v>
      </c>
      <c r="B269" s="199"/>
    </row>
    <row r="270" spans="1:2" ht="15.75" thickBot="1">
      <c r="A270" s="31"/>
      <c r="B270" s="32"/>
    </row>
    <row r="271" spans="1:2" ht="13.5" thickBot="1">
      <c r="A271" s="200" t="s">
        <v>4</v>
      </c>
      <c r="B271" s="201" t="s">
        <v>5</v>
      </c>
    </row>
    <row r="272" spans="1:2" ht="13.5" thickBot="1">
      <c r="A272" s="200"/>
      <c r="B272" s="201"/>
    </row>
    <row r="273" spans="1:2" ht="15">
      <c r="A273" s="202"/>
      <c r="B273" s="203"/>
    </row>
    <row r="274" spans="1:2" ht="30">
      <c r="A274" s="33">
        <v>1</v>
      </c>
      <c r="B274" s="49" t="s">
        <v>255</v>
      </c>
    </row>
    <row r="275" spans="1:2" ht="15">
      <c r="A275" s="33">
        <f>A274+1</f>
        <v>2</v>
      </c>
      <c r="B275" s="49" t="s">
        <v>256</v>
      </c>
    </row>
    <row r="276" spans="1:2" ht="30">
      <c r="A276" s="33">
        <f aca="true" t="shared" si="7" ref="A276:A287">A275+1</f>
        <v>3</v>
      </c>
      <c r="B276" s="49" t="s">
        <v>257</v>
      </c>
    </row>
    <row r="277" spans="1:2" ht="15">
      <c r="A277" s="33">
        <v>4</v>
      </c>
      <c r="B277" s="49" t="s">
        <v>258</v>
      </c>
    </row>
    <row r="278" spans="1:2" ht="15">
      <c r="A278" s="50">
        <v>5</v>
      </c>
      <c r="B278" s="49" t="s">
        <v>259</v>
      </c>
    </row>
    <row r="279" spans="1:2" ht="15">
      <c r="A279" s="50">
        <v>6</v>
      </c>
      <c r="B279" s="49" t="s">
        <v>260</v>
      </c>
    </row>
    <row r="280" spans="1:2" ht="15">
      <c r="A280" s="42">
        <v>7</v>
      </c>
      <c r="B280" s="49" t="s">
        <v>261</v>
      </c>
    </row>
    <row r="281" spans="1:2" ht="16.5" customHeight="1">
      <c r="A281" s="50">
        <v>8</v>
      </c>
      <c r="B281" s="51" t="s">
        <v>262</v>
      </c>
    </row>
    <row r="282" spans="1:2" ht="15">
      <c r="A282" s="50">
        <f t="shared" si="7"/>
        <v>9</v>
      </c>
      <c r="B282" s="49" t="s">
        <v>263</v>
      </c>
    </row>
    <row r="283" spans="1:2" ht="75">
      <c r="A283" s="50">
        <f t="shared" si="7"/>
        <v>10</v>
      </c>
      <c r="B283" s="49" t="s">
        <v>264</v>
      </c>
    </row>
    <row r="284" spans="1:2" ht="15">
      <c r="A284" s="33">
        <f t="shared" si="7"/>
        <v>11</v>
      </c>
      <c r="B284" s="49" t="s">
        <v>265</v>
      </c>
    </row>
    <row r="285" spans="1:2" ht="15">
      <c r="A285" s="33">
        <f t="shared" si="7"/>
        <v>12</v>
      </c>
      <c r="B285" s="49" t="s">
        <v>266</v>
      </c>
    </row>
    <row r="286" spans="1:2" ht="15">
      <c r="A286" s="36">
        <f t="shared" si="7"/>
        <v>13</v>
      </c>
      <c r="B286" s="49" t="s">
        <v>267</v>
      </c>
    </row>
    <row r="287" spans="1:2" ht="15">
      <c r="A287" s="40">
        <f t="shared" si="7"/>
        <v>14</v>
      </c>
      <c r="B287" s="49" t="s">
        <v>268</v>
      </c>
    </row>
    <row r="288" spans="1:2" ht="15">
      <c r="A288" s="31"/>
      <c r="B288" s="31"/>
    </row>
    <row r="289" spans="1:2" ht="15">
      <c r="A289" s="31"/>
      <c r="B289" s="31"/>
    </row>
    <row r="290" spans="1:2" ht="12.75">
      <c r="A290" s="6"/>
      <c r="B290" s="6"/>
    </row>
    <row r="291" spans="1:2" ht="15.75">
      <c r="A291" s="193" t="s">
        <v>11</v>
      </c>
      <c r="B291" s="193"/>
    </row>
    <row r="292" spans="1:2" ht="18">
      <c r="A292" s="194" t="s">
        <v>269</v>
      </c>
      <c r="B292" s="194"/>
    </row>
    <row r="293" spans="1:2" ht="15.75">
      <c r="A293" s="198" t="s">
        <v>3</v>
      </c>
      <c r="B293" s="198"/>
    </row>
    <row r="294" spans="1:2" ht="15.75">
      <c r="A294" s="198"/>
      <c r="B294" s="198"/>
    </row>
    <row r="295" spans="1:2" ht="15.75">
      <c r="A295" s="198" t="s">
        <v>270</v>
      </c>
      <c r="B295" s="198"/>
    </row>
    <row r="296" spans="1:2" ht="15.75">
      <c r="A296" s="212"/>
      <c r="B296" s="212"/>
    </row>
    <row r="297" spans="1:2" ht="15.75" thickBot="1">
      <c r="A297" s="3"/>
      <c r="B297" s="4"/>
    </row>
    <row r="298" spans="1:2" ht="13.5" thickBot="1">
      <c r="A298" s="213" t="s">
        <v>4</v>
      </c>
      <c r="B298" s="214" t="s">
        <v>5</v>
      </c>
    </row>
    <row r="299" spans="1:2" ht="13.5" thickBot="1">
      <c r="A299" s="213"/>
      <c r="B299" s="214"/>
    </row>
    <row r="300" spans="1:2" ht="15">
      <c r="A300" s="215"/>
      <c r="B300" s="216"/>
    </row>
    <row r="301" spans="1:2" ht="30">
      <c r="A301" s="24">
        <v>1</v>
      </c>
      <c r="B301" s="10" t="s">
        <v>271</v>
      </c>
    </row>
    <row r="302" spans="1:2" ht="15">
      <c r="A302" s="24">
        <f>1+A301</f>
        <v>2</v>
      </c>
      <c r="B302" s="10" t="s">
        <v>272</v>
      </c>
    </row>
    <row r="303" spans="1:2" ht="15">
      <c r="A303" s="24">
        <f aca="true" t="shared" si="8" ref="A303:A339">A302+1</f>
        <v>3</v>
      </c>
      <c r="B303" s="10" t="s">
        <v>273</v>
      </c>
    </row>
    <row r="304" spans="1:2" ht="15">
      <c r="A304" s="24">
        <f t="shared" si="8"/>
        <v>4</v>
      </c>
      <c r="B304" s="10" t="s">
        <v>274</v>
      </c>
    </row>
    <row r="305" spans="1:2" ht="15">
      <c r="A305" s="24">
        <f t="shared" si="8"/>
        <v>5</v>
      </c>
      <c r="B305" s="10" t="s">
        <v>275</v>
      </c>
    </row>
    <row r="306" spans="1:2" ht="15">
      <c r="A306" s="24">
        <f t="shared" si="8"/>
        <v>6</v>
      </c>
      <c r="B306" s="10" t="s">
        <v>276</v>
      </c>
    </row>
    <row r="307" spans="1:2" ht="19.5">
      <c r="A307" s="24">
        <f t="shared" si="8"/>
        <v>7</v>
      </c>
      <c r="B307" s="52" t="s">
        <v>277</v>
      </c>
    </row>
    <row r="308" spans="1:2" ht="15">
      <c r="A308" s="24">
        <f t="shared" si="8"/>
        <v>8</v>
      </c>
      <c r="B308" s="52" t="s">
        <v>278</v>
      </c>
    </row>
    <row r="309" spans="1:2" ht="15">
      <c r="A309" s="24">
        <f t="shared" si="8"/>
        <v>9</v>
      </c>
      <c r="B309" s="52" t="s">
        <v>279</v>
      </c>
    </row>
    <row r="310" spans="1:2" ht="30">
      <c r="A310" s="24">
        <f t="shared" si="8"/>
        <v>10</v>
      </c>
      <c r="B310" s="10" t="s">
        <v>280</v>
      </c>
    </row>
    <row r="311" spans="1:2" ht="15.75">
      <c r="A311" s="217" t="s">
        <v>281</v>
      </c>
      <c r="B311" s="217"/>
    </row>
    <row r="312" spans="1:2" ht="15">
      <c r="A312" s="24">
        <v>11</v>
      </c>
      <c r="B312" s="52" t="s">
        <v>282</v>
      </c>
    </row>
    <row r="313" spans="1:2" ht="15">
      <c r="A313" s="24">
        <f t="shared" si="8"/>
        <v>12</v>
      </c>
      <c r="B313" s="52" t="s">
        <v>283</v>
      </c>
    </row>
    <row r="314" spans="1:2" ht="15">
      <c r="A314" s="24">
        <f t="shared" si="8"/>
        <v>13</v>
      </c>
      <c r="B314" s="52" t="s">
        <v>284</v>
      </c>
    </row>
    <row r="315" spans="1:2" ht="15">
      <c r="A315" s="24">
        <f t="shared" si="8"/>
        <v>14</v>
      </c>
      <c r="B315" s="52" t="s">
        <v>285</v>
      </c>
    </row>
    <row r="316" spans="1:2" ht="15">
      <c r="A316" s="24">
        <f t="shared" si="8"/>
        <v>15</v>
      </c>
      <c r="B316" s="52" t="s">
        <v>286</v>
      </c>
    </row>
    <row r="317" spans="1:2" ht="15">
      <c r="A317" s="24">
        <f t="shared" si="8"/>
        <v>16</v>
      </c>
      <c r="B317" s="52" t="s">
        <v>287</v>
      </c>
    </row>
    <row r="318" spans="1:2" ht="15">
      <c r="A318" s="24">
        <f t="shared" si="8"/>
        <v>17</v>
      </c>
      <c r="B318" s="52" t="s">
        <v>288</v>
      </c>
    </row>
    <row r="319" spans="1:2" ht="15.75">
      <c r="A319" s="217" t="s">
        <v>289</v>
      </c>
      <c r="B319" s="217"/>
    </row>
    <row r="320" spans="1:2" ht="15">
      <c r="A320" s="24">
        <v>18</v>
      </c>
      <c r="B320" s="52" t="s">
        <v>290</v>
      </c>
    </row>
    <row r="321" spans="1:2" ht="15">
      <c r="A321" s="24">
        <f t="shared" si="8"/>
        <v>19</v>
      </c>
      <c r="B321" s="52" t="s">
        <v>291</v>
      </c>
    </row>
    <row r="322" spans="1:2" ht="15">
      <c r="A322" s="24">
        <f t="shared" si="8"/>
        <v>20</v>
      </c>
      <c r="B322" s="52" t="s">
        <v>292</v>
      </c>
    </row>
    <row r="323" spans="1:2" ht="15">
      <c r="A323" s="24">
        <f t="shared" si="8"/>
        <v>21</v>
      </c>
      <c r="B323" s="52" t="s">
        <v>293</v>
      </c>
    </row>
    <row r="324" spans="1:2" ht="15">
      <c r="A324" s="24">
        <f t="shared" si="8"/>
        <v>22</v>
      </c>
      <c r="B324" s="52" t="s">
        <v>294</v>
      </c>
    </row>
    <row r="325" spans="1:2" ht="15">
      <c r="A325" s="24">
        <f t="shared" si="8"/>
        <v>23</v>
      </c>
      <c r="B325" s="52" t="s">
        <v>295</v>
      </c>
    </row>
    <row r="326" spans="1:2" ht="15">
      <c r="A326" s="24">
        <f t="shared" si="8"/>
        <v>24</v>
      </c>
      <c r="B326" s="52" t="s">
        <v>296</v>
      </c>
    </row>
    <row r="327" spans="1:2" ht="15">
      <c r="A327" s="24">
        <f t="shared" si="8"/>
        <v>25</v>
      </c>
      <c r="B327" s="52" t="s">
        <v>297</v>
      </c>
    </row>
    <row r="328" spans="1:2" ht="15.75">
      <c r="A328" s="217" t="s">
        <v>298</v>
      </c>
      <c r="B328" s="217"/>
    </row>
    <row r="329" spans="1:2" ht="15">
      <c r="A329" s="24">
        <v>26</v>
      </c>
      <c r="B329" s="52" t="s">
        <v>299</v>
      </c>
    </row>
    <row r="330" spans="1:2" ht="15">
      <c r="A330" s="24">
        <f t="shared" si="8"/>
        <v>27</v>
      </c>
      <c r="B330" s="52" t="s">
        <v>300</v>
      </c>
    </row>
    <row r="331" spans="1:2" ht="15">
      <c r="A331" s="24"/>
      <c r="B331" s="52" t="s">
        <v>301</v>
      </c>
    </row>
    <row r="332" spans="1:2" ht="15">
      <c r="A332" s="24"/>
      <c r="B332" s="52" t="s">
        <v>302</v>
      </c>
    </row>
    <row r="333" spans="1:2" ht="15.75">
      <c r="A333" s="217" t="s">
        <v>303</v>
      </c>
      <c r="B333" s="217"/>
    </row>
    <row r="334" spans="1:2" ht="15">
      <c r="A334" s="24">
        <v>28</v>
      </c>
      <c r="B334" s="52" t="s">
        <v>304</v>
      </c>
    </row>
    <row r="335" spans="1:2" ht="15">
      <c r="A335" s="24">
        <f t="shared" si="8"/>
        <v>29</v>
      </c>
      <c r="B335" s="52" t="s">
        <v>305</v>
      </c>
    </row>
    <row r="336" spans="1:2" ht="15">
      <c r="A336" s="24">
        <f t="shared" si="8"/>
        <v>30</v>
      </c>
      <c r="B336" s="52" t="s">
        <v>306</v>
      </c>
    </row>
    <row r="337" spans="1:2" ht="15">
      <c r="A337" s="24">
        <f t="shared" si="8"/>
        <v>31</v>
      </c>
      <c r="B337" s="52" t="s">
        <v>307</v>
      </c>
    </row>
    <row r="338" spans="1:2" ht="15">
      <c r="A338" s="24">
        <f t="shared" si="8"/>
        <v>32</v>
      </c>
      <c r="B338" s="52" t="s">
        <v>308</v>
      </c>
    </row>
    <row r="339" spans="1:2" ht="15">
      <c r="A339" s="24">
        <f t="shared" si="8"/>
        <v>33</v>
      </c>
      <c r="B339" s="52" t="s">
        <v>309</v>
      </c>
    </row>
    <row r="340" spans="1:2" ht="15.75">
      <c r="A340" s="217" t="s">
        <v>310</v>
      </c>
      <c r="B340" s="217"/>
    </row>
    <row r="341" spans="1:2" ht="15">
      <c r="A341" s="24">
        <v>34</v>
      </c>
      <c r="B341" s="52" t="s">
        <v>311</v>
      </c>
    </row>
    <row r="342" spans="1:2" ht="15">
      <c r="A342" s="218">
        <v>35</v>
      </c>
      <c r="B342" s="53" t="s">
        <v>312</v>
      </c>
    </row>
    <row r="343" spans="1:2" ht="30">
      <c r="A343" s="218"/>
      <c r="B343" s="54" t="s">
        <v>313</v>
      </c>
    </row>
    <row r="344" spans="1:2" ht="15.75" customHeight="1">
      <c r="A344" s="218"/>
      <c r="B344" s="54" t="s">
        <v>314</v>
      </c>
    </row>
    <row r="345" spans="1:2" ht="30">
      <c r="A345" s="218"/>
      <c r="B345" s="54" t="s">
        <v>315</v>
      </c>
    </row>
    <row r="346" spans="1:2" ht="15">
      <c r="A346" s="24">
        <v>36</v>
      </c>
      <c r="B346" s="53" t="s">
        <v>316</v>
      </c>
    </row>
    <row r="347" spans="1:2" ht="15">
      <c r="A347" s="3"/>
      <c r="B347" s="3"/>
    </row>
    <row r="348" spans="1:2" ht="15">
      <c r="A348" s="3"/>
      <c r="B348" s="3"/>
    </row>
    <row r="349" spans="1:2" ht="12.75">
      <c r="A349" s="6"/>
      <c r="B349" s="6"/>
    </row>
    <row r="350" spans="1:2" ht="15.75">
      <c r="A350" s="193" t="s">
        <v>12</v>
      </c>
      <c r="B350" s="193"/>
    </row>
    <row r="351" spans="1:2" ht="18">
      <c r="A351" s="194" t="s">
        <v>317</v>
      </c>
      <c r="B351" s="194"/>
    </row>
    <row r="352" spans="1:2" ht="15.75">
      <c r="A352" s="198" t="s">
        <v>3</v>
      </c>
      <c r="B352" s="198"/>
    </row>
    <row r="353" spans="1:2" ht="15.75">
      <c r="A353" s="198"/>
      <c r="B353" s="198"/>
    </row>
    <row r="354" spans="1:2" ht="15.75">
      <c r="A354" s="198" t="s">
        <v>270</v>
      </c>
      <c r="B354" s="198"/>
    </row>
    <row r="355" spans="1:2" ht="15.75">
      <c r="A355" s="212"/>
      <c r="B355" s="212"/>
    </row>
    <row r="356" spans="1:2" ht="15.75" thickBot="1">
      <c r="A356" s="31"/>
      <c r="B356" s="32"/>
    </row>
    <row r="357" spans="1:2" ht="13.5" thickBot="1">
      <c r="A357" s="200" t="s">
        <v>4</v>
      </c>
      <c r="B357" s="201" t="s">
        <v>5</v>
      </c>
    </row>
    <row r="358" spans="1:2" ht="13.5" thickBot="1">
      <c r="A358" s="200"/>
      <c r="B358" s="201"/>
    </row>
    <row r="359" spans="1:2" ht="15">
      <c r="A359" s="202"/>
      <c r="B359" s="203"/>
    </row>
    <row r="360" spans="1:2" ht="15">
      <c r="A360" s="33">
        <v>1</v>
      </c>
      <c r="B360" s="55" t="s">
        <v>318</v>
      </c>
    </row>
    <row r="361" spans="1:2" ht="15">
      <c r="A361" s="33">
        <v>2</v>
      </c>
      <c r="B361" s="55" t="s">
        <v>319</v>
      </c>
    </row>
    <row r="362" spans="1:2" ht="30">
      <c r="A362" s="33">
        <f>A361+1</f>
        <v>3</v>
      </c>
      <c r="B362" s="55" t="s">
        <v>320</v>
      </c>
    </row>
    <row r="363" spans="1:2" ht="15">
      <c r="A363" s="33">
        <f>A362+1</f>
        <v>4</v>
      </c>
      <c r="B363" s="55" t="s">
        <v>321</v>
      </c>
    </row>
    <row r="364" spans="1:2" ht="15">
      <c r="A364" s="33">
        <v>5</v>
      </c>
      <c r="B364" s="55" t="s">
        <v>322</v>
      </c>
    </row>
    <row r="365" spans="1:2" ht="30">
      <c r="A365" s="33">
        <v>6</v>
      </c>
      <c r="B365" s="56" t="s">
        <v>323</v>
      </c>
    </row>
    <row r="366" spans="1:2" ht="15">
      <c r="A366" s="33">
        <f>A365+1</f>
        <v>7</v>
      </c>
      <c r="B366" s="55" t="s">
        <v>324</v>
      </c>
    </row>
    <row r="367" spans="1:2" ht="75.75">
      <c r="A367" s="33">
        <f>A366+1</f>
        <v>8</v>
      </c>
      <c r="B367" s="55" t="s">
        <v>325</v>
      </c>
    </row>
    <row r="368" spans="1:2" ht="15">
      <c r="A368" s="33">
        <f>A367+1</f>
        <v>9</v>
      </c>
      <c r="B368" s="55" t="s">
        <v>326</v>
      </c>
    </row>
    <row r="369" spans="1:2" ht="15.75" customHeight="1">
      <c r="A369" s="219" t="s">
        <v>327</v>
      </c>
      <c r="B369" s="220"/>
    </row>
    <row r="370" spans="1:2" ht="15">
      <c r="A370" s="40">
        <v>10</v>
      </c>
      <c r="B370" s="57" t="s">
        <v>328</v>
      </c>
    </row>
    <row r="371" spans="1:2" ht="15">
      <c r="A371" s="40">
        <f>A370+1</f>
        <v>11</v>
      </c>
      <c r="B371" s="57" t="s">
        <v>329</v>
      </c>
    </row>
    <row r="372" spans="1:2" ht="15">
      <c r="A372" s="40">
        <f aca="true" t="shared" si="9" ref="A372:A378">A371+1</f>
        <v>12</v>
      </c>
      <c r="B372" s="58" t="s">
        <v>330</v>
      </c>
    </row>
    <row r="373" spans="1:2" ht="15">
      <c r="A373" s="40">
        <f t="shared" si="9"/>
        <v>13</v>
      </c>
      <c r="B373" s="57" t="s">
        <v>331</v>
      </c>
    </row>
    <row r="374" spans="1:2" ht="15">
      <c r="A374" s="40">
        <f t="shared" si="9"/>
        <v>14</v>
      </c>
      <c r="B374" s="57" t="s">
        <v>332</v>
      </c>
    </row>
    <row r="375" spans="1:2" ht="15">
      <c r="A375" s="40">
        <f t="shared" si="9"/>
        <v>15</v>
      </c>
      <c r="B375" s="57" t="s">
        <v>333</v>
      </c>
    </row>
    <row r="376" spans="1:2" ht="15">
      <c r="A376" s="40">
        <f t="shared" si="9"/>
        <v>16</v>
      </c>
      <c r="B376" s="57" t="s">
        <v>334</v>
      </c>
    </row>
    <row r="377" spans="1:2" ht="15">
      <c r="A377" s="40">
        <f t="shared" si="9"/>
        <v>17</v>
      </c>
      <c r="B377" s="58" t="s">
        <v>335</v>
      </c>
    </row>
    <row r="378" spans="1:2" ht="15">
      <c r="A378" s="59">
        <f t="shared" si="9"/>
        <v>18</v>
      </c>
      <c r="B378" s="60" t="s">
        <v>336</v>
      </c>
    </row>
    <row r="379" spans="1:2" ht="15.75" customHeight="1">
      <c r="A379" s="221" t="s">
        <v>337</v>
      </c>
      <c r="B379" s="222"/>
    </row>
    <row r="380" spans="1:2" ht="15">
      <c r="A380" s="61">
        <v>19</v>
      </c>
      <c r="B380" s="62" t="s">
        <v>338</v>
      </c>
    </row>
    <row r="381" spans="1:2" ht="15">
      <c r="A381" s="33">
        <f>A380+1</f>
        <v>20</v>
      </c>
      <c r="B381" s="55" t="s">
        <v>339</v>
      </c>
    </row>
    <row r="382" spans="1:2" ht="15.75" customHeight="1">
      <c r="A382" s="219" t="s">
        <v>340</v>
      </c>
      <c r="B382" s="220"/>
    </row>
    <row r="383" spans="1:2" ht="15">
      <c r="A383" s="40">
        <v>21</v>
      </c>
      <c r="B383" s="57" t="s">
        <v>341</v>
      </c>
    </row>
    <row r="384" spans="1:2" ht="15">
      <c r="A384" s="33">
        <f>A383+1</f>
        <v>22</v>
      </c>
      <c r="B384" s="55" t="s">
        <v>342</v>
      </c>
    </row>
    <row r="385" spans="1:2" ht="15">
      <c r="A385" s="33">
        <f>A384+1</f>
        <v>23</v>
      </c>
      <c r="B385" s="55" t="s">
        <v>343</v>
      </c>
    </row>
    <row r="386" spans="1:2" ht="12.75">
      <c r="A386" s="30"/>
      <c r="B386" s="30"/>
    </row>
    <row r="387" spans="1:2" ht="15.75">
      <c r="A387" s="193" t="s">
        <v>344</v>
      </c>
      <c r="B387" s="193"/>
    </row>
    <row r="388" spans="1:2" ht="18">
      <c r="A388" s="194" t="s">
        <v>345</v>
      </c>
      <c r="B388" s="194"/>
    </row>
    <row r="389" spans="1:2" ht="15.75">
      <c r="A389" s="198" t="s">
        <v>3</v>
      </c>
      <c r="B389" s="198"/>
    </row>
    <row r="390" spans="1:2" ht="15.75">
      <c r="A390" s="199"/>
      <c r="B390" s="199"/>
    </row>
    <row r="391" spans="1:2" ht="15.75">
      <c r="A391" s="199" t="s">
        <v>270</v>
      </c>
      <c r="B391" s="199"/>
    </row>
    <row r="392" spans="1:2" ht="13.5" customHeight="1">
      <c r="A392" s="209"/>
      <c r="B392" s="209"/>
    </row>
    <row r="393" spans="1:2" ht="15.75" thickBot="1">
      <c r="A393" s="31"/>
      <c r="B393" s="32"/>
    </row>
    <row r="394" spans="1:2" ht="13.5" thickBot="1">
      <c r="A394" s="200" t="s">
        <v>4</v>
      </c>
      <c r="B394" s="201" t="s">
        <v>5</v>
      </c>
    </row>
    <row r="395" spans="1:2" ht="13.5" thickBot="1">
      <c r="A395" s="200"/>
      <c r="B395" s="201"/>
    </row>
    <row r="396" spans="1:2" ht="15">
      <c r="A396" s="202"/>
      <c r="B396" s="203"/>
    </row>
    <row r="397" spans="1:2" ht="15">
      <c r="A397" s="33">
        <v>1</v>
      </c>
      <c r="B397" s="34" t="s">
        <v>346</v>
      </c>
    </row>
    <row r="398" spans="1:2" ht="15.75">
      <c r="A398" s="223">
        <f>A397+1</f>
        <v>2</v>
      </c>
      <c r="B398" s="63" t="s">
        <v>347</v>
      </c>
    </row>
    <row r="399" spans="1:2" ht="15">
      <c r="A399" s="224"/>
      <c r="B399" s="64" t="s">
        <v>348</v>
      </c>
    </row>
    <row r="400" spans="1:2" ht="15">
      <c r="A400" s="225"/>
      <c r="B400" s="66" t="s">
        <v>349</v>
      </c>
    </row>
    <row r="401" spans="1:2" ht="15.75">
      <c r="A401" s="195">
        <v>3</v>
      </c>
      <c r="B401" s="35" t="s">
        <v>350</v>
      </c>
    </row>
    <row r="402" spans="1:2" ht="15">
      <c r="A402" s="196"/>
      <c r="B402" s="67" t="s">
        <v>351</v>
      </c>
    </row>
    <row r="403" spans="1:2" ht="15">
      <c r="A403" s="197"/>
      <c r="B403" s="68" t="s">
        <v>352</v>
      </c>
    </row>
    <row r="404" spans="1:2" ht="15">
      <c r="A404" s="33">
        <v>4</v>
      </c>
      <c r="B404" s="34" t="s">
        <v>353</v>
      </c>
    </row>
    <row r="405" spans="1:2" ht="15">
      <c r="A405" s="33">
        <v>5</v>
      </c>
      <c r="B405" s="34" t="s">
        <v>354</v>
      </c>
    </row>
    <row r="406" spans="1:2" ht="15">
      <c r="A406" s="33">
        <f aca="true" t="shared" si="10" ref="A406:A420">A405+1</f>
        <v>6</v>
      </c>
      <c r="B406" s="34" t="s">
        <v>355</v>
      </c>
    </row>
    <row r="407" spans="1:2" ht="30">
      <c r="A407" s="33">
        <f t="shared" si="10"/>
        <v>7</v>
      </c>
      <c r="B407" s="34" t="s">
        <v>356</v>
      </c>
    </row>
    <row r="408" spans="1:2" ht="15">
      <c r="A408" s="33">
        <f t="shared" si="10"/>
        <v>8</v>
      </c>
      <c r="B408" s="34" t="s">
        <v>357</v>
      </c>
    </row>
    <row r="409" spans="1:2" ht="15">
      <c r="A409" s="33">
        <v>9</v>
      </c>
      <c r="B409" s="34" t="s">
        <v>358</v>
      </c>
    </row>
    <row r="410" spans="1:2" ht="15">
      <c r="A410" s="33">
        <f t="shared" si="10"/>
        <v>10</v>
      </c>
      <c r="B410" s="34" t="s">
        <v>359</v>
      </c>
    </row>
    <row r="411" spans="1:2" ht="15">
      <c r="A411" s="33">
        <v>11</v>
      </c>
      <c r="B411" s="34" t="s">
        <v>360</v>
      </c>
    </row>
    <row r="412" spans="1:2" ht="15">
      <c r="A412" s="33">
        <v>12</v>
      </c>
      <c r="B412" s="34" t="s">
        <v>361</v>
      </c>
    </row>
    <row r="413" spans="1:2" ht="15">
      <c r="A413" s="33">
        <v>13</v>
      </c>
      <c r="B413" s="34" t="s">
        <v>362</v>
      </c>
    </row>
    <row r="414" spans="1:2" ht="15">
      <c r="A414" s="33">
        <f t="shared" si="10"/>
        <v>14</v>
      </c>
      <c r="B414" s="34" t="s">
        <v>363</v>
      </c>
    </row>
    <row r="415" spans="1:2" ht="15">
      <c r="A415" s="33">
        <f t="shared" si="10"/>
        <v>15</v>
      </c>
      <c r="B415" s="34" t="s">
        <v>364</v>
      </c>
    </row>
    <row r="416" spans="1:2" ht="15">
      <c r="A416" s="33">
        <f t="shared" si="10"/>
        <v>16</v>
      </c>
      <c r="B416" s="34" t="s">
        <v>365</v>
      </c>
    </row>
    <row r="417" spans="1:2" ht="15">
      <c r="A417" s="33">
        <f t="shared" si="10"/>
        <v>17</v>
      </c>
      <c r="B417" s="34" t="s">
        <v>366</v>
      </c>
    </row>
    <row r="418" spans="1:2" ht="15">
      <c r="A418" s="33">
        <f t="shared" si="10"/>
        <v>18</v>
      </c>
      <c r="B418" s="34" t="s">
        <v>367</v>
      </c>
    </row>
    <row r="419" spans="1:2" ht="15">
      <c r="A419" s="33">
        <f t="shared" si="10"/>
        <v>19</v>
      </c>
      <c r="B419" s="34" t="s">
        <v>368</v>
      </c>
    </row>
    <row r="420" spans="1:2" ht="30.75" customHeight="1">
      <c r="A420" s="33">
        <f t="shared" si="10"/>
        <v>20</v>
      </c>
      <c r="B420" s="34" t="s">
        <v>369</v>
      </c>
    </row>
    <row r="421" spans="1:2" ht="12.75">
      <c r="A421" s="30"/>
      <c r="B421" s="30"/>
    </row>
    <row r="422" spans="1:2" ht="15.75">
      <c r="A422" s="226" t="s">
        <v>370</v>
      </c>
      <c r="B422" s="226"/>
    </row>
    <row r="423" spans="1:2" ht="18">
      <c r="A423" s="211" t="s">
        <v>13</v>
      </c>
      <c r="B423" s="211"/>
    </row>
    <row r="424" spans="1:2" ht="15.75">
      <c r="A424" s="199" t="s">
        <v>3</v>
      </c>
      <c r="B424" s="199"/>
    </row>
    <row r="425" spans="1:2" ht="15.75">
      <c r="A425" s="199"/>
      <c r="B425" s="199"/>
    </row>
    <row r="426" spans="1:2" ht="15.75">
      <c r="A426" s="199" t="s">
        <v>270</v>
      </c>
      <c r="B426" s="199"/>
    </row>
    <row r="427" spans="1:2" ht="15.75">
      <c r="A427" s="209"/>
      <c r="B427" s="209"/>
    </row>
    <row r="428" spans="1:2" ht="15.75" thickBot="1">
      <c r="A428" s="31"/>
      <c r="B428" s="32"/>
    </row>
    <row r="429" spans="1:2" ht="13.5" thickBot="1">
      <c r="A429" s="227" t="s">
        <v>4</v>
      </c>
      <c r="B429" s="228" t="s">
        <v>5</v>
      </c>
    </row>
    <row r="430" spans="1:2" ht="13.5" thickBot="1">
      <c r="A430" s="227"/>
      <c r="B430" s="229"/>
    </row>
    <row r="431" spans="1:2" ht="15">
      <c r="A431" s="33">
        <v>1</v>
      </c>
      <c r="B431" s="69" t="s">
        <v>371</v>
      </c>
    </row>
    <row r="432" spans="1:2" ht="15">
      <c r="A432" s="36">
        <f>A431+1</f>
        <v>2</v>
      </c>
      <c r="B432" s="70" t="s">
        <v>372</v>
      </c>
    </row>
    <row r="433" spans="1:3" ht="15">
      <c r="A433" s="40">
        <v>4</v>
      </c>
      <c r="B433" s="34" t="s">
        <v>15</v>
      </c>
      <c r="C433" s="47"/>
    </row>
    <row r="434" spans="1:3" ht="15">
      <c r="A434" s="40">
        <f aca="true" t="shared" si="11" ref="A434:A445">A433+1</f>
        <v>5</v>
      </c>
      <c r="B434" s="34" t="s">
        <v>14</v>
      </c>
      <c r="C434" s="47"/>
    </row>
    <row r="435" spans="1:3" ht="15">
      <c r="A435" s="40">
        <v>6</v>
      </c>
      <c r="B435" s="34" t="s">
        <v>373</v>
      </c>
      <c r="C435" s="47"/>
    </row>
    <row r="436" spans="1:3" ht="17.25" customHeight="1">
      <c r="A436" s="40">
        <f t="shared" si="11"/>
        <v>7</v>
      </c>
      <c r="B436" s="34" t="s">
        <v>374</v>
      </c>
      <c r="C436" s="47"/>
    </row>
    <row r="437" spans="1:3" ht="15">
      <c r="A437" s="40">
        <f t="shared" si="11"/>
        <v>8</v>
      </c>
      <c r="B437" s="34" t="s">
        <v>375</v>
      </c>
      <c r="C437" s="47"/>
    </row>
    <row r="438" spans="1:3" ht="15">
      <c r="A438" s="40">
        <f t="shared" si="11"/>
        <v>9</v>
      </c>
      <c r="B438" s="34" t="s">
        <v>376</v>
      </c>
      <c r="C438" s="47"/>
    </row>
    <row r="439" spans="1:3" ht="15">
      <c r="A439" s="40">
        <f t="shared" si="11"/>
        <v>10</v>
      </c>
      <c r="B439" s="34" t="s">
        <v>377</v>
      </c>
      <c r="C439" s="47"/>
    </row>
    <row r="440" spans="1:3" ht="15">
      <c r="A440" s="40">
        <f t="shared" si="11"/>
        <v>11</v>
      </c>
      <c r="B440" s="34" t="s">
        <v>378</v>
      </c>
      <c r="C440" s="47"/>
    </row>
    <row r="441" spans="1:3" ht="15">
      <c r="A441" s="40">
        <f t="shared" si="11"/>
        <v>12</v>
      </c>
      <c r="B441" s="34" t="s">
        <v>379</v>
      </c>
      <c r="C441" s="47"/>
    </row>
    <row r="442" spans="1:3" ht="15">
      <c r="A442" s="40">
        <f t="shared" si="11"/>
        <v>13</v>
      </c>
      <c r="B442" s="34" t="s">
        <v>380</v>
      </c>
      <c r="C442" s="47"/>
    </row>
    <row r="443" spans="1:3" ht="15">
      <c r="A443" s="40">
        <v>14</v>
      </c>
      <c r="B443" s="34" t="s">
        <v>381</v>
      </c>
      <c r="C443" s="47"/>
    </row>
    <row r="444" spans="1:3" ht="15">
      <c r="A444" s="40">
        <f t="shared" si="11"/>
        <v>15</v>
      </c>
      <c r="B444" s="34" t="s">
        <v>382</v>
      </c>
      <c r="C444" s="47"/>
    </row>
    <row r="445" spans="1:3" ht="15">
      <c r="A445" s="40">
        <f t="shared" si="11"/>
        <v>16</v>
      </c>
      <c r="B445" s="34" t="s">
        <v>383</v>
      </c>
      <c r="C445" s="47"/>
    </row>
    <row r="446" spans="1:2" ht="15">
      <c r="A446" s="31"/>
      <c r="B446" s="31"/>
    </row>
    <row r="447" spans="1:2" ht="12.75">
      <c r="A447" s="30"/>
      <c r="B447" s="30"/>
    </row>
    <row r="448" spans="1:2" ht="15.75">
      <c r="A448" s="226" t="s">
        <v>384</v>
      </c>
      <c r="B448" s="226"/>
    </row>
    <row r="449" spans="1:2" ht="18">
      <c r="A449" s="211" t="s">
        <v>385</v>
      </c>
      <c r="B449" s="211"/>
    </row>
    <row r="450" spans="1:2" ht="15.75">
      <c r="A450" s="199" t="s">
        <v>3</v>
      </c>
      <c r="B450" s="199"/>
    </row>
    <row r="451" spans="1:2" ht="15.75">
      <c r="A451" s="199"/>
      <c r="B451" s="199"/>
    </row>
    <row r="452" spans="1:2" ht="15.75">
      <c r="A452" s="199" t="s">
        <v>270</v>
      </c>
      <c r="B452" s="199"/>
    </row>
    <row r="453" spans="1:2" ht="15.75">
      <c r="A453" s="209"/>
      <c r="B453" s="209"/>
    </row>
    <row r="454" spans="1:2" ht="15.75" thickBot="1">
      <c r="A454" s="31"/>
      <c r="B454" s="32"/>
    </row>
    <row r="455" spans="1:2" ht="13.5" thickBot="1">
      <c r="A455" s="200" t="s">
        <v>4</v>
      </c>
      <c r="B455" s="201" t="s">
        <v>5</v>
      </c>
    </row>
    <row r="456" spans="1:2" ht="13.5" thickBot="1">
      <c r="A456" s="200"/>
      <c r="B456" s="201"/>
    </row>
    <row r="457" spans="1:2" ht="15">
      <c r="A457" s="202"/>
      <c r="B457" s="203"/>
    </row>
    <row r="458" spans="1:2" ht="15">
      <c r="A458" s="33">
        <v>1</v>
      </c>
      <c r="B458" s="44" t="s">
        <v>386</v>
      </c>
    </row>
    <row r="459" spans="1:2" ht="15">
      <c r="A459" s="33">
        <f>A458+1</f>
        <v>2</v>
      </c>
      <c r="B459" s="44" t="s">
        <v>387</v>
      </c>
    </row>
    <row r="460" spans="1:2" ht="30">
      <c r="A460" s="33">
        <v>3</v>
      </c>
      <c r="B460" s="44" t="s">
        <v>388</v>
      </c>
    </row>
    <row r="461" spans="1:2" ht="30">
      <c r="A461" s="33">
        <v>4</v>
      </c>
      <c r="B461" s="44" t="s">
        <v>389</v>
      </c>
    </row>
    <row r="462" spans="1:2" ht="15">
      <c r="A462" s="33">
        <f>A461+1</f>
        <v>5</v>
      </c>
      <c r="B462" s="44" t="s">
        <v>390</v>
      </c>
    </row>
    <row r="463" spans="1:2" ht="15.75">
      <c r="A463" s="195">
        <v>6</v>
      </c>
      <c r="B463" s="71" t="s">
        <v>391</v>
      </c>
    </row>
    <row r="464" spans="1:2" ht="15">
      <c r="A464" s="196"/>
      <c r="B464" s="72" t="s">
        <v>392</v>
      </c>
    </row>
    <row r="465" spans="1:2" ht="15">
      <c r="A465" s="197"/>
      <c r="B465" s="73" t="s">
        <v>393</v>
      </c>
    </row>
    <row r="466" spans="1:2" ht="30">
      <c r="A466" s="33">
        <v>7</v>
      </c>
      <c r="B466" s="44" t="s">
        <v>394</v>
      </c>
    </row>
    <row r="467" spans="1:2" ht="15">
      <c r="A467" s="33">
        <f>A466+1</f>
        <v>8</v>
      </c>
      <c r="B467" s="44" t="s">
        <v>395</v>
      </c>
    </row>
    <row r="468" spans="1:2" ht="15">
      <c r="A468" s="33">
        <f>A467+1</f>
        <v>9</v>
      </c>
      <c r="B468" s="44" t="s">
        <v>396</v>
      </c>
    </row>
    <row r="469" spans="1:2" ht="15">
      <c r="A469" s="33">
        <v>10</v>
      </c>
      <c r="B469" s="44" t="s">
        <v>397</v>
      </c>
    </row>
    <row r="470" spans="1:2" ht="15">
      <c r="A470" s="31"/>
      <c r="B470" s="31"/>
    </row>
    <row r="471" spans="1:2" ht="12.75">
      <c r="A471" s="30"/>
      <c r="B471" s="30"/>
    </row>
    <row r="472" spans="1:2" ht="15.75">
      <c r="A472" s="226" t="s">
        <v>398</v>
      </c>
      <c r="B472" s="226"/>
    </row>
    <row r="473" spans="1:2" ht="18">
      <c r="A473" s="211" t="s">
        <v>399</v>
      </c>
      <c r="B473" s="211"/>
    </row>
    <row r="474" spans="1:2" ht="15.75">
      <c r="A474" s="199" t="s">
        <v>3</v>
      </c>
      <c r="B474" s="199"/>
    </row>
    <row r="475" spans="1:2" ht="15.75">
      <c r="A475" s="199"/>
      <c r="B475" s="199"/>
    </row>
    <row r="476" spans="1:2" ht="15.75">
      <c r="A476" s="199" t="s">
        <v>270</v>
      </c>
      <c r="B476" s="199"/>
    </row>
    <row r="477" spans="1:2" ht="16.5" customHeight="1">
      <c r="A477" s="209"/>
      <c r="B477" s="209"/>
    </row>
    <row r="478" spans="1:2" ht="15.75" thickBot="1">
      <c r="A478" s="31"/>
      <c r="B478" s="32"/>
    </row>
    <row r="479" spans="1:2" ht="13.5" thickBot="1">
      <c r="A479" s="200" t="s">
        <v>4</v>
      </c>
      <c r="B479" s="201" t="s">
        <v>5</v>
      </c>
    </row>
    <row r="480" spans="1:2" ht="13.5" thickBot="1">
      <c r="A480" s="200"/>
      <c r="B480" s="201"/>
    </row>
    <row r="481" spans="1:2" ht="15">
      <c r="A481" s="202"/>
      <c r="B481" s="203"/>
    </row>
    <row r="482" spans="1:2" ht="15">
      <c r="A482" s="33">
        <v>1</v>
      </c>
      <c r="B482" s="44" t="s">
        <v>400</v>
      </c>
    </row>
    <row r="483" spans="1:2" ht="15">
      <c r="A483" s="33">
        <f>A482+1</f>
        <v>2</v>
      </c>
      <c r="B483" s="44" t="s">
        <v>401</v>
      </c>
    </row>
    <row r="484" spans="1:2" ht="15">
      <c r="A484" s="33">
        <f aca="true" t="shared" si="12" ref="A484:A492">A483+1</f>
        <v>3</v>
      </c>
      <c r="B484" s="44" t="s">
        <v>402</v>
      </c>
    </row>
    <row r="485" spans="1:2" ht="15">
      <c r="A485" s="33">
        <v>4</v>
      </c>
      <c r="B485" s="44" t="s">
        <v>403</v>
      </c>
    </row>
    <row r="486" spans="1:2" ht="15">
      <c r="A486" s="33">
        <f t="shared" si="12"/>
        <v>5</v>
      </c>
      <c r="B486" s="44" t="s">
        <v>404</v>
      </c>
    </row>
    <row r="487" spans="1:2" ht="15">
      <c r="A487" s="33">
        <v>6</v>
      </c>
      <c r="B487" s="44" t="s">
        <v>405</v>
      </c>
    </row>
    <row r="488" spans="1:2" ht="15">
      <c r="A488" s="33">
        <f t="shared" si="12"/>
        <v>7</v>
      </c>
      <c r="B488" s="44" t="s">
        <v>390</v>
      </c>
    </row>
    <row r="489" spans="1:2" ht="30">
      <c r="A489" s="33">
        <f t="shared" si="12"/>
        <v>8</v>
      </c>
      <c r="B489" s="44" t="s">
        <v>406</v>
      </c>
    </row>
    <row r="490" spans="1:2" ht="15">
      <c r="A490" s="33">
        <v>13</v>
      </c>
      <c r="B490" s="44" t="s">
        <v>407</v>
      </c>
    </row>
    <row r="491" spans="1:2" ht="15">
      <c r="A491" s="33">
        <f t="shared" si="12"/>
        <v>14</v>
      </c>
      <c r="B491" s="44" t="s">
        <v>408</v>
      </c>
    </row>
    <row r="492" spans="1:2" ht="15">
      <c r="A492" s="33">
        <f t="shared" si="12"/>
        <v>15</v>
      </c>
      <c r="B492" s="44" t="s">
        <v>396</v>
      </c>
    </row>
    <row r="493" spans="1:2" ht="212.25" customHeight="1">
      <c r="A493" s="33">
        <v>16</v>
      </c>
      <c r="B493" s="74" t="s">
        <v>409</v>
      </c>
    </row>
    <row r="494" spans="1:2" ht="15.75">
      <c r="A494" s="208"/>
      <c r="B494" s="208"/>
    </row>
    <row r="495" spans="1:2" ht="15">
      <c r="A495" s="31"/>
      <c r="B495" s="31"/>
    </row>
    <row r="496" spans="1:2" ht="12.75">
      <c r="A496" s="30"/>
      <c r="B496" s="30"/>
    </row>
    <row r="497" spans="1:2" ht="15.75">
      <c r="A497" s="226" t="s">
        <v>410</v>
      </c>
      <c r="B497" s="226"/>
    </row>
    <row r="498" spans="1:2" ht="18">
      <c r="A498" s="194" t="s">
        <v>71</v>
      </c>
      <c r="B498" s="194"/>
    </row>
    <row r="499" spans="1:2" ht="15.75">
      <c r="A499" s="199" t="s">
        <v>3</v>
      </c>
      <c r="B499" s="199"/>
    </row>
    <row r="500" spans="1:2" ht="15.75">
      <c r="A500" s="199"/>
      <c r="B500" s="199"/>
    </row>
    <row r="501" spans="1:2" ht="15.75">
      <c r="A501" s="199" t="s">
        <v>237</v>
      </c>
      <c r="B501" s="199"/>
    </row>
    <row r="502" spans="1:2" ht="15.75">
      <c r="A502" s="209"/>
      <c r="B502" s="209"/>
    </row>
    <row r="503" spans="1:2" ht="15.75" thickBot="1">
      <c r="A503" s="31"/>
      <c r="B503" s="32"/>
    </row>
    <row r="504" spans="1:2" ht="13.5" thickBot="1">
      <c r="A504" s="200" t="s">
        <v>4</v>
      </c>
      <c r="B504" s="201" t="s">
        <v>5</v>
      </c>
    </row>
    <row r="505" spans="1:2" ht="13.5" thickBot="1">
      <c r="A505" s="200"/>
      <c r="B505" s="201"/>
    </row>
    <row r="506" spans="1:2" ht="15">
      <c r="A506" s="202"/>
      <c r="B506" s="203"/>
    </row>
    <row r="507" spans="1:2" ht="15">
      <c r="A507" s="33">
        <v>1</v>
      </c>
      <c r="B507" s="44" t="s">
        <v>411</v>
      </c>
    </row>
    <row r="508" spans="1:2" ht="15">
      <c r="A508" s="33">
        <f>A507+1</f>
        <v>2</v>
      </c>
      <c r="B508" s="75" t="s">
        <v>412</v>
      </c>
    </row>
    <row r="509" spans="1:2" ht="15">
      <c r="A509" s="33">
        <f aca="true" t="shared" si="13" ref="A509:A523">A508+1</f>
        <v>3</v>
      </c>
      <c r="B509" s="75" t="s">
        <v>413</v>
      </c>
    </row>
    <row r="510" spans="1:2" ht="15">
      <c r="A510" s="33">
        <f t="shared" si="13"/>
        <v>4</v>
      </c>
      <c r="B510" s="75" t="s">
        <v>414</v>
      </c>
    </row>
    <row r="511" spans="1:2" ht="15">
      <c r="A511" s="33">
        <f t="shared" si="13"/>
        <v>5</v>
      </c>
      <c r="B511" s="75" t="s">
        <v>415</v>
      </c>
    </row>
    <row r="512" spans="1:2" ht="15">
      <c r="A512" s="33">
        <f t="shared" si="13"/>
        <v>6</v>
      </c>
      <c r="B512" s="75" t="s">
        <v>416</v>
      </c>
    </row>
    <row r="513" spans="1:2" ht="15">
      <c r="A513" s="33">
        <f t="shared" si="13"/>
        <v>7</v>
      </c>
      <c r="B513" s="75" t="s">
        <v>417</v>
      </c>
    </row>
    <row r="514" spans="1:2" ht="15">
      <c r="A514" s="33">
        <f t="shared" si="13"/>
        <v>8</v>
      </c>
      <c r="B514" s="75" t="s">
        <v>418</v>
      </c>
    </row>
    <row r="515" spans="1:2" ht="15">
      <c r="A515" s="33">
        <f t="shared" si="13"/>
        <v>9</v>
      </c>
      <c r="B515" s="75" t="s">
        <v>419</v>
      </c>
    </row>
    <row r="516" spans="1:2" ht="15">
      <c r="A516" s="33">
        <f t="shared" si="13"/>
        <v>10</v>
      </c>
      <c r="B516" s="75" t="s">
        <v>420</v>
      </c>
    </row>
    <row r="517" spans="1:2" ht="15">
      <c r="A517" s="33">
        <f t="shared" si="13"/>
        <v>11</v>
      </c>
      <c r="B517" s="75" t="s">
        <v>421</v>
      </c>
    </row>
    <row r="518" spans="1:2" ht="15">
      <c r="A518" s="33">
        <f t="shared" si="13"/>
        <v>12</v>
      </c>
      <c r="B518" s="75" t="s">
        <v>422</v>
      </c>
    </row>
    <row r="519" spans="1:2" ht="15">
      <c r="A519" s="33">
        <f t="shared" si="13"/>
        <v>13</v>
      </c>
      <c r="B519" s="75" t="s">
        <v>423</v>
      </c>
    </row>
    <row r="520" spans="1:2" ht="15">
      <c r="A520" s="33">
        <f t="shared" si="13"/>
        <v>14</v>
      </c>
      <c r="B520" s="75" t="s">
        <v>424</v>
      </c>
    </row>
    <row r="521" spans="1:2" ht="15">
      <c r="A521" s="33">
        <f t="shared" si="13"/>
        <v>15</v>
      </c>
      <c r="B521" s="75" t="s">
        <v>425</v>
      </c>
    </row>
    <row r="522" spans="1:2" ht="30">
      <c r="A522" s="33">
        <v>16</v>
      </c>
      <c r="B522" s="76" t="s">
        <v>426</v>
      </c>
    </row>
    <row r="523" spans="1:2" ht="15.75">
      <c r="A523" s="195">
        <f t="shared" si="13"/>
        <v>17</v>
      </c>
      <c r="B523" s="77" t="s">
        <v>427</v>
      </c>
    </row>
    <row r="524" spans="1:2" ht="15">
      <c r="A524" s="196"/>
      <c r="B524" s="78" t="s">
        <v>428</v>
      </c>
    </row>
    <row r="525" spans="1:2" ht="15">
      <c r="A525" s="196"/>
      <c r="B525" s="78" t="s">
        <v>429</v>
      </c>
    </row>
    <row r="526" spans="1:2" ht="15">
      <c r="A526" s="197"/>
      <c r="B526" s="79" t="s">
        <v>430</v>
      </c>
    </row>
    <row r="527" spans="1:2" ht="15">
      <c r="A527" s="31"/>
      <c r="B527" s="31"/>
    </row>
    <row r="528" spans="1:2" ht="12.75">
      <c r="A528" s="30"/>
      <c r="B528" s="30"/>
    </row>
    <row r="529" spans="1:2" ht="15.75">
      <c r="A529" s="226" t="s">
        <v>431</v>
      </c>
      <c r="B529" s="226"/>
    </row>
    <row r="530" spans="1:2" ht="18">
      <c r="A530" s="211" t="s">
        <v>72</v>
      </c>
      <c r="B530" s="211"/>
    </row>
    <row r="531" spans="1:2" ht="15.75">
      <c r="A531" s="199" t="s">
        <v>3</v>
      </c>
      <c r="B531" s="199"/>
    </row>
    <row r="532" spans="1:2" ht="15.75">
      <c r="A532" s="199"/>
      <c r="B532" s="199"/>
    </row>
    <row r="533" spans="1:2" ht="15.75">
      <c r="A533" s="199" t="s">
        <v>432</v>
      </c>
      <c r="B533" s="199"/>
    </row>
    <row r="534" spans="1:2" ht="15.75">
      <c r="A534" s="209"/>
      <c r="B534" s="209"/>
    </row>
    <row r="535" spans="1:2" ht="15.75" thickBot="1">
      <c r="A535" s="31"/>
      <c r="B535" s="32"/>
    </row>
    <row r="536" spans="1:2" ht="13.5" thickBot="1">
      <c r="A536" s="200" t="s">
        <v>4</v>
      </c>
      <c r="B536" s="201" t="s">
        <v>5</v>
      </c>
    </row>
    <row r="537" spans="1:2" ht="13.5" thickBot="1">
      <c r="A537" s="200"/>
      <c r="B537" s="201"/>
    </row>
    <row r="538" spans="1:2" ht="15">
      <c r="A538" s="202"/>
      <c r="B538" s="203"/>
    </row>
    <row r="539" spans="1:2" ht="15">
      <c r="A539" s="33">
        <v>1</v>
      </c>
      <c r="B539" s="80" t="s">
        <v>433</v>
      </c>
    </row>
    <row r="540" spans="1:2" ht="35.25" customHeight="1">
      <c r="A540" s="33">
        <f aca="true" t="shared" si="14" ref="A540:A545">A539+1</f>
        <v>2</v>
      </c>
      <c r="B540" s="81" t="s">
        <v>434</v>
      </c>
    </row>
    <row r="541" spans="1:2" ht="18">
      <c r="A541" s="33">
        <f t="shared" si="14"/>
        <v>3</v>
      </c>
      <c r="B541" s="7" t="s">
        <v>435</v>
      </c>
    </row>
    <row r="542" spans="1:2" ht="30">
      <c r="A542" s="33">
        <f t="shared" si="14"/>
        <v>4</v>
      </c>
      <c r="B542" s="7" t="s">
        <v>436</v>
      </c>
    </row>
    <row r="543" spans="1:2" ht="45">
      <c r="A543" s="33">
        <f t="shared" si="14"/>
        <v>5</v>
      </c>
      <c r="B543" s="7" t="s">
        <v>437</v>
      </c>
    </row>
    <row r="544" spans="1:2" ht="15">
      <c r="A544" s="33">
        <f t="shared" si="14"/>
        <v>6</v>
      </c>
      <c r="B544" s="7" t="s">
        <v>438</v>
      </c>
    </row>
    <row r="545" spans="1:2" ht="15">
      <c r="A545" s="33">
        <f t="shared" si="14"/>
        <v>7</v>
      </c>
      <c r="B545" s="7" t="s">
        <v>439</v>
      </c>
    </row>
    <row r="546" spans="1:2" ht="15">
      <c r="A546" s="31"/>
      <c r="B546" s="31"/>
    </row>
    <row r="547" spans="1:2" ht="12.75">
      <c r="A547" s="30"/>
      <c r="B547" s="30"/>
    </row>
    <row r="548" spans="1:2" ht="12.75">
      <c r="A548" s="30"/>
      <c r="B548" s="30"/>
    </row>
    <row r="549" spans="1:2" ht="15.75">
      <c r="A549" s="226" t="s">
        <v>440</v>
      </c>
      <c r="B549" s="226"/>
    </row>
    <row r="550" spans="1:2" ht="18">
      <c r="A550" s="211" t="s">
        <v>441</v>
      </c>
      <c r="B550" s="211"/>
    </row>
    <row r="551" spans="1:2" ht="15.75">
      <c r="A551" s="199" t="s">
        <v>3</v>
      </c>
      <c r="B551" s="199"/>
    </row>
    <row r="552" spans="1:2" ht="15.75">
      <c r="A552" s="199"/>
      <c r="B552" s="199"/>
    </row>
    <row r="553" spans="1:2" ht="15.75">
      <c r="A553" s="199" t="s">
        <v>237</v>
      </c>
      <c r="B553" s="199"/>
    </row>
    <row r="554" spans="1:2" ht="15.75">
      <c r="A554" s="209"/>
      <c r="B554" s="209"/>
    </row>
    <row r="555" spans="1:2" ht="15.75" thickBot="1">
      <c r="A555" s="31"/>
      <c r="B555" s="32"/>
    </row>
    <row r="556" spans="1:2" ht="13.5" thickBot="1">
      <c r="A556" s="200" t="s">
        <v>4</v>
      </c>
      <c r="B556" s="201" t="s">
        <v>5</v>
      </c>
    </row>
    <row r="557" spans="1:2" ht="13.5" thickBot="1">
      <c r="A557" s="200"/>
      <c r="B557" s="201"/>
    </row>
    <row r="558" spans="1:2" ht="15">
      <c r="A558" s="202"/>
      <c r="B558" s="203"/>
    </row>
    <row r="559" spans="1:2" ht="15">
      <c r="A559" s="65">
        <v>1</v>
      </c>
      <c r="B559" s="82" t="s">
        <v>442</v>
      </c>
    </row>
    <row r="560" spans="1:2" ht="15">
      <c r="A560" s="65">
        <f aca="true" t="shared" si="15" ref="A560:A581">A559+1</f>
        <v>2</v>
      </c>
      <c r="B560" s="16" t="s">
        <v>443</v>
      </c>
    </row>
    <row r="561" spans="1:2" ht="15">
      <c r="A561" s="65">
        <f t="shared" si="15"/>
        <v>3</v>
      </c>
      <c r="B561" s="16" t="s">
        <v>444</v>
      </c>
    </row>
    <row r="562" spans="1:2" ht="15">
      <c r="A562" s="65">
        <f t="shared" si="15"/>
        <v>4</v>
      </c>
      <c r="B562" s="16" t="s">
        <v>445</v>
      </c>
    </row>
    <row r="563" spans="1:2" ht="15">
      <c r="A563" s="65">
        <f t="shared" si="15"/>
        <v>5</v>
      </c>
      <c r="B563" s="83" t="s">
        <v>446</v>
      </c>
    </row>
    <row r="564" spans="1:2" ht="15">
      <c r="A564" s="65">
        <f t="shared" si="15"/>
        <v>6</v>
      </c>
      <c r="B564" s="83" t="s">
        <v>447</v>
      </c>
    </row>
    <row r="565" spans="1:2" ht="15">
      <c r="A565" s="65">
        <f t="shared" si="15"/>
        <v>7</v>
      </c>
      <c r="B565" s="83" t="s">
        <v>448</v>
      </c>
    </row>
    <row r="566" spans="1:2" ht="15">
      <c r="A566" s="65">
        <v>8</v>
      </c>
      <c r="B566" s="83" t="s">
        <v>449</v>
      </c>
    </row>
    <row r="567" spans="1:2" ht="15">
      <c r="A567" s="65">
        <f t="shared" si="15"/>
        <v>9</v>
      </c>
      <c r="B567" s="16" t="s">
        <v>450</v>
      </c>
    </row>
    <row r="568" spans="1:2" ht="15">
      <c r="A568" s="65">
        <f t="shared" si="15"/>
        <v>10</v>
      </c>
      <c r="B568" s="16" t="s">
        <v>451</v>
      </c>
    </row>
    <row r="569" spans="1:2" ht="23.25" customHeight="1">
      <c r="A569" s="65">
        <v>11</v>
      </c>
      <c r="B569" s="83" t="s">
        <v>452</v>
      </c>
    </row>
    <row r="570" spans="1:2" ht="15">
      <c r="A570" s="65">
        <f t="shared" si="15"/>
        <v>12</v>
      </c>
      <c r="B570" s="16" t="s">
        <v>453</v>
      </c>
    </row>
    <row r="571" spans="1:2" ht="15">
      <c r="A571" s="65">
        <f t="shared" si="15"/>
        <v>13</v>
      </c>
      <c r="B571" s="83" t="s">
        <v>454</v>
      </c>
    </row>
    <row r="572" spans="1:2" ht="15">
      <c r="A572" s="65">
        <f t="shared" si="15"/>
        <v>14</v>
      </c>
      <c r="B572" s="16" t="s">
        <v>455</v>
      </c>
    </row>
    <row r="573" spans="1:2" ht="15">
      <c r="A573" s="65">
        <f t="shared" si="15"/>
        <v>15</v>
      </c>
      <c r="B573" s="16" t="s">
        <v>456</v>
      </c>
    </row>
    <row r="574" spans="1:2" ht="15">
      <c r="A574" s="65">
        <f t="shared" si="15"/>
        <v>16</v>
      </c>
      <c r="B574" s="16" t="s">
        <v>457</v>
      </c>
    </row>
    <row r="575" spans="1:2" ht="15">
      <c r="A575" s="65">
        <v>17</v>
      </c>
      <c r="B575" s="16" t="s">
        <v>458</v>
      </c>
    </row>
    <row r="576" spans="1:2" ht="15">
      <c r="A576" s="65">
        <f t="shared" si="15"/>
        <v>18</v>
      </c>
      <c r="B576" s="16" t="s">
        <v>459</v>
      </c>
    </row>
    <row r="577" spans="1:2" ht="15">
      <c r="A577" s="65">
        <v>19</v>
      </c>
      <c r="B577" s="16" t="s">
        <v>460</v>
      </c>
    </row>
    <row r="578" spans="1:2" ht="15">
      <c r="A578" s="65">
        <f t="shared" si="15"/>
        <v>20</v>
      </c>
      <c r="B578" s="83" t="s">
        <v>461</v>
      </c>
    </row>
    <row r="579" spans="1:2" ht="15">
      <c r="A579" s="65">
        <f t="shared" si="15"/>
        <v>21</v>
      </c>
      <c r="B579" s="83" t="s">
        <v>462</v>
      </c>
    </row>
    <row r="580" spans="1:2" ht="15">
      <c r="A580" s="65">
        <v>22</v>
      </c>
      <c r="B580" s="83" t="s">
        <v>463</v>
      </c>
    </row>
    <row r="581" spans="1:2" ht="15">
      <c r="A581" s="65">
        <f t="shared" si="15"/>
        <v>23</v>
      </c>
      <c r="B581" s="16" t="s">
        <v>464</v>
      </c>
    </row>
    <row r="582" spans="1:2" ht="15">
      <c r="A582" s="31"/>
      <c r="B582" s="31"/>
    </row>
    <row r="583" spans="1:2" ht="15">
      <c r="A583" s="31"/>
      <c r="B583" s="31"/>
    </row>
    <row r="584" spans="1:2" ht="12.75">
      <c r="A584" s="30"/>
      <c r="B584" s="30"/>
    </row>
    <row r="585" spans="1:2" ht="15.75">
      <c r="A585" s="226" t="s">
        <v>465</v>
      </c>
      <c r="B585" s="226"/>
    </row>
    <row r="586" spans="1:2" ht="18">
      <c r="A586" s="211" t="s">
        <v>466</v>
      </c>
      <c r="B586" s="211"/>
    </row>
    <row r="587" spans="1:2" ht="15.75">
      <c r="A587" s="199" t="s">
        <v>3</v>
      </c>
      <c r="B587" s="199"/>
    </row>
    <row r="588" spans="1:2" ht="15.75">
      <c r="A588" s="199"/>
      <c r="B588" s="199"/>
    </row>
    <row r="589" spans="1:2" ht="15.75">
      <c r="A589" s="199" t="s">
        <v>270</v>
      </c>
      <c r="B589" s="199"/>
    </row>
    <row r="590" spans="1:2" ht="15.75">
      <c r="A590" s="209"/>
      <c r="B590" s="209"/>
    </row>
    <row r="591" spans="1:2" ht="15.75">
      <c r="A591" s="199" t="s">
        <v>6</v>
      </c>
      <c r="B591" s="199"/>
    </row>
    <row r="592" spans="1:2" ht="15.75">
      <c r="A592" s="199" t="s">
        <v>7</v>
      </c>
      <c r="B592" s="199"/>
    </row>
    <row r="593" spans="1:2" ht="15.75" thickBot="1">
      <c r="A593" s="31"/>
      <c r="B593" s="32"/>
    </row>
    <row r="594" spans="1:2" ht="13.5" thickBot="1">
      <c r="A594" s="200" t="s">
        <v>4</v>
      </c>
      <c r="B594" s="201" t="s">
        <v>5</v>
      </c>
    </row>
    <row r="595" spans="1:2" ht="13.5" thickBot="1">
      <c r="A595" s="200"/>
      <c r="B595" s="201"/>
    </row>
    <row r="596" spans="1:2" ht="15">
      <c r="A596" s="202"/>
      <c r="B596" s="203"/>
    </row>
    <row r="597" spans="1:2" ht="41.25" customHeight="1">
      <c r="A597" s="65">
        <v>1</v>
      </c>
      <c r="B597" s="84" t="s">
        <v>467</v>
      </c>
    </row>
    <row r="598" spans="1:2" ht="15">
      <c r="A598" s="65">
        <f aca="true" t="shared" si="16" ref="A598:A618">A597+1</f>
        <v>2</v>
      </c>
      <c r="B598" s="16" t="s">
        <v>443</v>
      </c>
    </row>
    <row r="599" spans="1:2" ht="15">
      <c r="A599" s="65">
        <f t="shared" si="16"/>
        <v>3</v>
      </c>
      <c r="B599" s="16" t="s">
        <v>444</v>
      </c>
    </row>
    <row r="600" spans="1:2" ht="15">
      <c r="A600" s="65">
        <f t="shared" si="16"/>
        <v>4</v>
      </c>
      <c r="B600" s="16" t="s">
        <v>445</v>
      </c>
    </row>
    <row r="601" spans="1:2" ht="15">
      <c r="A601" s="65">
        <f t="shared" si="16"/>
        <v>5</v>
      </c>
      <c r="B601" s="83" t="s">
        <v>468</v>
      </c>
    </row>
    <row r="602" spans="1:2" ht="15">
      <c r="A602" s="65">
        <v>7</v>
      </c>
      <c r="B602" s="16" t="s">
        <v>469</v>
      </c>
    </row>
    <row r="603" spans="1:2" ht="15">
      <c r="A603" s="65">
        <f t="shared" si="16"/>
        <v>8</v>
      </c>
      <c r="B603" s="83" t="s">
        <v>447</v>
      </c>
    </row>
    <row r="604" spans="1:2" ht="15">
      <c r="A604" s="65">
        <v>9</v>
      </c>
      <c r="B604" s="16" t="s">
        <v>453</v>
      </c>
    </row>
    <row r="605" spans="1:2" ht="25.5" customHeight="1">
      <c r="A605" s="65">
        <f t="shared" si="16"/>
        <v>10</v>
      </c>
      <c r="B605" s="83" t="s">
        <v>470</v>
      </c>
    </row>
    <row r="606" spans="1:2" ht="15">
      <c r="A606" s="65">
        <f t="shared" si="16"/>
        <v>11</v>
      </c>
      <c r="B606" s="16" t="s">
        <v>455</v>
      </c>
    </row>
    <row r="607" spans="1:2" ht="15">
      <c r="A607" s="65">
        <f t="shared" si="16"/>
        <v>12</v>
      </c>
      <c r="B607" s="16" t="s">
        <v>471</v>
      </c>
    </row>
    <row r="608" spans="1:2" ht="75.75">
      <c r="A608" s="65">
        <f t="shared" si="16"/>
        <v>13</v>
      </c>
      <c r="B608" s="83" t="s">
        <v>472</v>
      </c>
    </row>
    <row r="609" spans="1:2" ht="15">
      <c r="A609" s="65">
        <f t="shared" si="16"/>
        <v>14</v>
      </c>
      <c r="B609" s="16" t="s">
        <v>473</v>
      </c>
    </row>
    <row r="610" spans="1:2" ht="15">
      <c r="A610" s="65">
        <f t="shared" si="16"/>
        <v>15</v>
      </c>
      <c r="B610" s="16" t="s">
        <v>474</v>
      </c>
    </row>
    <row r="611" spans="1:2" ht="15">
      <c r="A611" s="65">
        <f t="shared" si="16"/>
        <v>16</v>
      </c>
      <c r="B611" s="83" t="s">
        <v>475</v>
      </c>
    </row>
    <row r="612" spans="1:2" ht="15">
      <c r="A612" s="65">
        <f t="shared" si="16"/>
        <v>17</v>
      </c>
      <c r="B612" s="16" t="s">
        <v>476</v>
      </c>
    </row>
    <row r="613" spans="1:2" ht="15">
      <c r="A613" s="65">
        <f t="shared" si="16"/>
        <v>18</v>
      </c>
      <c r="B613" s="16" t="s">
        <v>449</v>
      </c>
    </row>
    <row r="614" spans="1:2" ht="15">
      <c r="A614" s="65">
        <v>19</v>
      </c>
      <c r="B614" s="16" t="s">
        <v>477</v>
      </c>
    </row>
    <row r="615" spans="1:2" ht="15">
      <c r="A615" s="65">
        <f t="shared" si="16"/>
        <v>20</v>
      </c>
      <c r="B615" s="16" t="s">
        <v>459</v>
      </c>
    </row>
    <row r="616" spans="1:2" ht="15">
      <c r="A616" s="65">
        <v>21</v>
      </c>
      <c r="B616" s="16" t="s">
        <v>478</v>
      </c>
    </row>
    <row r="617" spans="1:2" ht="15">
      <c r="A617" s="65">
        <f t="shared" si="16"/>
        <v>22</v>
      </c>
      <c r="B617" s="16" t="s">
        <v>461</v>
      </c>
    </row>
    <row r="618" spans="1:2" ht="15">
      <c r="A618" s="65">
        <f t="shared" si="16"/>
        <v>23</v>
      </c>
      <c r="B618" s="16" t="s">
        <v>479</v>
      </c>
    </row>
    <row r="619" spans="1:2" ht="15">
      <c r="A619" s="65">
        <v>24</v>
      </c>
      <c r="B619" s="16" t="s">
        <v>480</v>
      </c>
    </row>
    <row r="620" spans="1:2" ht="15">
      <c r="A620" s="31"/>
      <c r="B620" s="31"/>
    </row>
    <row r="621" spans="1:2" ht="15">
      <c r="A621" s="31"/>
      <c r="B621" s="31"/>
    </row>
    <row r="622" spans="1:2" ht="12.75">
      <c r="A622" s="30"/>
      <c r="B622" s="30"/>
    </row>
    <row r="623" spans="1:2" ht="15.75">
      <c r="A623" s="226" t="s">
        <v>481</v>
      </c>
      <c r="B623" s="226"/>
    </row>
    <row r="624" spans="1:2" ht="18">
      <c r="A624" s="211" t="s">
        <v>482</v>
      </c>
      <c r="B624" s="211"/>
    </row>
    <row r="625" spans="1:2" ht="15.75">
      <c r="A625" s="199" t="s">
        <v>3</v>
      </c>
      <c r="B625" s="199"/>
    </row>
    <row r="626" spans="1:2" ht="15.75">
      <c r="A626" s="199"/>
      <c r="B626" s="199"/>
    </row>
    <row r="627" spans="1:2" ht="15.75">
      <c r="A627" s="199" t="s">
        <v>270</v>
      </c>
      <c r="B627" s="199"/>
    </row>
    <row r="628" spans="1:2" ht="15.75">
      <c r="A628" s="209"/>
      <c r="B628" s="209"/>
    </row>
    <row r="629" spans="1:2" ht="15.75" thickBot="1">
      <c r="A629" s="31"/>
      <c r="B629" s="32"/>
    </row>
    <row r="630" spans="1:2" ht="13.5" thickBot="1">
      <c r="A630" s="200" t="s">
        <v>4</v>
      </c>
      <c r="B630" s="201" t="s">
        <v>5</v>
      </c>
    </row>
    <row r="631" spans="1:2" ht="13.5" thickBot="1">
      <c r="A631" s="200"/>
      <c r="B631" s="201"/>
    </row>
    <row r="632" spans="1:2" ht="15">
      <c r="A632" s="202"/>
      <c r="B632" s="203"/>
    </row>
    <row r="633" spans="1:2" ht="15">
      <c r="A633" s="33">
        <v>1</v>
      </c>
      <c r="B633" s="44" t="s">
        <v>483</v>
      </c>
    </row>
    <row r="634" spans="1:2" ht="15">
      <c r="A634" s="33">
        <f>A633+1</f>
        <v>2</v>
      </c>
      <c r="B634" s="44" t="s">
        <v>443</v>
      </c>
    </row>
    <row r="635" spans="1:2" ht="15">
      <c r="A635" s="33">
        <f aca="true" t="shared" si="17" ref="A635:A654">A634+1</f>
        <v>3</v>
      </c>
      <c r="B635" s="44" t="s">
        <v>444</v>
      </c>
    </row>
    <row r="636" spans="1:2" ht="15">
      <c r="A636" s="33">
        <f t="shared" si="17"/>
        <v>4</v>
      </c>
      <c r="B636" s="44" t="s">
        <v>445</v>
      </c>
    </row>
    <row r="637" spans="1:2" ht="15">
      <c r="A637" s="33">
        <f t="shared" si="17"/>
        <v>5</v>
      </c>
      <c r="B637" s="85" t="s">
        <v>468</v>
      </c>
    </row>
    <row r="638" spans="1:2" ht="15">
      <c r="A638" s="65">
        <v>6</v>
      </c>
      <c r="B638" s="86" t="s">
        <v>484</v>
      </c>
    </row>
    <row r="639" spans="1:2" ht="15">
      <c r="A639" s="65">
        <v>7</v>
      </c>
      <c r="B639" s="16" t="s">
        <v>485</v>
      </c>
    </row>
    <row r="640" spans="1:2" ht="15">
      <c r="A640" s="65">
        <f t="shared" si="17"/>
        <v>8</v>
      </c>
      <c r="B640" s="83" t="s">
        <v>447</v>
      </c>
    </row>
    <row r="641" spans="1:2" ht="15">
      <c r="A641" s="65">
        <v>9</v>
      </c>
      <c r="B641" s="16" t="s">
        <v>453</v>
      </c>
    </row>
    <row r="642" spans="1:2" ht="15">
      <c r="A642" s="65">
        <f t="shared" si="17"/>
        <v>10</v>
      </c>
      <c r="B642" s="16" t="s">
        <v>454</v>
      </c>
    </row>
    <row r="643" spans="1:2" ht="15">
      <c r="A643" s="65">
        <f t="shared" si="17"/>
        <v>11</v>
      </c>
      <c r="B643" s="16" t="s">
        <v>455</v>
      </c>
    </row>
    <row r="644" spans="1:2" ht="75.75">
      <c r="A644" s="65">
        <v>12</v>
      </c>
      <c r="B644" s="83" t="s">
        <v>472</v>
      </c>
    </row>
    <row r="645" spans="1:2" ht="15">
      <c r="A645" s="65">
        <v>13</v>
      </c>
      <c r="B645" s="83" t="s">
        <v>449</v>
      </c>
    </row>
    <row r="646" spans="1:2" ht="15">
      <c r="A646" s="65">
        <f t="shared" si="17"/>
        <v>14</v>
      </c>
      <c r="B646" s="16" t="s">
        <v>457</v>
      </c>
    </row>
    <row r="647" spans="1:2" ht="15">
      <c r="A647" s="65">
        <f t="shared" si="17"/>
        <v>15</v>
      </c>
      <c r="B647" s="16" t="s">
        <v>477</v>
      </c>
    </row>
    <row r="648" spans="1:2" ht="15">
      <c r="A648" s="65">
        <f t="shared" si="17"/>
        <v>16</v>
      </c>
      <c r="B648" s="16" t="s">
        <v>459</v>
      </c>
    </row>
    <row r="649" spans="1:2" ht="15">
      <c r="A649" s="65">
        <f t="shared" si="17"/>
        <v>17</v>
      </c>
      <c r="B649" s="16" t="s">
        <v>486</v>
      </c>
    </row>
    <row r="650" spans="1:2" ht="15">
      <c r="A650" s="65">
        <f t="shared" si="17"/>
        <v>18</v>
      </c>
      <c r="B650" s="16" t="s">
        <v>460</v>
      </c>
    </row>
    <row r="651" spans="1:2" ht="15">
      <c r="A651" s="65">
        <f t="shared" si="17"/>
        <v>19</v>
      </c>
      <c r="B651" s="16" t="s">
        <v>461</v>
      </c>
    </row>
    <row r="652" spans="1:2" ht="15">
      <c r="A652" s="65">
        <f t="shared" si="17"/>
        <v>20</v>
      </c>
      <c r="B652" s="16" t="s">
        <v>479</v>
      </c>
    </row>
    <row r="653" spans="1:2" ht="30">
      <c r="A653" s="65">
        <v>23</v>
      </c>
      <c r="B653" s="83" t="s">
        <v>487</v>
      </c>
    </row>
    <row r="654" spans="1:2" ht="15">
      <c r="A654" s="65">
        <f t="shared" si="17"/>
        <v>24</v>
      </c>
      <c r="B654" s="16" t="s">
        <v>480</v>
      </c>
    </row>
    <row r="655" spans="1:2" ht="15">
      <c r="A655" s="31"/>
      <c r="B655" s="31"/>
    </row>
    <row r="656" spans="1:2" ht="12.75">
      <c r="A656" s="30"/>
      <c r="B656" s="30"/>
    </row>
    <row r="657" spans="1:2" ht="15.75">
      <c r="A657" s="226" t="s">
        <v>488</v>
      </c>
      <c r="B657" s="226"/>
    </row>
    <row r="658" spans="1:2" ht="18">
      <c r="A658" s="194" t="s">
        <v>76</v>
      </c>
      <c r="B658" s="194"/>
    </row>
    <row r="659" spans="1:2" ht="15.75">
      <c r="A659" s="199" t="s">
        <v>3</v>
      </c>
      <c r="B659" s="199"/>
    </row>
    <row r="660" spans="1:2" ht="15.75">
      <c r="A660" s="199"/>
      <c r="B660" s="199"/>
    </row>
    <row r="661" spans="1:2" ht="15.75">
      <c r="A661" s="199" t="s">
        <v>270</v>
      </c>
      <c r="B661" s="199"/>
    </row>
    <row r="662" spans="1:2" ht="15.75">
      <c r="A662" s="209"/>
      <c r="B662" s="209"/>
    </row>
    <row r="663" spans="1:2" ht="15.75" thickBot="1">
      <c r="A663" s="31"/>
      <c r="B663" s="32"/>
    </row>
    <row r="664" spans="1:2" ht="13.5" thickBot="1">
      <c r="A664" s="200" t="s">
        <v>4</v>
      </c>
      <c r="B664" s="201" t="s">
        <v>5</v>
      </c>
    </row>
    <row r="665" spans="1:2" ht="13.5" thickBot="1">
      <c r="A665" s="200"/>
      <c r="B665" s="201"/>
    </row>
    <row r="666" spans="1:2" ht="15">
      <c r="A666" s="202"/>
      <c r="B666" s="203"/>
    </row>
    <row r="667" spans="1:2" ht="15">
      <c r="A667" s="33">
        <v>1</v>
      </c>
      <c r="B667" s="87" t="s">
        <v>489</v>
      </c>
    </row>
    <row r="668" spans="1:2" ht="15">
      <c r="A668" s="33">
        <f>A667+1</f>
        <v>2</v>
      </c>
      <c r="B668" s="7" t="s">
        <v>490</v>
      </c>
    </row>
    <row r="669" spans="1:2" ht="15">
      <c r="A669" s="33">
        <v>3</v>
      </c>
      <c r="B669" s="7" t="s">
        <v>491</v>
      </c>
    </row>
    <row r="670" spans="1:2" ht="15">
      <c r="A670" s="33">
        <f aca="true" t="shared" si="18" ref="A670:A681">A669+1</f>
        <v>4</v>
      </c>
      <c r="B670" s="7" t="s">
        <v>492</v>
      </c>
    </row>
    <row r="671" spans="1:2" ht="15">
      <c r="A671" s="33">
        <f t="shared" si="18"/>
        <v>5</v>
      </c>
      <c r="B671" s="76" t="s">
        <v>493</v>
      </c>
    </row>
    <row r="672" spans="1:2" ht="15">
      <c r="A672" s="33">
        <f t="shared" si="18"/>
        <v>6</v>
      </c>
      <c r="B672" s="76" t="s">
        <v>494</v>
      </c>
    </row>
    <row r="673" spans="1:2" ht="15.75">
      <c r="A673" s="195">
        <f t="shared" si="18"/>
        <v>7</v>
      </c>
      <c r="B673" s="88" t="s">
        <v>495</v>
      </c>
    </row>
    <row r="674" spans="1:2" ht="15">
      <c r="A674" s="196"/>
      <c r="B674" s="89" t="s">
        <v>496</v>
      </c>
    </row>
    <row r="675" spans="1:2" ht="15">
      <c r="A675" s="197"/>
      <c r="B675" s="90" t="s">
        <v>497</v>
      </c>
    </row>
    <row r="676" spans="1:2" ht="15">
      <c r="A676" s="33">
        <v>9</v>
      </c>
      <c r="B676" s="76" t="s">
        <v>498</v>
      </c>
    </row>
    <row r="677" spans="1:2" ht="15">
      <c r="A677" s="33">
        <f t="shared" si="18"/>
        <v>10</v>
      </c>
      <c r="B677" s="76" t="s">
        <v>499</v>
      </c>
    </row>
    <row r="678" spans="1:2" ht="15">
      <c r="A678" s="33">
        <f t="shared" si="18"/>
        <v>11</v>
      </c>
      <c r="B678" s="76" t="s">
        <v>500</v>
      </c>
    </row>
    <row r="679" spans="1:2" ht="15">
      <c r="A679" s="33">
        <f t="shared" si="18"/>
        <v>12</v>
      </c>
      <c r="B679" s="76" t="s">
        <v>501</v>
      </c>
    </row>
    <row r="680" spans="1:2" ht="15">
      <c r="A680" s="33">
        <f t="shared" si="18"/>
        <v>13</v>
      </c>
      <c r="B680" s="76" t="s">
        <v>502</v>
      </c>
    </row>
    <row r="681" spans="1:2" ht="15.75">
      <c r="A681" s="195">
        <f t="shared" si="18"/>
        <v>14</v>
      </c>
      <c r="B681" s="88" t="s">
        <v>503</v>
      </c>
    </row>
    <row r="682" spans="1:2" ht="15">
      <c r="A682" s="196"/>
      <c r="B682" s="89" t="s">
        <v>504</v>
      </c>
    </row>
    <row r="683" spans="1:2" ht="15">
      <c r="A683" s="196"/>
      <c r="B683" s="89" t="s">
        <v>505</v>
      </c>
    </row>
    <row r="684" spans="1:2" ht="15">
      <c r="A684" s="196"/>
      <c r="B684" s="89" t="s">
        <v>506</v>
      </c>
    </row>
    <row r="685" spans="1:2" ht="15">
      <c r="A685" s="197"/>
      <c r="B685" s="90" t="s">
        <v>507</v>
      </c>
    </row>
    <row r="686" spans="1:2" ht="15">
      <c r="A686" s="33">
        <v>15</v>
      </c>
      <c r="B686" s="76" t="s">
        <v>508</v>
      </c>
    </row>
    <row r="687" spans="1:2" ht="15">
      <c r="A687" s="31"/>
      <c r="B687" s="31"/>
    </row>
    <row r="688" spans="1:2" ht="12.75">
      <c r="A688" s="30"/>
      <c r="B688" s="30"/>
    </row>
    <row r="689" spans="1:2" ht="15.75">
      <c r="A689" s="226" t="s">
        <v>509</v>
      </c>
      <c r="B689" s="226"/>
    </row>
    <row r="690" spans="1:2" ht="18">
      <c r="A690" s="211" t="s">
        <v>77</v>
      </c>
      <c r="B690" s="211"/>
    </row>
    <row r="691" spans="1:2" ht="15.75">
      <c r="A691" s="199" t="s">
        <v>3</v>
      </c>
      <c r="B691" s="199"/>
    </row>
    <row r="692" spans="1:2" ht="15.75">
      <c r="A692" s="199"/>
      <c r="B692" s="199"/>
    </row>
    <row r="693" spans="1:2" ht="15.75">
      <c r="A693" s="199" t="s">
        <v>270</v>
      </c>
      <c r="B693" s="199"/>
    </row>
    <row r="694" spans="1:2" ht="15.75">
      <c r="A694" s="209"/>
      <c r="B694" s="209"/>
    </row>
    <row r="695" spans="1:2" ht="15.75" thickBot="1">
      <c r="A695" s="31"/>
      <c r="B695" s="32"/>
    </row>
    <row r="696" spans="1:2" ht="13.5" thickBot="1">
      <c r="A696" s="200" t="s">
        <v>4</v>
      </c>
      <c r="B696" s="201" t="s">
        <v>5</v>
      </c>
    </row>
    <row r="697" spans="1:2" ht="13.5" thickBot="1">
      <c r="A697" s="200"/>
      <c r="B697" s="201"/>
    </row>
    <row r="698" spans="1:2" ht="15">
      <c r="A698" s="202"/>
      <c r="B698" s="203"/>
    </row>
    <row r="699" spans="1:2" ht="15">
      <c r="A699" s="33">
        <v>1</v>
      </c>
      <c r="B699" s="44" t="s">
        <v>510</v>
      </c>
    </row>
    <row r="700" spans="1:2" ht="15">
      <c r="A700" s="65">
        <f>A699+1</f>
        <v>2</v>
      </c>
      <c r="B700" s="44" t="s">
        <v>511</v>
      </c>
    </row>
    <row r="701" spans="1:2" ht="15">
      <c r="A701" s="65">
        <f>A700+1</f>
        <v>3</v>
      </c>
      <c r="B701" s="44" t="s">
        <v>512</v>
      </c>
    </row>
    <row r="702" spans="1:2" ht="15">
      <c r="A702" s="65">
        <f>A701+1</f>
        <v>4</v>
      </c>
      <c r="B702" s="44" t="s">
        <v>513</v>
      </c>
    </row>
    <row r="703" spans="1:2" ht="15">
      <c r="A703" s="65">
        <f>A702+1</f>
        <v>5</v>
      </c>
      <c r="B703" s="44" t="s">
        <v>514</v>
      </c>
    </row>
    <row r="704" spans="1:2" ht="15">
      <c r="A704" s="65">
        <f>A703+1</f>
        <v>6</v>
      </c>
      <c r="B704" s="44" t="s">
        <v>515</v>
      </c>
    </row>
    <row r="705" spans="1:2" ht="12.75">
      <c r="A705" s="30"/>
      <c r="B705" s="30"/>
    </row>
    <row r="706" spans="1:2" ht="15.75">
      <c r="A706" s="226" t="s">
        <v>516</v>
      </c>
      <c r="B706" s="226"/>
    </row>
    <row r="707" spans="1:2" ht="18">
      <c r="A707" s="211" t="s">
        <v>78</v>
      </c>
      <c r="B707" s="211"/>
    </row>
    <row r="708" spans="1:2" ht="15.75">
      <c r="A708" s="199" t="s">
        <v>3</v>
      </c>
      <c r="B708" s="199"/>
    </row>
    <row r="709" spans="1:2" ht="15.75">
      <c r="A709" s="199"/>
      <c r="B709" s="199"/>
    </row>
    <row r="710" spans="1:2" ht="15.75">
      <c r="A710" s="199" t="s">
        <v>270</v>
      </c>
      <c r="B710" s="199"/>
    </row>
    <row r="711" spans="1:2" ht="15.75">
      <c r="A711" s="209"/>
      <c r="B711" s="209"/>
    </row>
    <row r="712" spans="1:2" ht="15.75" thickBot="1">
      <c r="A712" s="31"/>
      <c r="B712" s="32"/>
    </row>
    <row r="713" spans="1:2" ht="13.5" thickBot="1">
      <c r="A713" s="200" t="s">
        <v>4</v>
      </c>
      <c r="B713" s="201" t="s">
        <v>5</v>
      </c>
    </row>
    <row r="714" spans="1:2" ht="13.5" thickBot="1">
      <c r="A714" s="200"/>
      <c r="B714" s="201"/>
    </row>
    <row r="715" spans="1:2" ht="15">
      <c r="A715" s="202"/>
      <c r="B715" s="203"/>
    </row>
    <row r="716" spans="1:2" ht="15">
      <c r="A716" s="33">
        <v>1</v>
      </c>
      <c r="B716" s="44" t="s">
        <v>517</v>
      </c>
    </row>
    <row r="717" spans="1:2" ht="15">
      <c r="A717" s="65">
        <f>A716+1</f>
        <v>2</v>
      </c>
      <c r="B717" s="44" t="s">
        <v>511</v>
      </c>
    </row>
    <row r="718" spans="1:2" ht="15">
      <c r="A718" s="65">
        <f>A717+1</f>
        <v>3</v>
      </c>
      <c r="B718" s="44" t="s">
        <v>512</v>
      </c>
    </row>
    <row r="719" spans="1:2" ht="15">
      <c r="A719" s="65">
        <f>A718+1</f>
        <v>4</v>
      </c>
      <c r="B719" s="44" t="s">
        <v>513</v>
      </c>
    </row>
    <row r="720" spans="1:2" ht="15">
      <c r="A720" s="65">
        <f>A719+1</f>
        <v>5</v>
      </c>
      <c r="B720" s="44" t="s">
        <v>514</v>
      </c>
    </row>
    <row r="721" spans="1:2" ht="15">
      <c r="A721" s="65">
        <f>A720+1</f>
        <v>6</v>
      </c>
      <c r="B721" s="44" t="s">
        <v>515</v>
      </c>
    </row>
    <row r="722" spans="1:2" ht="15">
      <c r="A722" s="31"/>
      <c r="B722" s="31"/>
    </row>
    <row r="723" spans="1:2" ht="12.75">
      <c r="A723" s="30"/>
      <c r="B723" s="30"/>
    </row>
    <row r="724" spans="1:2" ht="15.75">
      <c r="A724" s="226" t="s">
        <v>518</v>
      </c>
      <c r="B724" s="226"/>
    </row>
    <row r="725" spans="1:2" ht="18">
      <c r="A725" s="194" t="s">
        <v>79</v>
      </c>
      <c r="B725" s="194"/>
    </row>
    <row r="726" spans="1:2" ht="15.75">
      <c r="A726" s="199" t="s">
        <v>3</v>
      </c>
      <c r="B726" s="199"/>
    </row>
    <row r="727" spans="1:2" ht="15.75">
      <c r="A727" s="199"/>
      <c r="B727" s="199"/>
    </row>
    <row r="728" spans="1:2" ht="15.75">
      <c r="A728" s="199" t="s">
        <v>519</v>
      </c>
      <c r="B728" s="199"/>
    </row>
    <row r="729" spans="1:2" ht="15.75">
      <c r="A729" s="209"/>
      <c r="B729" s="209"/>
    </row>
    <row r="730" spans="1:2" ht="15.75" thickBot="1">
      <c r="A730" s="31"/>
      <c r="B730" s="32"/>
    </row>
    <row r="731" spans="1:2" ht="13.5" thickBot="1">
      <c r="A731" s="200" t="s">
        <v>4</v>
      </c>
      <c r="B731" s="201" t="s">
        <v>5</v>
      </c>
    </row>
    <row r="732" spans="1:2" ht="13.5" thickBot="1">
      <c r="A732" s="200"/>
      <c r="B732" s="201"/>
    </row>
    <row r="733" spans="1:2" ht="15">
      <c r="A733" s="202"/>
      <c r="B733" s="203"/>
    </row>
    <row r="734" spans="1:2" ht="15">
      <c r="A734" s="33">
        <v>1</v>
      </c>
      <c r="B734" s="7" t="s">
        <v>520</v>
      </c>
    </row>
    <row r="735" spans="1:2" ht="15">
      <c r="A735" s="33">
        <f>A734+1</f>
        <v>2</v>
      </c>
      <c r="B735" s="76" t="s">
        <v>521</v>
      </c>
    </row>
    <row r="736" spans="1:2" ht="15">
      <c r="A736" s="33">
        <f aca="true" t="shared" si="19" ref="A736:A742">A735+1</f>
        <v>3</v>
      </c>
      <c r="B736" s="76" t="s">
        <v>522</v>
      </c>
    </row>
    <row r="737" spans="1:2" ht="15">
      <c r="A737" s="33">
        <f t="shared" si="19"/>
        <v>4</v>
      </c>
      <c r="B737" s="76" t="s">
        <v>523</v>
      </c>
    </row>
    <row r="738" spans="1:2" ht="15">
      <c r="A738" s="33">
        <f t="shared" si="19"/>
        <v>5</v>
      </c>
      <c r="B738" s="76" t="s">
        <v>524</v>
      </c>
    </row>
    <row r="739" spans="1:2" ht="15">
      <c r="A739" s="33">
        <f t="shared" si="19"/>
        <v>6</v>
      </c>
      <c r="B739" s="76" t="s">
        <v>525</v>
      </c>
    </row>
    <row r="740" spans="1:2" ht="15">
      <c r="A740" s="33">
        <f t="shared" si="19"/>
        <v>7</v>
      </c>
      <c r="B740" s="76" t="s">
        <v>526</v>
      </c>
    </row>
    <row r="741" spans="1:2" ht="15">
      <c r="A741" s="33">
        <f t="shared" si="19"/>
        <v>8</v>
      </c>
      <c r="B741" s="91" t="s">
        <v>527</v>
      </c>
    </row>
    <row r="742" spans="1:2" ht="15">
      <c r="A742" s="230">
        <f t="shared" si="19"/>
        <v>9</v>
      </c>
      <c r="B742" s="92" t="s">
        <v>528</v>
      </c>
    </row>
    <row r="743" spans="1:2" ht="15">
      <c r="A743" s="231"/>
      <c r="B743" s="89" t="s">
        <v>529</v>
      </c>
    </row>
    <row r="744" spans="1:2" ht="15">
      <c r="A744" s="232"/>
      <c r="B744" s="93" t="s">
        <v>530</v>
      </c>
    </row>
    <row r="745" spans="1:2" ht="15">
      <c r="A745" s="31"/>
      <c r="B745" s="31"/>
    </row>
    <row r="746" spans="1:2" ht="15">
      <c r="A746" s="31"/>
      <c r="B746" s="31"/>
    </row>
    <row r="747" spans="1:2" ht="12.75">
      <c r="A747" s="30"/>
      <c r="B747" s="30"/>
    </row>
    <row r="748" spans="1:2" ht="15.75">
      <c r="A748" s="226" t="s">
        <v>531</v>
      </c>
      <c r="B748" s="226"/>
    </row>
    <row r="749" spans="1:2" ht="18">
      <c r="A749" s="211" t="s">
        <v>532</v>
      </c>
      <c r="B749" s="211"/>
    </row>
    <row r="750" spans="1:2" ht="15.75">
      <c r="A750" s="199" t="s">
        <v>3</v>
      </c>
      <c r="B750" s="199"/>
    </row>
    <row r="751" spans="1:2" ht="15.75">
      <c r="A751" s="199"/>
      <c r="B751" s="199"/>
    </row>
    <row r="752" spans="1:2" ht="15.75">
      <c r="A752" s="199" t="s">
        <v>237</v>
      </c>
      <c r="B752" s="199"/>
    </row>
    <row r="753" spans="1:2" ht="15.75">
      <c r="A753" s="209"/>
      <c r="B753" s="209"/>
    </row>
    <row r="754" spans="1:2" ht="15.75" thickBot="1">
      <c r="A754" s="31"/>
      <c r="B754" s="32"/>
    </row>
    <row r="755" spans="1:2" ht="13.5" thickBot="1">
      <c r="A755" s="200" t="s">
        <v>4</v>
      </c>
      <c r="B755" s="201" t="s">
        <v>5</v>
      </c>
    </row>
    <row r="756" spans="1:2" ht="13.5" thickBot="1">
      <c r="A756" s="200"/>
      <c r="B756" s="201"/>
    </row>
    <row r="757" spans="1:2" ht="15">
      <c r="A757" s="202"/>
      <c r="B757" s="203"/>
    </row>
    <row r="758" spans="1:2" ht="15">
      <c r="A758" s="33">
        <v>1</v>
      </c>
      <c r="B758" s="44" t="s">
        <v>533</v>
      </c>
    </row>
    <row r="759" spans="1:2" ht="15">
      <c r="A759" s="33">
        <f aca="true" t="shared" si="20" ref="A759:A764">A758+1</f>
        <v>2</v>
      </c>
      <c r="B759" s="44" t="s">
        <v>534</v>
      </c>
    </row>
    <row r="760" spans="1:2" ht="15">
      <c r="A760" s="33">
        <f t="shared" si="20"/>
        <v>3</v>
      </c>
      <c r="B760" s="44" t="s">
        <v>535</v>
      </c>
    </row>
    <row r="761" spans="1:2" ht="15">
      <c r="A761" s="33">
        <f t="shared" si="20"/>
        <v>4</v>
      </c>
      <c r="B761" s="44" t="s">
        <v>536</v>
      </c>
    </row>
    <row r="762" spans="1:2" ht="15">
      <c r="A762" s="33">
        <f t="shared" si="20"/>
        <v>5</v>
      </c>
      <c r="B762" s="44" t="s">
        <v>537</v>
      </c>
    </row>
    <row r="763" spans="1:2" ht="15">
      <c r="A763" s="33">
        <f t="shared" si="20"/>
        <v>6</v>
      </c>
      <c r="B763" s="44" t="s">
        <v>538</v>
      </c>
    </row>
    <row r="764" spans="1:2" ht="15">
      <c r="A764" s="33">
        <f t="shared" si="20"/>
        <v>7</v>
      </c>
      <c r="B764" s="44" t="s">
        <v>514</v>
      </c>
    </row>
    <row r="765" spans="1:2" ht="15">
      <c r="A765" s="31"/>
      <c r="B765" s="31"/>
    </row>
    <row r="766" spans="1:2" ht="15">
      <c r="A766" s="31"/>
      <c r="B766" s="31"/>
    </row>
    <row r="767" spans="1:2" ht="12.75">
      <c r="A767" s="30"/>
      <c r="B767" s="30"/>
    </row>
    <row r="768" spans="1:2" ht="15.75">
      <c r="A768" s="226" t="s">
        <v>539</v>
      </c>
      <c r="B768" s="226"/>
    </row>
    <row r="769" spans="1:2" ht="18">
      <c r="A769" s="211" t="s">
        <v>540</v>
      </c>
      <c r="B769" s="211"/>
    </row>
    <row r="770" spans="1:2" ht="15.75">
      <c r="A770" s="199" t="s">
        <v>3</v>
      </c>
      <c r="B770" s="199"/>
    </row>
    <row r="771" spans="1:2" ht="15.75">
      <c r="A771" s="199"/>
      <c r="B771" s="199"/>
    </row>
    <row r="772" spans="1:2" ht="15.75">
      <c r="A772" s="199" t="s">
        <v>237</v>
      </c>
      <c r="B772" s="199"/>
    </row>
    <row r="773" spans="1:2" ht="15.75">
      <c r="A773" s="209"/>
      <c r="B773" s="209"/>
    </row>
    <row r="774" spans="1:2" ht="15.75" thickBot="1">
      <c r="A774" s="31"/>
      <c r="B774" s="32"/>
    </row>
    <row r="775" spans="1:2" ht="13.5" thickBot="1">
      <c r="A775" s="200" t="s">
        <v>4</v>
      </c>
      <c r="B775" s="201" t="s">
        <v>5</v>
      </c>
    </row>
    <row r="776" spans="1:2" ht="13.5" thickBot="1">
      <c r="A776" s="200"/>
      <c r="B776" s="201"/>
    </row>
    <row r="777" spans="1:2" ht="15">
      <c r="A777" s="202"/>
      <c r="B777" s="203"/>
    </row>
    <row r="778" spans="1:2" ht="15">
      <c r="A778" s="33">
        <v>1</v>
      </c>
      <c r="B778" s="44" t="s">
        <v>541</v>
      </c>
    </row>
    <row r="779" spans="1:2" ht="15">
      <c r="A779" s="33">
        <f>A778+1</f>
        <v>2</v>
      </c>
      <c r="B779" s="44" t="s">
        <v>542</v>
      </c>
    </row>
    <row r="780" spans="1:2" ht="15">
      <c r="A780" s="33">
        <f>A779+1</f>
        <v>3</v>
      </c>
      <c r="B780" s="44" t="s">
        <v>543</v>
      </c>
    </row>
    <row r="781" spans="1:2" ht="15">
      <c r="A781" s="33">
        <f>A780+1</f>
        <v>4</v>
      </c>
      <c r="B781" s="44" t="s">
        <v>544</v>
      </c>
    </row>
    <row r="782" spans="1:2" ht="15">
      <c r="A782" s="33">
        <f>A781+1</f>
        <v>5</v>
      </c>
      <c r="B782" s="44" t="s">
        <v>514</v>
      </c>
    </row>
    <row r="783" spans="1:2" ht="15">
      <c r="A783" s="33">
        <f>A782+1</f>
        <v>6</v>
      </c>
      <c r="B783" s="44" t="s">
        <v>545</v>
      </c>
    </row>
    <row r="784" spans="1:2" ht="15">
      <c r="A784" s="31"/>
      <c r="B784" s="31"/>
    </row>
    <row r="785" spans="1:2" ht="12.75">
      <c r="A785" s="30"/>
      <c r="B785" s="30"/>
    </row>
    <row r="786" spans="1:2" ht="15.75">
      <c r="A786" s="226" t="s">
        <v>546</v>
      </c>
      <c r="B786" s="226"/>
    </row>
    <row r="787" spans="1:2" ht="18">
      <c r="A787" s="211" t="s">
        <v>82</v>
      </c>
      <c r="B787" s="211"/>
    </row>
    <row r="788" spans="1:2" ht="15.75">
      <c r="A788" s="199" t="s">
        <v>3</v>
      </c>
      <c r="B788" s="199"/>
    </row>
    <row r="789" spans="1:2" ht="15.75">
      <c r="A789" s="199"/>
      <c r="B789" s="199"/>
    </row>
    <row r="790" spans="1:2" ht="15.75">
      <c r="A790" s="199" t="s">
        <v>547</v>
      </c>
      <c r="B790" s="199"/>
    </row>
    <row r="791" spans="1:2" ht="15.75">
      <c r="A791" s="209"/>
      <c r="B791" s="209"/>
    </row>
    <row r="792" spans="1:2" ht="15.75" thickBot="1">
      <c r="A792" s="31"/>
      <c r="B792" s="32"/>
    </row>
    <row r="793" spans="1:2" ht="13.5" thickBot="1">
      <c r="A793" s="200" t="s">
        <v>4</v>
      </c>
      <c r="B793" s="201" t="s">
        <v>5</v>
      </c>
    </row>
    <row r="794" spans="1:2" ht="13.5" thickBot="1">
      <c r="A794" s="200"/>
      <c r="B794" s="201"/>
    </row>
    <row r="795" spans="1:2" ht="15">
      <c r="A795" s="202"/>
      <c r="B795" s="203"/>
    </row>
    <row r="796" spans="1:2" ht="15">
      <c r="A796" s="33">
        <v>1</v>
      </c>
      <c r="B796" s="94" t="s">
        <v>548</v>
      </c>
    </row>
    <row r="797" spans="1:2" ht="15">
      <c r="A797" s="33">
        <f>A796+1</f>
        <v>2</v>
      </c>
      <c r="B797" s="94" t="s">
        <v>549</v>
      </c>
    </row>
    <row r="798" spans="1:2" ht="15">
      <c r="A798" s="33">
        <f>A797+1</f>
        <v>3</v>
      </c>
      <c r="B798" s="94" t="s">
        <v>550</v>
      </c>
    </row>
    <row r="799" spans="1:2" ht="15">
      <c r="A799" s="33">
        <f>A798+1</f>
        <v>4</v>
      </c>
      <c r="B799" s="94" t="s">
        <v>551</v>
      </c>
    </row>
    <row r="800" spans="1:2" ht="15">
      <c r="A800" s="33">
        <f>A799+1</f>
        <v>5</v>
      </c>
      <c r="B800" s="94" t="s">
        <v>552</v>
      </c>
    </row>
    <row r="801" spans="1:2" ht="15">
      <c r="A801" s="31"/>
      <c r="B801" s="31"/>
    </row>
    <row r="802" spans="1:2" ht="12.75">
      <c r="A802" s="30"/>
      <c r="B802" s="30"/>
    </row>
    <row r="803" spans="1:2" ht="15.75">
      <c r="A803" s="226" t="s">
        <v>553</v>
      </c>
      <c r="B803" s="226"/>
    </row>
    <row r="804" spans="1:2" ht="18">
      <c r="A804" s="211" t="s">
        <v>83</v>
      </c>
      <c r="B804" s="211"/>
    </row>
    <row r="805" spans="1:2" ht="15.75">
      <c r="A805" s="199" t="s">
        <v>3</v>
      </c>
      <c r="B805" s="199"/>
    </row>
    <row r="806" spans="1:2" ht="15.75">
      <c r="A806" s="199"/>
      <c r="B806" s="199"/>
    </row>
    <row r="807" spans="1:2" ht="15.75">
      <c r="A807" s="199" t="s">
        <v>554</v>
      </c>
      <c r="B807" s="199"/>
    </row>
    <row r="808" spans="1:2" ht="15.75" thickBot="1">
      <c r="A808" s="31"/>
      <c r="B808" s="32"/>
    </row>
    <row r="809" spans="1:2" ht="13.5" thickBot="1">
      <c r="A809" s="200" t="s">
        <v>4</v>
      </c>
      <c r="B809" s="201" t="s">
        <v>5</v>
      </c>
    </row>
    <row r="810" spans="1:2" ht="13.5" thickBot="1">
      <c r="A810" s="200"/>
      <c r="B810" s="201"/>
    </row>
    <row r="811" spans="1:2" ht="15">
      <c r="A811" s="202"/>
      <c r="B811" s="203"/>
    </row>
    <row r="812" spans="1:2" ht="15">
      <c r="A812" s="33">
        <v>1</v>
      </c>
      <c r="B812" s="44" t="s">
        <v>555</v>
      </c>
    </row>
    <row r="813" spans="1:2" ht="15">
      <c r="A813" s="33">
        <f aca="true" t="shared" si="21" ref="A813:A818">A812+1</f>
        <v>2</v>
      </c>
      <c r="B813" s="44" t="s">
        <v>556</v>
      </c>
    </row>
    <row r="814" spans="1:2" ht="15">
      <c r="A814" s="33">
        <f t="shared" si="21"/>
        <v>3</v>
      </c>
      <c r="B814" s="44" t="s">
        <v>557</v>
      </c>
    </row>
    <row r="815" spans="1:2" ht="15">
      <c r="A815" s="33">
        <f t="shared" si="21"/>
        <v>4</v>
      </c>
      <c r="B815" s="44" t="s">
        <v>558</v>
      </c>
    </row>
    <row r="816" spans="1:2" ht="15">
      <c r="A816" s="33">
        <f t="shared" si="21"/>
        <v>5</v>
      </c>
      <c r="B816" s="44" t="s">
        <v>559</v>
      </c>
    </row>
    <row r="817" spans="1:2" ht="15">
      <c r="A817" s="33">
        <f t="shared" si="21"/>
        <v>6</v>
      </c>
      <c r="B817" s="44" t="s">
        <v>560</v>
      </c>
    </row>
    <row r="818" spans="1:2" ht="15">
      <c r="A818" s="33">
        <f t="shared" si="21"/>
        <v>7</v>
      </c>
      <c r="B818" s="44" t="s">
        <v>561</v>
      </c>
    </row>
    <row r="819" spans="1:2" ht="12.75">
      <c r="A819" s="30"/>
      <c r="B819" s="30"/>
    </row>
  </sheetData>
  <sheetProtection selectLockedCells="1" selectUnlockedCells="1"/>
  <mergeCells count="247">
    <mergeCell ref="A809:A810"/>
    <mergeCell ref="B809:B810"/>
    <mergeCell ref="A811:B811"/>
    <mergeCell ref="B2:E2"/>
    <mergeCell ref="A795:B795"/>
    <mergeCell ref="A803:B803"/>
    <mergeCell ref="A804:B804"/>
    <mergeCell ref="A805:B805"/>
    <mergeCell ref="A806:B806"/>
    <mergeCell ref="A807:B807"/>
    <mergeCell ref="A788:B788"/>
    <mergeCell ref="A789:B789"/>
    <mergeCell ref="A790:B790"/>
    <mergeCell ref="A791:B791"/>
    <mergeCell ref="A793:A794"/>
    <mergeCell ref="B793:B794"/>
    <mergeCell ref="A773:B773"/>
    <mergeCell ref="A775:A776"/>
    <mergeCell ref="B775:B776"/>
    <mergeCell ref="A777:B777"/>
    <mergeCell ref="A786:B786"/>
    <mergeCell ref="A787:B787"/>
    <mergeCell ref="A757:B757"/>
    <mergeCell ref="A768:B768"/>
    <mergeCell ref="A769:B769"/>
    <mergeCell ref="A770:B770"/>
    <mergeCell ref="A771:B771"/>
    <mergeCell ref="A772:B772"/>
    <mergeCell ref="A749:B749"/>
    <mergeCell ref="A750:B750"/>
    <mergeCell ref="A751:B751"/>
    <mergeCell ref="A752:B752"/>
    <mergeCell ref="A753:B753"/>
    <mergeCell ref="A755:A756"/>
    <mergeCell ref="B755:B756"/>
    <mergeCell ref="A729:B729"/>
    <mergeCell ref="A731:A732"/>
    <mergeCell ref="B731:B732"/>
    <mergeCell ref="A733:B733"/>
    <mergeCell ref="A742:A744"/>
    <mergeCell ref="A748:B748"/>
    <mergeCell ref="A715:B715"/>
    <mergeCell ref="A724:B724"/>
    <mergeCell ref="A725:B725"/>
    <mergeCell ref="A726:B726"/>
    <mergeCell ref="A727:B727"/>
    <mergeCell ref="A728:B728"/>
    <mergeCell ref="A707:B707"/>
    <mergeCell ref="A708:B708"/>
    <mergeCell ref="A709:B709"/>
    <mergeCell ref="A710:B710"/>
    <mergeCell ref="A711:B711"/>
    <mergeCell ref="A713:A714"/>
    <mergeCell ref="B713:B714"/>
    <mergeCell ref="A693:B693"/>
    <mergeCell ref="A694:B694"/>
    <mergeCell ref="A696:A697"/>
    <mergeCell ref="B696:B697"/>
    <mergeCell ref="A698:B698"/>
    <mergeCell ref="A706:B706"/>
    <mergeCell ref="A673:A675"/>
    <mergeCell ref="A681:A685"/>
    <mergeCell ref="A689:B689"/>
    <mergeCell ref="A690:B690"/>
    <mergeCell ref="A691:B691"/>
    <mergeCell ref="A692:B692"/>
    <mergeCell ref="A660:B660"/>
    <mergeCell ref="A661:B661"/>
    <mergeCell ref="A662:B662"/>
    <mergeCell ref="A664:A665"/>
    <mergeCell ref="B664:B665"/>
    <mergeCell ref="A666:B666"/>
    <mergeCell ref="A630:A631"/>
    <mergeCell ref="B630:B631"/>
    <mergeCell ref="A632:B632"/>
    <mergeCell ref="A657:B657"/>
    <mergeCell ref="A658:B658"/>
    <mergeCell ref="A659:B659"/>
    <mergeCell ref="A623:B623"/>
    <mergeCell ref="A624:B624"/>
    <mergeCell ref="A625:B625"/>
    <mergeCell ref="A626:B626"/>
    <mergeCell ref="A627:B627"/>
    <mergeCell ref="A628:B628"/>
    <mergeCell ref="A590:B590"/>
    <mergeCell ref="A591:B591"/>
    <mergeCell ref="A592:B592"/>
    <mergeCell ref="A594:A595"/>
    <mergeCell ref="B594:B595"/>
    <mergeCell ref="A596:B596"/>
    <mergeCell ref="A558:B558"/>
    <mergeCell ref="A585:B585"/>
    <mergeCell ref="A586:B586"/>
    <mergeCell ref="A587:B587"/>
    <mergeCell ref="A588:B588"/>
    <mergeCell ref="A589:B589"/>
    <mergeCell ref="A550:B550"/>
    <mergeCell ref="A551:B551"/>
    <mergeCell ref="A552:B552"/>
    <mergeCell ref="A553:B553"/>
    <mergeCell ref="A554:B554"/>
    <mergeCell ref="A556:A557"/>
    <mergeCell ref="B556:B557"/>
    <mergeCell ref="A533:B533"/>
    <mergeCell ref="A534:B534"/>
    <mergeCell ref="A536:A537"/>
    <mergeCell ref="B536:B537"/>
    <mergeCell ref="A538:B538"/>
    <mergeCell ref="A549:B549"/>
    <mergeCell ref="A506:B506"/>
    <mergeCell ref="A523:A526"/>
    <mergeCell ref="A529:B529"/>
    <mergeCell ref="A530:B530"/>
    <mergeCell ref="A531:B531"/>
    <mergeCell ref="A532:B532"/>
    <mergeCell ref="A499:B499"/>
    <mergeCell ref="A500:B500"/>
    <mergeCell ref="A501:B501"/>
    <mergeCell ref="A502:B502"/>
    <mergeCell ref="A504:A505"/>
    <mergeCell ref="B504:B505"/>
    <mergeCell ref="A479:A480"/>
    <mergeCell ref="B479:B480"/>
    <mergeCell ref="A481:B481"/>
    <mergeCell ref="A494:B494"/>
    <mergeCell ref="A497:B497"/>
    <mergeCell ref="A498:B498"/>
    <mergeCell ref="A472:B472"/>
    <mergeCell ref="A473:B473"/>
    <mergeCell ref="A474:B474"/>
    <mergeCell ref="A475:B475"/>
    <mergeCell ref="A476:B476"/>
    <mergeCell ref="A477:B477"/>
    <mergeCell ref="A452:B452"/>
    <mergeCell ref="A453:B453"/>
    <mergeCell ref="A455:A456"/>
    <mergeCell ref="B455:B456"/>
    <mergeCell ref="A457:B457"/>
    <mergeCell ref="A463:A465"/>
    <mergeCell ref="A429:A430"/>
    <mergeCell ref="B429:B430"/>
    <mergeCell ref="A448:B448"/>
    <mergeCell ref="A449:B449"/>
    <mergeCell ref="A450:B450"/>
    <mergeCell ref="A451:B451"/>
    <mergeCell ref="A422:B422"/>
    <mergeCell ref="A423:B423"/>
    <mergeCell ref="A424:B424"/>
    <mergeCell ref="A425:B425"/>
    <mergeCell ref="A426:B426"/>
    <mergeCell ref="A427:B427"/>
    <mergeCell ref="A392:B392"/>
    <mergeCell ref="A394:A395"/>
    <mergeCell ref="B394:B395"/>
    <mergeCell ref="A396:B396"/>
    <mergeCell ref="A398:A400"/>
    <mergeCell ref="A401:A403"/>
    <mergeCell ref="A382:B382"/>
    <mergeCell ref="A387:B387"/>
    <mergeCell ref="A388:B388"/>
    <mergeCell ref="A389:B389"/>
    <mergeCell ref="A390:B390"/>
    <mergeCell ref="A391:B391"/>
    <mergeCell ref="A355:B355"/>
    <mergeCell ref="A357:A358"/>
    <mergeCell ref="B357:B358"/>
    <mergeCell ref="A359:B359"/>
    <mergeCell ref="A369:B369"/>
    <mergeCell ref="A379:B379"/>
    <mergeCell ref="A342:A345"/>
    <mergeCell ref="A350:B350"/>
    <mergeCell ref="A351:B351"/>
    <mergeCell ref="A352:B352"/>
    <mergeCell ref="A353:B353"/>
    <mergeCell ref="A354:B354"/>
    <mergeCell ref="A300:B300"/>
    <mergeCell ref="A311:B311"/>
    <mergeCell ref="A319:B319"/>
    <mergeCell ref="A328:B328"/>
    <mergeCell ref="A333:B333"/>
    <mergeCell ref="A340:B340"/>
    <mergeCell ref="A292:B292"/>
    <mergeCell ref="A293:B293"/>
    <mergeCell ref="A294:B294"/>
    <mergeCell ref="A295:B295"/>
    <mergeCell ref="A296:B296"/>
    <mergeCell ref="A298:A299"/>
    <mergeCell ref="B298:B299"/>
    <mergeCell ref="A268:B268"/>
    <mergeCell ref="A269:B269"/>
    <mergeCell ref="A271:A272"/>
    <mergeCell ref="B271:B272"/>
    <mergeCell ref="A273:B273"/>
    <mergeCell ref="A291:B291"/>
    <mergeCell ref="A244:A245"/>
    <mergeCell ref="B244:B245"/>
    <mergeCell ref="A246:B246"/>
    <mergeCell ref="A265:B265"/>
    <mergeCell ref="A266:B266"/>
    <mergeCell ref="A267:B267"/>
    <mergeCell ref="A217:B217"/>
    <mergeCell ref="A238:B238"/>
    <mergeCell ref="A239:B239"/>
    <mergeCell ref="A240:B240"/>
    <mergeCell ref="A241:B241"/>
    <mergeCell ref="A242:B242"/>
    <mergeCell ref="A209:B209"/>
    <mergeCell ref="A210:B210"/>
    <mergeCell ref="A211:B211"/>
    <mergeCell ref="A212:B212"/>
    <mergeCell ref="A213:B213"/>
    <mergeCell ref="A215:A216"/>
    <mergeCell ref="B215:B216"/>
    <mergeCell ref="A180:B180"/>
    <mergeCell ref="A182:A183"/>
    <mergeCell ref="B182:B183"/>
    <mergeCell ref="A184:B184"/>
    <mergeCell ref="A204:B204"/>
    <mergeCell ref="A208:B208"/>
    <mergeCell ref="A173:B173"/>
    <mergeCell ref="A175:B175"/>
    <mergeCell ref="A176:B176"/>
    <mergeCell ref="A177:B177"/>
    <mergeCell ref="A178:B178"/>
    <mergeCell ref="A179:B179"/>
    <mergeCell ref="A96:B96"/>
    <mergeCell ref="A97:B97"/>
    <mergeCell ref="A99:A100"/>
    <mergeCell ref="B99:B100"/>
    <mergeCell ref="A101:B101"/>
    <mergeCell ref="A129:A132"/>
    <mergeCell ref="A67:A70"/>
    <mergeCell ref="A93:B93"/>
    <mergeCell ref="A94:B94"/>
    <mergeCell ref="A95:B95"/>
    <mergeCell ref="A39:B39"/>
    <mergeCell ref="A40:B40"/>
    <mergeCell ref="A41:B41"/>
    <mergeCell ref="A43:A44"/>
    <mergeCell ref="B43:B44"/>
    <mergeCell ref="A45:B45"/>
    <mergeCell ref="A3:B3"/>
    <mergeCell ref="A4:B4"/>
    <mergeCell ref="A5:B5"/>
    <mergeCell ref="A9:B9"/>
    <mergeCell ref="A37:B37"/>
    <mergeCell ref="A38:B38"/>
  </mergeCells>
  <printOptions/>
  <pageMargins left="0.2362204724409449" right="0.2362204724409449" top="0.7480314960629921" bottom="0.7480314960629921" header="0.31496062992125984" footer="0.31496062992125984"/>
  <pageSetup fitToHeight="0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05"/>
  <sheetViews>
    <sheetView view="pageBreakPreview" zoomScaleNormal="70" zoomScaleSheetLayoutView="100" zoomScalePageLayoutView="0" workbookViewId="0" topLeftCell="B1">
      <selection activeCell="B2" sqref="B2:E2"/>
    </sheetView>
  </sheetViews>
  <sheetFormatPr defaultColWidth="9.140625" defaultRowHeight="12.75"/>
  <cols>
    <col min="1" max="1" width="8.7109375" style="1" customWidth="1"/>
    <col min="2" max="2" width="133.421875" style="1" customWidth="1"/>
    <col min="5" max="5" width="61.7109375" style="0" customWidth="1"/>
  </cols>
  <sheetData>
    <row r="2" spans="2:5" ht="18">
      <c r="B2" s="233" t="s">
        <v>1767</v>
      </c>
      <c r="C2" s="233"/>
      <c r="D2" s="233"/>
      <c r="E2" s="233"/>
    </row>
    <row r="4" spans="1:2" ht="15.75">
      <c r="A4" s="188" t="s">
        <v>1489</v>
      </c>
      <c r="B4" s="188"/>
    </row>
    <row r="5" spans="1:2" ht="12.75">
      <c r="A5" s="189"/>
      <c r="B5" s="189"/>
    </row>
    <row r="6" spans="1:2" ht="15">
      <c r="A6" s="190" t="s">
        <v>58</v>
      </c>
      <c r="B6" s="190"/>
    </row>
    <row r="7" ht="12.75">
      <c r="A7" s="2"/>
    </row>
    <row r="8" ht="13.5" thickBot="1">
      <c r="A8" s="9"/>
    </row>
    <row r="9" spans="1:3" ht="15.75" thickBot="1">
      <c r="A9" s="8" t="s">
        <v>0</v>
      </c>
      <c r="B9" s="23" t="s">
        <v>1</v>
      </c>
      <c r="C9" s="95" t="s">
        <v>59</v>
      </c>
    </row>
    <row r="10" spans="1:3" ht="30" customHeight="1" thickBot="1">
      <c r="A10" s="191"/>
      <c r="B10" s="192"/>
      <c r="C10" s="20"/>
    </row>
    <row r="11" spans="1:3" ht="30" customHeight="1" thickBot="1">
      <c r="A11" s="96">
        <v>1</v>
      </c>
      <c r="B11" s="17" t="s">
        <v>563</v>
      </c>
      <c r="C11" s="11">
        <v>2</v>
      </c>
    </row>
    <row r="12" spans="1:3" ht="30" customHeight="1" thickBot="1">
      <c r="A12" s="22">
        <f>A11+1</f>
        <v>2</v>
      </c>
      <c r="B12" s="17" t="s">
        <v>564</v>
      </c>
      <c r="C12" s="11">
        <v>1</v>
      </c>
    </row>
    <row r="13" spans="1:3" ht="30" customHeight="1" thickBot="1">
      <c r="A13" s="22">
        <f aca="true" t="shared" si="0" ref="A13:A76">A12+1</f>
        <v>3</v>
      </c>
      <c r="B13" s="17" t="s">
        <v>565</v>
      </c>
      <c r="C13" s="11">
        <v>2</v>
      </c>
    </row>
    <row r="14" spans="1:3" ht="30" customHeight="1" thickBot="1">
      <c r="A14" s="22">
        <f t="shared" si="0"/>
        <v>4</v>
      </c>
      <c r="B14" s="17" t="s">
        <v>566</v>
      </c>
      <c r="C14" s="11">
        <v>2</v>
      </c>
    </row>
    <row r="15" spans="1:3" ht="30" customHeight="1" thickBot="1">
      <c r="A15" s="22">
        <f t="shared" si="0"/>
        <v>5</v>
      </c>
      <c r="B15" s="17" t="s">
        <v>567</v>
      </c>
      <c r="C15" s="11">
        <v>1</v>
      </c>
    </row>
    <row r="16" spans="1:3" ht="30" customHeight="1" thickBot="1">
      <c r="A16" s="22">
        <f t="shared" si="0"/>
        <v>6</v>
      </c>
      <c r="B16" s="17" t="s">
        <v>568</v>
      </c>
      <c r="C16" s="11">
        <v>2</v>
      </c>
    </row>
    <row r="17" spans="1:3" ht="30" customHeight="1" thickBot="1">
      <c r="A17" s="22">
        <f>A16+1</f>
        <v>7</v>
      </c>
      <c r="B17" s="17" t="s">
        <v>569</v>
      </c>
      <c r="C17" s="11">
        <v>2</v>
      </c>
    </row>
    <row r="18" spans="1:3" ht="30" customHeight="1" thickBot="1">
      <c r="A18" s="22">
        <f>A17+1</f>
        <v>8</v>
      </c>
      <c r="B18" s="17" t="s">
        <v>570</v>
      </c>
      <c r="C18" s="11">
        <v>1</v>
      </c>
    </row>
    <row r="19" spans="1:3" ht="30" customHeight="1" thickBot="1">
      <c r="A19" s="22">
        <f aca="true" t="shared" si="1" ref="A19:A39">A18+1</f>
        <v>9</v>
      </c>
      <c r="B19" s="17" t="s">
        <v>571</v>
      </c>
      <c r="C19" s="11">
        <v>1</v>
      </c>
    </row>
    <row r="20" spans="1:3" ht="30" customHeight="1" thickBot="1">
      <c r="A20" s="22">
        <f t="shared" si="1"/>
        <v>10</v>
      </c>
      <c r="B20" s="17" t="s">
        <v>572</v>
      </c>
      <c r="C20" s="11">
        <v>2</v>
      </c>
    </row>
    <row r="21" spans="1:3" ht="30" customHeight="1" thickBot="1">
      <c r="A21" s="22">
        <f t="shared" si="1"/>
        <v>11</v>
      </c>
      <c r="B21" s="17" t="s">
        <v>573</v>
      </c>
      <c r="C21" s="11">
        <v>2</v>
      </c>
    </row>
    <row r="22" spans="1:3" ht="30" customHeight="1" thickBot="1">
      <c r="A22" s="22">
        <f t="shared" si="1"/>
        <v>12</v>
      </c>
      <c r="B22" s="17" t="s">
        <v>574</v>
      </c>
      <c r="C22" s="11">
        <v>2</v>
      </c>
    </row>
    <row r="23" spans="1:3" ht="30" customHeight="1" thickBot="1">
      <c r="A23" s="22">
        <f t="shared" si="1"/>
        <v>13</v>
      </c>
      <c r="B23" s="17" t="s">
        <v>575</v>
      </c>
      <c r="C23" s="11">
        <v>2</v>
      </c>
    </row>
    <row r="24" spans="1:3" ht="30" customHeight="1" thickBot="1">
      <c r="A24" s="22">
        <f t="shared" si="1"/>
        <v>14</v>
      </c>
      <c r="B24" s="17" t="s">
        <v>576</v>
      </c>
      <c r="C24" s="11">
        <v>20</v>
      </c>
    </row>
    <row r="25" spans="1:3" ht="30" customHeight="1" thickBot="1">
      <c r="A25" s="22">
        <f t="shared" si="1"/>
        <v>15</v>
      </c>
      <c r="B25" s="17" t="s">
        <v>577</v>
      </c>
      <c r="C25" s="11">
        <v>2</v>
      </c>
    </row>
    <row r="26" spans="1:3" ht="30" customHeight="1" thickBot="1">
      <c r="A26" s="22">
        <f t="shared" si="1"/>
        <v>16</v>
      </c>
      <c r="B26" s="17" t="s">
        <v>578</v>
      </c>
      <c r="C26" s="11">
        <v>9</v>
      </c>
    </row>
    <row r="27" spans="1:3" ht="30" customHeight="1" thickBot="1">
      <c r="A27" s="22">
        <f t="shared" si="1"/>
        <v>17</v>
      </c>
      <c r="B27" s="17" t="s">
        <v>579</v>
      </c>
      <c r="C27" s="11">
        <v>8</v>
      </c>
    </row>
    <row r="28" spans="1:3" ht="30" customHeight="1" thickBot="1">
      <c r="A28" s="22">
        <f t="shared" si="1"/>
        <v>18</v>
      </c>
      <c r="B28" s="17" t="s">
        <v>580</v>
      </c>
      <c r="C28" s="11">
        <v>4</v>
      </c>
    </row>
    <row r="29" spans="1:3" ht="30" customHeight="1" thickBot="1">
      <c r="A29" s="22">
        <f t="shared" si="1"/>
        <v>19</v>
      </c>
      <c r="B29" s="17" t="s">
        <v>581</v>
      </c>
      <c r="C29" s="11">
        <v>1</v>
      </c>
    </row>
    <row r="30" spans="1:3" ht="30" customHeight="1" thickBot="1">
      <c r="A30" s="22">
        <f t="shared" si="1"/>
        <v>20</v>
      </c>
      <c r="B30" s="17" t="s">
        <v>582</v>
      </c>
      <c r="C30" s="11">
        <v>10</v>
      </c>
    </row>
    <row r="31" spans="1:3" ht="30" customHeight="1" thickBot="1">
      <c r="A31" s="22">
        <f t="shared" si="1"/>
        <v>21</v>
      </c>
      <c r="B31" s="17" t="s">
        <v>583</v>
      </c>
      <c r="C31" s="11">
        <v>6</v>
      </c>
    </row>
    <row r="32" spans="1:3" ht="30" customHeight="1" thickBot="1">
      <c r="A32" s="22">
        <f t="shared" si="1"/>
        <v>22</v>
      </c>
      <c r="B32" s="17" t="s">
        <v>584</v>
      </c>
      <c r="C32" s="11">
        <v>2</v>
      </c>
    </row>
    <row r="33" spans="1:3" ht="30" customHeight="1" thickBot="1">
      <c r="A33" s="22">
        <f t="shared" si="1"/>
        <v>23</v>
      </c>
      <c r="B33" s="17" t="s">
        <v>585</v>
      </c>
      <c r="C33" s="11">
        <v>1</v>
      </c>
    </row>
    <row r="34" spans="1:3" ht="30" customHeight="1" thickBot="1">
      <c r="A34" s="22">
        <f t="shared" si="1"/>
        <v>24</v>
      </c>
      <c r="B34" s="17" t="s">
        <v>586</v>
      </c>
      <c r="C34" s="11">
        <v>1</v>
      </c>
    </row>
    <row r="35" spans="1:3" ht="30" customHeight="1" thickBot="1">
      <c r="A35" s="22">
        <f t="shared" si="1"/>
        <v>25</v>
      </c>
      <c r="B35" s="17" t="s">
        <v>587</v>
      </c>
      <c r="C35" s="11">
        <v>1</v>
      </c>
    </row>
    <row r="36" spans="1:3" ht="30" customHeight="1" thickBot="1">
      <c r="A36" s="22">
        <f t="shared" si="1"/>
        <v>26</v>
      </c>
      <c r="B36" s="17" t="s">
        <v>588</v>
      </c>
      <c r="C36" s="11">
        <v>1</v>
      </c>
    </row>
    <row r="37" spans="1:3" ht="30" customHeight="1" thickBot="1">
      <c r="A37" s="22">
        <f t="shared" si="1"/>
        <v>27</v>
      </c>
      <c r="B37" s="17" t="s">
        <v>589</v>
      </c>
      <c r="C37" s="11">
        <v>1</v>
      </c>
    </row>
    <row r="38" spans="1:3" ht="30" customHeight="1" thickBot="1">
      <c r="A38" s="22">
        <f t="shared" si="1"/>
        <v>28</v>
      </c>
      <c r="B38" s="17" t="s">
        <v>590</v>
      </c>
      <c r="C38" s="11">
        <v>10</v>
      </c>
    </row>
    <row r="39" spans="1:3" ht="30" customHeight="1" thickBot="1">
      <c r="A39" s="22">
        <f t="shared" si="1"/>
        <v>29</v>
      </c>
      <c r="B39" s="17" t="s">
        <v>591</v>
      </c>
      <c r="C39" s="11">
        <v>1</v>
      </c>
    </row>
    <row r="40" spans="1:3" ht="30" customHeight="1" thickBot="1">
      <c r="A40" s="22">
        <f t="shared" si="0"/>
        <v>30</v>
      </c>
      <c r="B40" s="17" t="s">
        <v>592</v>
      </c>
      <c r="C40" s="11">
        <v>1</v>
      </c>
    </row>
    <row r="41" spans="1:3" ht="30" customHeight="1" thickBot="1">
      <c r="A41" s="22">
        <f t="shared" si="0"/>
        <v>31</v>
      </c>
      <c r="B41" s="17" t="s">
        <v>593</v>
      </c>
      <c r="C41" s="11">
        <v>2</v>
      </c>
    </row>
    <row r="42" spans="1:3" ht="30" customHeight="1" thickBot="1">
      <c r="A42" s="22">
        <f t="shared" si="0"/>
        <v>32</v>
      </c>
      <c r="B42" s="17" t="s">
        <v>594</v>
      </c>
      <c r="C42" s="11">
        <v>2</v>
      </c>
    </row>
    <row r="43" spans="1:3" ht="30" customHeight="1" thickBot="1">
      <c r="A43" s="22">
        <f t="shared" si="0"/>
        <v>33</v>
      </c>
      <c r="B43" s="17" t="s">
        <v>595</v>
      </c>
      <c r="C43" s="11">
        <v>1</v>
      </c>
    </row>
    <row r="44" spans="1:3" ht="30" customHeight="1" thickBot="1">
      <c r="A44" s="22">
        <f t="shared" si="0"/>
        <v>34</v>
      </c>
      <c r="B44" s="17" t="s">
        <v>596</v>
      </c>
      <c r="C44" s="11">
        <v>1</v>
      </c>
    </row>
    <row r="45" spans="1:3" ht="30" customHeight="1" thickBot="1">
      <c r="A45" s="22">
        <f t="shared" si="0"/>
        <v>35</v>
      </c>
      <c r="B45" s="17" t="s">
        <v>597</v>
      </c>
      <c r="C45" s="11">
        <v>1</v>
      </c>
    </row>
    <row r="46" spans="1:3" ht="30" customHeight="1" thickBot="1">
      <c r="A46" s="22">
        <f t="shared" si="0"/>
        <v>36</v>
      </c>
      <c r="B46" s="17" t="s">
        <v>598</v>
      </c>
      <c r="C46" s="11">
        <v>1</v>
      </c>
    </row>
    <row r="47" spans="1:3" ht="30" customHeight="1" thickBot="1">
      <c r="A47" s="22">
        <f t="shared" si="0"/>
        <v>37</v>
      </c>
      <c r="B47" s="17" t="s">
        <v>599</v>
      </c>
      <c r="C47" s="11">
        <v>1</v>
      </c>
    </row>
    <row r="48" spans="1:3" ht="30" customHeight="1" thickBot="1">
      <c r="A48" s="22">
        <f t="shared" si="0"/>
        <v>38</v>
      </c>
      <c r="B48" s="17" t="s">
        <v>600</v>
      </c>
      <c r="C48" s="11">
        <v>1</v>
      </c>
    </row>
    <row r="49" spans="1:3" ht="30" customHeight="1" thickBot="1">
      <c r="A49" s="22">
        <f t="shared" si="0"/>
        <v>39</v>
      </c>
      <c r="B49" s="17" t="s">
        <v>601</v>
      </c>
      <c r="C49" s="11">
        <v>1</v>
      </c>
    </row>
    <row r="50" spans="1:3" ht="30" customHeight="1" thickBot="1">
      <c r="A50" s="22">
        <f t="shared" si="0"/>
        <v>40</v>
      </c>
      <c r="B50" s="17" t="s">
        <v>602</v>
      </c>
      <c r="C50" s="11">
        <v>1</v>
      </c>
    </row>
    <row r="51" spans="1:3" ht="30" customHeight="1" thickBot="1">
      <c r="A51" s="22">
        <f t="shared" si="0"/>
        <v>41</v>
      </c>
      <c r="B51" s="17" t="s">
        <v>603</v>
      </c>
      <c r="C51" s="11">
        <v>1</v>
      </c>
    </row>
    <row r="52" spans="1:3" ht="30" customHeight="1" thickBot="1">
      <c r="A52" s="22">
        <f t="shared" si="0"/>
        <v>42</v>
      </c>
      <c r="B52" s="17" t="s">
        <v>604</v>
      </c>
      <c r="C52" s="11">
        <v>1</v>
      </c>
    </row>
    <row r="53" spans="1:3" ht="30" customHeight="1" thickBot="1">
      <c r="A53" s="22">
        <f t="shared" si="0"/>
        <v>43</v>
      </c>
      <c r="B53" s="17" t="s">
        <v>605</v>
      </c>
      <c r="C53" s="11">
        <v>1</v>
      </c>
    </row>
    <row r="54" spans="1:3" ht="30" customHeight="1" thickBot="1">
      <c r="A54" s="22">
        <f t="shared" si="0"/>
        <v>44</v>
      </c>
      <c r="B54" s="17" t="s">
        <v>606</v>
      </c>
      <c r="C54" s="11">
        <v>1</v>
      </c>
    </row>
    <row r="55" spans="1:3" ht="30" customHeight="1" thickBot="1">
      <c r="A55" s="22">
        <f t="shared" si="0"/>
        <v>45</v>
      </c>
      <c r="B55" s="17" t="s">
        <v>607</v>
      </c>
      <c r="C55" s="11">
        <v>1</v>
      </c>
    </row>
    <row r="56" spans="1:3" ht="30" customHeight="1" thickBot="1">
      <c r="A56" s="22">
        <f t="shared" si="0"/>
        <v>46</v>
      </c>
      <c r="B56" s="17" t="s">
        <v>608</v>
      </c>
      <c r="C56" s="11">
        <v>30</v>
      </c>
    </row>
    <row r="57" spans="1:3" ht="30" customHeight="1" thickBot="1">
      <c r="A57" s="22">
        <f t="shared" si="0"/>
        <v>47</v>
      </c>
      <c r="B57" s="17" t="s">
        <v>609</v>
      </c>
      <c r="C57" s="11">
        <v>6</v>
      </c>
    </row>
    <row r="58" spans="1:3" ht="30" customHeight="1" thickBot="1">
      <c r="A58" s="22">
        <f t="shared" si="0"/>
        <v>48</v>
      </c>
      <c r="B58" s="17" t="s">
        <v>610</v>
      </c>
      <c r="C58" s="11">
        <v>6</v>
      </c>
    </row>
    <row r="59" spans="1:3" ht="30" customHeight="1" thickBot="1">
      <c r="A59" s="22">
        <f t="shared" si="0"/>
        <v>49</v>
      </c>
      <c r="B59" s="17" t="s">
        <v>611</v>
      </c>
      <c r="C59" s="11">
        <v>4</v>
      </c>
    </row>
    <row r="60" spans="1:3" ht="30" customHeight="1" thickBot="1">
      <c r="A60" s="22">
        <f t="shared" si="0"/>
        <v>50</v>
      </c>
      <c r="B60" s="17" t="s">
        <v>612</v>
      </c>
      <c r="C60" s="11">
        <v>6</v>
      </c>
    </row>
    <row r="61" spans="1:3" ht="30" customHeight="1" thickBot="1">
      <c r="A61" s="22">
        <f t="shared" si="0"/>
        <v>51</v>
      </c>
      <c r="B61" s="17" t="s">
        <v>613</v>
      </c>
      <c r="C61" s="11">
        <v>6</v>
      </c>
    </row>
    <row r="62" spans="1:3" ht="30" customHeight="1" thickBot="1">
      <c r="A62" s="22">
        <f t="shared" si="0"/>
        <v>52</v>
      </c>
      <c r="B62" s="17" t="s">
        <v>614</v>
      </c>
      <c r="C62" s="11">
        <v>1</v>
      </c>
    </row>
    <row r="63" spans="1:3" ht="30" customHeight="1" thickBot="1">
      <c r="A63" s="22">
        <f t="shared" si="0"/>
        <v>53</v>
      </c>
      <c r="B63" s="17" t="s">
        <v>615</v>
      </c>
      <c r="C63" s="11">
        <v>1</v>
      </c>
    </row>
    <row r="64" spans="1:3" ht="30" customHeight="1" thickBot="1">
      <c r="A64" s="22">
        <f t="shared" si="0"/>
        <v>54</v>
      </c>
      <c r="B64" s="17" t="s">
        <v>616</v>
      </c>
      <c r="C64" s="11">
        <v>1</v>
      </c>
    </row>
    <row r="65" spans="1:3" ht="30" customHeight="1" thickBot="1">
      <c r="A65" s="22">
        <f t="shared" si="0"/>
        <v>55</v>
      </c>
      <c r="B65" s="17" t="s">
        <v>617</v>
      </c>
      <c r="C65" s="11">
        <v>8</v>
      </c>
    </row>
    <row r="66" spans="1:3" ht="30" customHeight="1" thickBot="1">
      <c r="A66" s="22">
        <f t="shared" si="0"/>
        <v>56</v>
      </c>
      <c r="B66" s="17" t="s">
        <v>618</v>
      </c>
      <c r="C66" s="11">
        <v>6</v>
      </c>
    </row>
    <row r="67" spans="1:3" ht="30" customHeight="1" thickBot="1">
      <c r="A67" s="22">
        <f t="shared" si="0"/>
        <v>57</v>
      </c>
      <c r="B67" s="17" t="s">
        <v>619</v>
      </c>
      <c r="C67" s="11">
        <v>8</v>
      </c>
    </row>
    <row r="68" spans="1:3" ht="30" customHeight="1" thickBot="1">
      <c r="A68" s="22">
        <f t="shared" si="0"/>
        <v>58</v>
      </c>
      <c r="B68" s="17" t="s">
        <v>620</v>
      </c>
      <c r="C68" s="11">
        <v>1</v>
      </c>
    </row>
    <row r="69" spans="1:3" ht="30" customHeight="1" thickBot="1">
      <c r="A69" s="22">
        <f t="shared" si="0"/>
        <v>59</v>
      </c>
      <c r="B69" s="17" t="s">
        <v>621</v>
      </c>
      <c r="C69" s="11">
        <v>6</v>
      </c>
    </row>
    <row r="70" spans="1:3" ht="30" customHeight="1" thickBot="1">
      <c r="A70" s="22">
        <f t="shared" si="0"/>
        <v>60</v>
      </c>
      <c r="B70" s="17" t="s">
        <v>622</v>
      </c>
      <c r="C70" s="11">
        <v>12</v>
      </c>
    </row>
    <row r="71" spans="1:3" ht="30" customHeight="1" thickBot="1">
      <c r="A71" s="22">
        <f t="shared" si="0"/>
        <v>61</v>
      </c>
      <c r="B71" s="17" t="s">
        <v>623</v>
      </c>
      <c r="C71" s="11">
        <v>6</v>
      </c>
    </row>
    <row r="72" spans="1:3" ht="30" customHeight="1" thickBot="1">
      <c r="A72" s="22">
        <f t="shared" si="0"/>
        <v>62</v>
      </c>
      <c r="B72" s="17" t="s">
        <v>624</v>
      </c>
      <c r="C72" s="11">
        <v>8</v>
      </c>
    </row>
    <row r="73" spans="1:3" ht="30" customHeight="1" thickBot="1">
      <c r="A73" s="22">
        <f t="shared" si="0"/>
        <v>63</v>
      </c>
      <c r="B73" s="17" t="s">
        <v>625</v>
      </c>
      <c r="C73" s="11">
        <v>8</v>
      </c>
    </row>
    <row r="74" spans="1:3" ht="30" customHeight="1" thickBot="1">
      <c r="A74" s="22">
        <f t="shared" si="0"/>
        <v>64</v>
      </c>
      <c r="B74" s="17" t="s">
        <v>626</v>
      </c>
      <c r="C74" s="11">
        <v>1</v>
      </c>
    </row>
    <row r="75" spans="1:3" ht="30" customHeight="1" thickBot="1">
      <c r="A75" s="22">
        <f t="shared" si="0"/>
        <v>65</v>
      </c>
      <c r="B75" s="17" t="s">
        <v>627</v>
      </c>
      <c r="C75" s="11">
        <v>12</v>
      </c>
    </row>
    <row r="76" spans="1:3" ht="30" customHeight="1" thickBot="1">
      <c r="A76" s="22">
        <f t="shared" si="0"/>
        <v>66</v>
      </c>
      <c r="B76" s="18" t="s">
        <v>628</v>
      </c>
      <c r="C76" s="11">
        <v>8</v>
      </c>
    </row>
    <row r="77" spans="1:2" ht="30" customHeight="1">
      <c r="A77" s="28"/>
      <c r="B77" s="29"/>
    </row>
    <row r="78" spans="1:2" s="97" customFormat="1" ht="15.75">
      <c r="A78" s="226" t="s">
        <v>2</v>
      </c>
      <c r="B78" s="226"/>
    </row>
    <row r="79" spans="1:2" s="97" customFormat="1" ht="15.75">
      <c r="A79" s="199" t="s">
        <v>629</v>
      </c>
      <c r="B79" s="199"/>
    </row>
    <row r="80" spans="1:5" s="97" customFormat="1" ht="20.25">
      <c r="A80" s="199" t="s">
        <v>3</v>
      </c>
      <c r="B80" s="199"/>
      <c r="E80" s="98"/>
    </row>
    <row r="81" spans="1:5" s="97" customFormat="1" ht="20.25">
      <c r="A81" s="199"/>
      <c r="B81" s="199"/>
      <c r="E81" s="98"/>
    </row>
    <row r="82" spans="1:2" s="97" customFormat="1" ht="15.75">
      <c r="A82" s="199" t="s">
        <v>270</v>
      </c>
      <c r="B82" s="199"/>
    </row>
    <row r="83" spans="1:2" s="97" customFormat="1" ht="15.75" thickBot="1">
      <c r="A83" s="31"/>
      <c r="B83" s="32"/>
    </row>
    <row r="84" spans="1:2" s="97" customFormat="1" ht="13.5" customHeight="1" thickBot="1">
      <c r="A84" s="234" t="s">
        <v>4</v>
      </c>
      <c r="B84" s="201" t="s">
        <v>5</v>
      </c>
    </row>
    <row r="85" spans="1:2" s="97" customFormat="1" ht="13.5" customHeight="1" thickBot="1">
      <c r="A85" s="235"/>
      <c r="B85" s="201"/>
    </row>
    <row r="86" spans="1:2" s="97" customFormat="1" ht="15">
      <c r="A86" s="236"/>
      <c r="B86" s="237"/>
    </row>
    <row r="87" spans="1:2" s="97" customFormat="1" ht="30">
      <c r="A87" s="99">
        <v>1</v>
      </c>
      <c r="B87" s="34" t="s">
        <v>630</v>
      </c>
    </row>
    <row r="88" spans="1:2" s="97" customFormat="1" ht="30">
      <c r="A88" s="99">
        <f>A87+1</f>
        <v>2</v>
      </c>
      <c r="B88" s="53" t="s">
        <v>631</v>
      </c>
    </row>
    <row r="89" spans="1:2" s="97" customFormat="1" ht="30">
      <c r="A89" s="99">
        <f aca="true" t="shared" si="2" ref="A89:A109">A88+1</f>
        <v>3</v>
      </c>
      <c r="B89" s="53" t="s">
        <v>632</v>
      </c>
    </row>
    <row r="90" spans="1:2" s="97" customFormat="1" ht="15">
      <c r="A90" s="99">
        <f t="shared" si="2"/>
        <v>4</v>
      </c>
      <c r="B90" s="34" t="s">
        <v>633</v>
      </c>
    </row>
    <row r="91" spans="1:2" s="97" customFormat="1" ht="15">
      <c r="A91" s="99">
        <v>5</v>
      </c>
      <c r="B91" s="34" t="s">
        <v>634</v>
      </c>
    </row>
    <row r="92" spans="1:2" s="97" customFormat="1" ht="15">
      <c r="A92" s="99">
        <f t="shared" si="2"/>
        <v>6</v>
      </c>
      <c r="B92" s="34" t="s">
        <v>635</v>
      </c>
    </row>
    <row r="93" spans="1:2" s="97" customFormat="1" ht="15">
      <c r="A93" s="99">
        <v>7</v>
      </c>
      <c r="B93" s="34" t="s">
        <v>636</v>
      </c>
    </row>
    <row r="94" spans="1:2" s="97" customFormat="1" ht="15">
      <c r="A94" s="99">
        <f t="shared" si="2"/>
        <v>8</v>
      </c>
      <c r="B94" s="34" t="s">
        <v>637</v>
      </c>
    </row>
    <row r="95" spans="1:2" s="97" customFormat="1" ht="15">
      <c r="A95" s="99">
        <v>9</v>
      </c>
      <c r="B95" s="34" t="s">
        <v>638</v>
      </c>
    </row>
    <row r="96" spans="1:2" s="97" customFormat="1" ht="15">
      <c r="A96" s="99">
        <f t="shared" si="2"/>
        <v>10</v>
      </c>
      <c r="B96" s="34" t="s">
        <v>639</v>
      </c>
    </row>
    <row r="97" spans="1:2" s="97" customFormat="1" ht="15">
      <c r="A97" s="99">
        <f t="shared" si="2"/>
        <v>11</v>
      </c>
      <c r="B97" s="34" t="s">
        <v>640</v>
      </c>
    </row>
    <row r="98" spans="1:2" s="97" customFormat="1" ht="15">
      <c r="A98" s="99">
        <v>12</v>
      </c>
      <c r="B98" s="34" t="s">
        <v>641</v>
      </c>
    </row>
    <row r="99" spans="1:2" s="97" customFormat="1" ht="15">
      <c r="A99" s="99">
        <f t="shared" si="2"/>
        <v>13</v>
      </c>
      <c r="B99" s="34" t="s">
        <v>642</v>
      </c>
    </row>
    <row r="100" spans="1:2" s="97" customFormat="1" ht="15">
      <c r="A100" s="99">
        <v>14</v>
      </c>
      <c r="B100" s="34" t="s">
        <v>643</v>
      </c>
    </row>
    <row r="101" spans="1:2" s="97" customFormat="1" ht="30">
      <c r="A101" s="99">
        <v>15</v>
      </c>
      <c r="B101" s="34" t="s">
        <v>644</v>
      </c>
    </row>
    <row r="102" spans="1:2" s="97" customFormat="1" ht="15">
      <c r="A102" s="238">
        <f t="shared" si="2"/>
        <v>16</v>
      </c>
      <c r="B102" s="39" t="s">
        <v>645</v>
      </c>
    </row>
    <row r="103" spans="1:2" s="97" customFormat="1" ht="15">
      <c r="A103" s="239"/>
      <c r="B103" s="37" t="s">
        <v>646</v>
      </c>
    </row>
    <row r="104" spans="1:2" s="97" customFormat="1" ht="15">
      <c r="A104" s="239"/>
      <c r="B104" s="37" t="s">
        <v>647</v>
      </c>
    </row>
    <row r="105" spans="1:2" s="97" customFormat="1" ht="15">
      <c r="A105" s="240"/>
      <c r="B105" s="38" t="s">
        <v>648</v>
      </c>
    </row>
    <row r="106" spans="1:2" s="97" customFormat="1" ht="30">
      <c r="A106" s="99">
        <v>17</v>
      </c>
      <c r="B106" s="34" t="s">
        <v>649</v>
      </c>
    </row>
    <row r="107" spans="1:2" s="97" customFormat="1" ht="15">
      <c r="A107" s="99">
        <f t="shared" si="2"/>
        <v>18</v>
      </c>
      <c r="B107" s="34" t="s">
        <v>650</v>
      </c>
    </row>
    <row r="108" spans="1:2" s="97" customFormat="1" ht="15">
      <c r="A108" s="99">
        <f t="shared" si="2"/>
        <v>19</v>
      </c>
      <c r="B108" s="34" t="s">
        <v>651</v>
      </c>
    </row>
    <row r="109" spans="1:2" s="97" customFormat="1" ht="30">
      <c r="A109" s="99">
        <f t="shared" si="2"/>
        <v>20</v>
      </c>
      <c r="B109" s="34" t="s">
        <v>652</v>
      </c>
    </row>
    <row r="110" spans="1:2" ht="15">
      <c r="A110" s="31"/>
      <c r="B110" s="31"/>
    </row>
    <row r="111" spans="1:2" s="97" customFormat="1" ht="15.75">
      <c r="A111" s="226" t="s">
        <v>50</v>
      </c>
      <c r="B111" s="226"/>
    </row>
    <row r="112" spans="1:5" s="97" customFormat="1" ht="20.25">
      <c r="A112" s="211" t="s">
        <v>564</v>
      </c>
      <c r="B112" s="211"/>
      <c r="E112" s="102"/>
    </row>
    <row r="113" spans="1:5" s="97" customFormat="1" ht="15.75">
      <c r="A113" s="199" t="s">
        <v>3</v>
      </c>
      <c r="B113" s="199"/>
      <c r="E113" s="103"/>
    </row>
    <row r="114" spans="1:2" s="97" customFormat="1" ht="15.75">
      <c r="A114" s="199"/>
      <c r="B114" s="199"/>
    </row>
    <row r="115" spans="1:2" s="97" customFormat="1" ht="15.75">
      <c r="A115" s="199" t="s">
        <v>237</v>
      </c>
      <c r="B115" s="199"/>
    </row>
    <row r="116" spans="1:2" ht="15.75" thickBot="1">
      <c r="A116" s="31"/>
      <c r="B116" s="32"/>
    </row>
    <row r="117" spans="1:2" ht="13.5" thickBot="1">
      <c r="A117" s="200" t="s">
        <v>4</v>
      </c>
      <c r="B117" s="201" t="s">
        <v>5</v>
      </c>
    </row>
    <row r="118" spans="1:2" ht="13.5" thickBot="1">
      <c r="A118" s="200"/>
      <c r="B118" s="201"/>
    </row>
    <row r="119" spans="1:2" ht="15">
      <c r="A119" s="241"/>
      <c r="B119" s="237"/>
    </row>
    <row r="120" spans="1:2" ht="30">
      <c r="A120" s="104">
        <v>1</v>
      </c>
      <c r="B120" s="34" t="s">
        <v>653</v>
      </c>
    </row>
    <row r="121" spans="1:2" ht="15">
      <c r="A121" s="104">
        <f>A120+1</f>
        <v>2</v>
      </c>
      <c r="B121" s="34" t="s">
        <v>654</v>
      </c>
    </row>
    <row r="122" spans="1:2" ht="16.5" customHeight="1">
      <c r="A122" s="104">
        <f>A121+1</f>
        <v>3</v>
      </c>
      <c r="B122" s="34" t="s">
        <v>655</v>
      </c>
    </row>
    <row r="123" spans="1:2" ht="30">
      <c r="A123" s="104">
        <f>A122+1</f>
        <v>4</v>
      </c>
      <c r="B123" s="34" t="s">
        <v>656</v>
      </c>
    </row>
    <row r="124" spans="1:2" ht="15">
      <c r="A124" s="104">
        <f>A123+1</f>
        <v>5</v>
      </c>
      <c r="B124" s="34" t="s">
        <v>657</v>
      </c>
    </row>
    <row r="125" spans="1:2" ht="15">
      <c r="A125" s="104">
        <f>A124+1</f>
        <v>6</v>
      </c>
      <c r="B125" s="34" t="s">
        <v>658</v>
      </c>
    </row>
    <row r="126" spans="1:2" ht="15">
      <c r="A126" s="104">
        <v>7</v>
      </c>
      <c r="B126" s="34" t="s">
        <v>659</v>
      </c>
    </row>
    <row r="127" spans="1:2" ht="15">
      <c r="A127" s="104">
        <f aca="true" t="shared" si="3" ref="A127:A133">A126+1</f>
        <v>8</v>
      </c>
      <c r="B127" s="34" t="s">
        <v>660</v>
      </c>
    </row>
    <row r="128" spans="1:2" ht="15">
      <c r="A128" s="104">
        <v>9</v>
      </c>
      <c r="B128" s="34" t="s">
        <v>661</v>
      </c>
    </row>
    <row r="129" spans="1:2" ht="15">
      <c r="A129" s="104">
        <v>10</v>
      </c>
      <c r="B129" s="34" t="s">
        <v>662</v>
      </c>
    </row>
    <row r="130" spans="1:2" ht="30">
      <c r="A130" s="104">
        <f t="shared" si="3"/>
        <v>11</v>
      </c>
      <c r="B130" s="34" t="s">
        <v>663</v>
      </c>
    </row>
    <row r="131" spans="1:2" ht="15">
      <c r="A131" s="104">
        <f t="shared" si="3"/>
        <v>12</v>
      </c>
      <c r="B131" s="34" t="s">
        <v>664</v>
      </c>
    </row>
    <row r="132" spans="1:2" ht="15">
      <c r="A132" s="104">
        <f t="shared" si="3"/>
        <v>13</v>
      </c>
      <c r="B132" s="34" t="s">
        <v>665</v>
      </c>
    </row>
    <row r="133" spans="1:2" ht="15">
      <c r="A133" s="242">
        <f t="shared" si="3"/>
        <v>14</v>
      </c>
      <c r="B133" s="39" t="s">
        <v>48</v>
      </c>
    </row>
    <row r="134" spans="1:2" ht="15">
      <c r="A134" s="243"/>
      <c r="B134" s="37" t="s">
        <v>666</v>
      </c>
    </row>
    <row r="135" spans="1:2" ht="15">
      <c r="A135" s="243"/>
      <c r="B135" s="37" t="s">
        <v>667</v>
      </c>
    </row>
    <row r="136" spans="1:2" ht="15">
      <c r="A136" s="244"/>
      <c r="B136" s="38" t="s">
        <v>668</v>
      </c>
    </row>
    <row r="137" spans="1:2" ht="15">
      <c r="A137" s="31"/>
      <c r="B137" s="31"/>
    </row>
    <row r="138" spans="1:2" ht="15">
      <c r="A138" s="31"/>
      <c r="B138" s="31"/>
    </row>
    <row r="139" spans="1:2" ht="6" customHeight="1">
      <c r="A139" s="30"/>
      <c r="B139" s="30"/>
    </row>
    <row r="140" spans="1:2" s="97" customFormat="1" ht="15.75">
      <c r="A140" s="226" t="s">
        <v>51</v>
      </c>
      <c r="B140" s="226"/>
    </row>
    <row r="141" spans="1:5" s="97" customFormat="1" ht="39.75" customHeight="1">
      <c r="A141" s="211" t="s">
        <v>565</v>
      </c>
      <c r="B141" s="211"/>
      <c r="E141" s="98"/>
    </row>
    <row r="142" spans="1:5" s="97" customFormat="1" ht="15.75">
      <c r="A142" s="199" t="s">
        <v>3</v>
      </c>
      <c r="B142" s="199"/>
      <c r="E142" s="106"/>
    </row>
    <row r="143" spans="1:2" s="97" customFormat="1" ht="15.75">
      <c r="A143" s="199"/>
      <c r="B143" s="199"/>
    </row>
    <row r="144" spans="1:2" s="97" customFormat="1" ht="15.75">
      <c r="A144" s="199" t="s">
        <v>237</v>
      </c>
      <c r="B144" s="199"/>
    </row>
    <row r="145" spans="1:2" ht="15.75" thickBot="1">
      <c r="A145" s="3"/>
      <c r="B145" s="4"/>
    </row>
    <row r="146" spans="1:2" ht="13.5" thickBot="1">
      <c r="A146" s="213" t="s">
        <v>4</v>
      </c>
      <c r="B146" s="214" t="s">
        <v>5</v>
      </c>
    </row>
    <row r="147" spans="1:2" ht="13.5" thickBot="1">
      <c r="A147" s="213"/>
      <c r="B147" s="214"/>
    </row>
    <row r="148" spans="1:2" ht="15">
      <c r="A148" s="245"/>
      <c r="B148" s="246"/>
    </row>
    <row r="149" spans="1:2" ht="15">
      <c r="A149" s="15">
        <v>1</v>
      </c>
      <c r="B149" s="44" t="s">
        <v>669</v>
      </c>
    </row>
    <row r="150" spans="1:2" ht="15">
      <c r="A150" s="13">
        <f>A149+1</f>
        <v>2</v>
      </c>
      <c r="B150" s="16" t="s">
        <v>670</v>
      </c>
    </row>
    <row r="151" spans="1:2" ht="15">
      <c r="A151" s="13">
        <f>A150+1</f>
        <v>3</v>
      </c>
      <c r="B151" s="16" t="s">
        <v>671</v>
      </c>
    </row>
    <row r="152" spans="1:2" ht="30">
      <c r="A152" s="13">
        <f>A151+1</f>
        <v>4</v>
      </c>
      <c r="B152" s="16" t="s">
        <v>672</v>
      </c>
    </row>
    <row r="153" spans="1:2" ht="15">
      <c r="A153" s="13">
        <f>A152+1</f>
        <v>5</v>
      </c>
      <c r="B153" s="16" t="s">
        <v>673</v>
      </c>
    </row>
    <row r="154" spans="1:2" ht="15">
      <c r="A154" s="13">
        <v>6</v>
      </c>
      <c r="B154" s="16" t="s">
        <v>674</v>
      </c>
    </row>
    <row r="155" spans="1:2" ht="15">
      <c r="A155" s="31"/>
      <c r="B155" s="31"/>
    </row>
    <row r="156" spans="1:2" ht="12.75">
      <c r="A156" s="30"/>
      <c r="B156" s="30"/>
    </row>
    <row r="157" spans="1:2" s="97" customFormat="1" ht="15.75">
      <c r="A157" s="226" t="s">
        <v>8</v>
      </c>
      <c r="B157" s="226"/>
    </row>
    <row r="158" spans="1:5" s="97" customFormat="1" ht="20.25">
      <c r="A158" s="199" t="s">
        <v>566</v>
      </c>
      <c r="B158" s="199"/>
      <c r="E158" s="98"/>
    </row>
    <row r="159" spans="1:5" s="97" customFormat="1" ht="18">
      <c r="A159" s="199" t="s">
        <v>3</v>
      </c>
      <c r="B159" s="199"/>
      <c r="E159" s="107"/>
    </row>
    <row r="160" spans="1:2" s="97" customFormat="1" ht="12.75">
      <c r="A160" s="30"/>
      <c r="B160" s="30"/>
    </row>
    <row r="161" spans="1:2" s="97" customFormat="1" ht="15.75">
      <c r="A161" s="199" t="s">
        <v>270</v>
      </c>
      <c r="B161" s="199"/>
    </row>
    <row r="162" spans="1:2" ht="15.75">
      <c r="A162" s="209"/>
      <c r="B162" s="209"/>
    </row>
    <row r="163" spans="1:2" ht="15.75" thickBot="1">
      <c r="A163" s="31"/>
      <c r="B163" s="32"/>
    </row>
    <row r="164" spans="1:2" ht="13.5" customHeight="1">
      <c r="A164" s="247" t="s">
        <v>4</v>
      </c>
      <c r="B164" s="249" t="s">
        <v>5</v>
      </c>
    </row>
    <row r="165" spans="1:2" ht="13.5" customHeight="1" thickBot="1">
      <c r="A165" s="248"/>
      <c r="B165" s="250"/>
    </row>
    <row r="166" spans="1:2" ht="15">
      <c r="A166" s="251"/>
      <c r="B166" s="251"/>
    </row>
    <row r="167" spans="1:2" ht="15">
      <c r="A167" s="99">
        <v>1</v>
      </c>
      <c r="B167" s="34" t="s">
        <v>675</v>
      </c>
    </row>
    <row r="168" spans="1:2" ht="16.5" customHeight="1">
      <c r="A168" s="99">
        <v>2</v>
      </c>
      <c r="B168" s="34" t="s">
        <v>676</v>
      </c>
    </row>
    <row r="169" spans="1:2" ht="15.75" customHeight="1">
      <c r="A169" s="252">
        <f>A168+1</f>
        <v>3</v>
      </c>
      <c r="B169" s="109" t="s">
        <v>677</v>
      </c>
    </row>
    <row r="170" spans="1:2" ht="16.5" customHeight="1">
      <c r="A170" s="252"/>
      <c r="B170" s="110" t="s">
        <v>678</v>
      </c>
    </row>
    <row r="171" spans="1:2" ht="15">
      <c r="A171" s="252"/>
      <c r="B171" s="110" t="s">
        <v>679</v>
      </c>
    </row>
    <row r="172" spans="1:2" ht="15">
      <c r="A172" s="252"/>
      <c r="B172" s="110" t="s">
        <v>680</v>
      </c>
    </row>
    <row r="173" spans="1:2" ht="15">
      <c r="A173" s="252"/>
      <c r="B173" s="110" t="s">
        <v>681</v>
      </c>
    </row>
    <row r="174" spans="1:2" ht="15">
      <c r="A174" s="252"/>
      <c r="B174" s="111" t="s">
        <v>682</v>
      </c>
    </row>
    <row r="175" spans="1:2" ht="17.25" customHeight="1">
      <c r="A175" s="99">
        <v>4</v>
      </c>
      <c r="B175" s="34" t="s">
        <v>683</v>
      </c>
    </row>
    <row r="176" spans="1:2" ht="15">
      <c r="A176" s="99">
        <f aca="true" t="shared" si="4" ref="A176:A185">A175+1</f>
        <v>5</v>
      </c>
      <c r="B176" s="34" t="s">
        <v>684</v>
      </c>
    </row>
    <row r="177" spans="1:2" ht="15">
      <c r="A177" s="99">
        <f t="shared" si="4"/>
        <v>6</v>
      </c>
      <c r="B177" s="34" t="s">
        <v>685</v>
      </c>
    </row>
    <row r="178" spans="1:2" ht="15">
      <c r="A178" s="99">
        <f t="shared" si="4"/>
        <v>7</v>
      </c>
      <c r="B178" s="34" t="s">
        <v>686</v>
      </c>
    </row>
    <row r="179" spans="1:2" ht="15">
      <c r="A179" s="99">
        <f t="shared" si="4"/>
        <v>8</v>
      </c>
      <c r="B179" s="34" t="s">
        <v>687</v>
      </c>
    </row>
    <row r="180" spans="1:2" ht="15">
      <c r="A180" s="99">
        <v>9</v>
      </c>
      <c r="B180" s="34" t="s">
        <v>688</v>
      </c>
    </row>
    <row r="181" spans="1:2" ht="15">
      <c r="A181" s="99">
        <f t="shared" si="4"/>
        <v>10</v>
      </c>
      <c r="B181" s="34" t="s">
        <v>689</v>
      </c>
    </row>
    <row r="182" spans="1:2" ht="15">
      <c r="A182" s="99">
        <f t="shared" si="4"/>
        <v>11</v>
      </c>
      <c r="B182" s="34" t="s">
        <v>690</v>
      </c>
    </row>
    <row r="183" spans="1:2" ht="15">
      <c r="A183" s="99">
        <v>12</v>
      </c>
      <c r="B183" s="34" t="s">
        <v>691</v>
      </c>
    </row>
    <row r="184" spans="1:2" ht="30">
      <c r="A184" s="99">
        <v>13</v>
      </c>
      <c r="B184" s="34" t="s">
        <v>692</v>
      </c>
    </row>
    <row r="185" spans="1:2" ht="15">
      <c r="A185" s="99">
        <f t="shared" si="4"/>
        <v>14</v>
      </c>
      <c r="B185" s="34" t="s">
        <v>693</v>
      </c>
    </row>
    <row r="186" spans="1:2" ht="15">
      <c r="A186" s="238">
        <v>15</v>
      </c>
      <c r="B186" s="109" t="s">
        <v>694</v>
      </c>
    </row>
    <row r="187" spans="1:2" ht="30">
      <c r="A187" s="239"/>
      <c r="B187" s="112" t="s">
        <v>695</v>
      </c>
    </row>
    <row r="188" spans="1:2" ht="15">
      <c r="A188" s="239"/>
      <c r="B188" s="110" t="s">
        <v>696</v>
      </c>
    </row>
    <row r="189" spans="1:2" ht="15">
      <c r="A189" s="251"/>
      <c r="B189" s="111" t="s">
        <v>697</v>
      </c>
    </row>
    <row r="190" spans="1:2" ht="15">
      <c r="A190" s="31"/>
      <c r="B190" s="31"/>
    </row>
    <row r="191" spans="1:2" ht="15">
      <c r="A191" s="31"/>
      <c r="B191" s="31"/>
    </row>
    <row r="192" spans="1:2" s="97" customFormat="1" ht="12.75">
      <c r="A192" s="30"/>
      <c r="B192" s="30"/>
    </row>
    <row r="193" spans="1:5" s="97" customFormat="1" ht="20.25">
      <c r="A193" s="226" t="s">
        <v>9</v>
      </c>
      <c r="B193" s="226"/>
      <c r="E193" s="102"/>
    </row>
    <row r="194" spans="1:5" s="97" customFormat="1" ht="18">
      <c r="A194" s="211" t="s">
        <v>698</v>
      </c>
      <c r="B194" s="211"/>
      <c r="E194" s="113"/>
    </row>
    <row r="195" spans="1:2" s="97" customFormat="1" ht="15.75">
      <c r="A195" s="199" t="s">
        <v>3</v>
      </c>
      <c r="B195" s="199"/>
    </row>
    <row r="196" spans="1:2" s="97" customFormat="1" ht="15.75">
      <c r="A196" s="199"/>
      <c r="B196" s="199"/>
    </row>
    <row r="197" spans="1:2" s="97" customFormat="1" ht="15.75">
      <c r="A197" s="199" t="s">
        <v>237</v>
      </c>
      <c r="B197" s="199"/>
    </row>
    <row r="198" spans="1:2" ht="15.75">
      <c r="A198" s="209"/>
      <c r="B198" s="209"/>
    </row>
    <row r="199" spans="1:2" ht="15.75" thickBot="1">
      <c r="A199" s="31"/>
      <c r="B199" s="32"/>
    </row>
    <row r="200" spans="1:2" ht="13.5" thickBot="1">
      <c r="A200" s="200" t="s">
        <v>4</v>
      </c>
      <c r="B200" s="201" t="s">
        <v>5</v>
      </c>
    </row>
    <row r="201" spans="1:2" ht="13.5" thickBot="1">
      <c r="A201" s="200"/>
      <c r="B201" s="201"/>
    </row>
    <row r="202" spans="1:2" ht="15">
      <c r="A202" s="241"/>
      <c r="B202" s="237"/>
    </row>
    <row r="203" spans="1:2" ht="15">
      <c r="A203" s="104">
        <v>1</v>
      </c>
      <c r="B203" s="49" t="s">
        <v>699</v>
      </c>
    </row>
    <row r="204" spans="1:2" ht="15">
      <c r="A204" s="104">
        <f>A203+1</f>
        <v>2</v>
      </c>
      <c r="B204" s="114" t="s">
        <v>700</v>
      </c>
    </row>
    <row r="205" spans="1:2" ht="15">
      <c r="A205" s="104">
        <f aca="true" t="shared" si="5" ref="A205:A210">A204+1</f>
        <v>3</v>
      </c>
      <c r="B205" s="114" t="s">
        <v>701</v>
      </c>
    </row>
    <row r="206" spans="1:2" ht="30">
      <c r="A206" s="104">
        <f t="shared" si="5"/>
        <v>4</v>
      </c>
      <c r="B206" s="49" t="s">
        <v>702</v>
      </c>
    </row>
    <row r="207" spans="1:2" ht="30">
      <c r="A207" s="104">
        <v>5</v>
      </c>
      <c r="B207" s="49" t="s">
        <v>703</v>
      </c>
    </row>
    <row r="208" spans="1:2" ht="30">
      <c r="A208" s="104">
        <f t="shared" si="5"/>
        <v>6</v>
      </c>
      <c r="B208" s="49" t="s">
        <v>704</v>
      </c>
    </row>
    <row r="209" spans="1:2" ht="15">
      <c r="A209" s="104">
        <f t="shared" si="5"/>
        <v>7</v>
      </c>
      <c r="B209" s="49" t="s">
        <v>705</v>
      </c>
    </row>
    <row r="210" spans="1:2" ht="15">
      <c r="A210" s="104">
        <f t="shared" si="5"/>
        <v>8</v>
      </c>
      <c r="B210" s="49" t="s">
        <v>706</v>
      </c>
    </row>
    <row r="211" spans="1:2" ht="15">
      <c r="A211" s="104">
        <v>9</v>
      </c>
      <c r="B211" s="49" t="s">
        <v>707</v>
      </c>
    </row>
    <row r="212" spans="1:2" ht="15">
      <c r="A212" s="31"/>
      <c r="B212" s="31"/>
    </row>
    <row r="213" spans="1:2" ht="12.75">
      <c r="A213" s="30"/>
      <c r="B213" s="30"/>
    </row>
    <row r="214" spans="1:2" s="97" customFormat="1" ht="15.75">
      <c r="A214" s="226" t="s">
        <v>10</v>
      </c>
      <c r="B214" s="226"/>
    </row>
    <row r="215" spans="1:5" s="97" customFormat="1" ht="20.25">
      <c r="A215" s="211" t="s">
        <v>568</v>
      </c>
      <c r="B215" s="211"/>
      <c r="E215" s="98"/>
    </row>
    <row r="216" spans="1:5" s="97" customFormat="1" ht="18">
      <c r="A216" s="199" t="s">
        <v>3</v>
      </c>
      <c r="B216" s="199"/>
      <c r="E216" s="107"/>
    </row>
    <row r="217" spans="1:2" s="97" customFormat="1" ht="15.75">
      <c r="A217" s="199"/>
      <c r="B217" s="199"/>
    </row>
    <row r="218" spans="1:2" s="97" customFormat="1" ht="15.75">
      <c r="A218" s="199" t="s">
        <v>270</v>
      </c>
      <c r="B218" s="199"/>
    </row>
    <row r="219" spans="1:2" s="97" customFormat="1" ht="15.75">
      <c r="A219" s="209"/>
      <c r="B219" s="209"/>
    </row>
    <row r="220" spans="1:2" ht="15.75" thickBot="1">
      <c r="A220" s="31"/>
      <c r="B220" s="32"/>
    </row>
    <row r="221" spans="1:2" ht="13.5" thickBot="1">
      <c r="A221" s="200" t="s">
        <v>4</v>
      </c>
      <c r="B221" s="201" t="s">
        <v>5</v>
      </c>
    </row>
    <row r="222" spans="1:2" ht="13.5" thickBot="1">
      <c r="A222" s="200"/>
      <c r="B222" s="201"/>
    </row>
    <row r="223" spans="1:2" ht="15">
      <c r="A223" s="241"/>
      <c r="B223" s="237"/>
    </row>
    <row r="224" spans="1:5" ht="15">
      <c r="A224" s="104">
        <v>1</v>
      </c>
      <c r="B224" s="34" t="s">
        <v>708</v>
      </c>
      <c r="E224" s="115"/>
    </row>
    <row r="225" spans="1:2" ht="15">
      <c r="A225" s="104">
        <f>A224+1</f>
        <v>2</v>
      </c>
      <c r="B225" s="34" t="s">
        <v>709</v>
      </c>
    </row>
    <row r="226" spans="1:2" ht="15">
      <c r="A226" s="104">
        <v>3</v>
      </c>
      <c r="B226" s="34" t="s">
        <v>710</v>
      </c>
    </row>
    <row r="227" spans="1:5" ht="15">
      <c r="A227" s="104">
        <f aca="true" t="shared" si="6" ref="A227:A238">A226+1</f>
        <v>4</v>
      </c>
      <c r="B227" s="34" t="s">
        <v>711</v>
      </c>
      <c r="E227" s="116"/>
    </row>
    <row r="228" spans="1:2" ht="15">
      <c r="A228" s="104">
        <v>5</v>
      </c>
      <c r="B228" s="34" t="s">
        <v>712</v>
      </c>
    </row>
    <row r="229" spans="1:2" ht="15">
      <c r="A229" s="104">
        <f t="shared" si="6"/>
        <v>6</v>
      </c>
      <c r="B229" s="34" t="s">
        <v>713</v>
      </c>
    </row>
    <row r="230" spans="1:2" ht="15">
      <c r="A230" s="104">
        <v>7</v>
      </c>
      <c r="B230" s="34" t="s">
        <v>714</v>
      </c>
    </row>
    <row r="231" spans="1:2" ht="15">
      <c r="A231" s="104">
        <f t="shared" si="6"/>
        <v>8</v>
      </c>
      <c r="B231" s="34" t="s">
        <v>715</v>
      </c>
    </row>
    <row r="232" spans="1:2" ht="15">
      <c r="A232" s="104">
        <f t="shared" si="6"/>
        <v>9</v>
      </c>
      <c r="B232" s="34" t="s">
        <v>716</v>
      </c>
    </row>
    <row r="233" spans="1:2" ht="30">
      <c r="A233" s="104">
        <v>10</v>
      </c>
      <c r="B233" s="34" t="s">
        <v>717</v>
      </c>
    </row>
    <row r="234" spans="1:2" ht="30">
      <c r="A234" s="104">
        <f t="shared" si="6"/>
        <v>11</v>
      </c>
      <c r="B234" s="34" t="s">
        <v>718</v>
      </c>
    </row>
    <row r="235" spans="1:2" ht="15">
      <c r="A235" s="104">
        <f t="shared" si="6"/>
        <v>12</v>
      </c>
      <c r="B235" s="34" t="s">
        <v>719</v>
      </c>
    </row>
    <row r="236" spans="1:2" ht="15">
      <c r="A236" s="104">
        <f t="shared" si="6"/>
        <v>13</v>
      </c>
      <c r="B236" s="34" t="s">
        <v>720</v>
      </c>
    </row>
    <row r="237" spans="1:2" ht="15">
      <c r="A237" s="104">
        <f t="shared" si="6"/>
        <v>14</v>
      </c>
      <c r="B237" s="34" t="s">
        <v>721</v>
      </c>
    </row>
    <row r="238" spans="1:2" ht="30">
      <c r="A238" s="104">
        <f t="shared" si="6"/>
        <v>15</v>
      </c>
      <c r="B238" s="34" t="s">
        <v>722</v>
      </c>
    </row>
    <row r="239" spans="1:2" ht="15">
      <c r="A239" s="210"/>
      <c r="B239" s="210"/>
    </row>
    <row r="240" spans="1:2" s="97" customFormat="1" ht="15.75">
      <c r="A240" s="226" t="s">
        <v>11</v>
      </c>
      <c r="B240" s="226"/>
    </row>
    <row r="241" spans="1:5" s="97" customFormat="1" ht="20.25">
      <c r="A241" s="211" t="s">
        <v>569</v>
      </c>
      <c r="B241" s="211"/>
      <c r="E241" s="98"/>
    </row>
    <row r="242" spans="1:5" s="97" customFormat="1" ht="18">
      <c r="A242" s="199" t="s">
        <v>3</v>
      </c>
      <c r="B242" s="199"/>
      <c r="E242" s="107"/>
    </row>
    <row r="243" spans="1:2" s="97" customFormat="1" ht="15.75">
      <c r="A243" s="199"/>
      <c r="B243" s="199"/>
    </row>
    <row r="244" spans="1:2" s="97" customFormat="1" ht="15.75">
      <c r="A244" s="199" t="s">
        <v>270</v>
      </c>
      <c r="B244" s="199"/>
    </row>
    <row r="245" spans="1:2" ht="15.75">
      <c r="A245" s="209"/>
      <c r="B245" s="209"/>
    </row>
    <row r="246" spans="1:2" ht="15.75" thickBot="1">
      <c r="A246" s="31"/>
      <c r="B246" s="32"/>
    </row>
    <row r="247" spans="1:2" ht="13.5" thickBot="1">
      <c r="A247" s="200" t="s">
        <v>4</v>
      </c>
      <c r="B247" s="201" t="s">
        <v>5</v>
      </c>
    </row>
    <row r="248" spans="1:2" ht="13.5" thickBot="1">
      <c r="A248" s="200"/>
      <c r="B248" s="201"/>
    </row>
    <row r="249" spans="1:2" ht="15">
      <c r="A249" s="236"/>
      <c r="B249" s="237"/>
    </row>
    <row r="250" spans="1:2" ht="15">
      <c r="A250" s="99">
        <v>1</v>
      </c>
      <c r="B250" s="10" t="s">
        <v>723</v>
      </c>
    </row>
    <row r="251" spans="1:2" ht="15">
      <c r="A251" s="99">
        <f>A250+1</f>
        <v>2</v>
      </c>
      <c r="B251" s="10" t="s">
        <v>724</v>
      </c>
    </row>
    <row r="252" spans="1:2" ht="15">
      <c r="A252" s="99">
        <f aca="true" t="shared" si="7" ref="A252:A258">A251+1</f>
        <v>3</v>
      </c>
      <c r="B252" s="10" t="s">
        <v>725</v>
      </c>
    </row>
    <row r="253" spans="1:2" ht="15">
      <c r="A253" s="99">
        <f t="shared" si="7"/>
        <v>4</v>
      </c>
      <c r="B253" s="10" t="s">
        <v>726</v>
      </c>
    </row>
    <row r="254" spans="1:2" ht="15">
      <c r="A254" s="99">
        <v>5</v>
      </c>
      <c r="B254" s="10" t="s">
        <v>727</v>
      </c>
    </row>
    <row r="255" spans="1:2" ht="15">
      <c r="A255" s="99">
        <f t="shared" si="7"/>
        <v>6</v>
      </c>
      <c r="B255" s="10" t="s">
        <v>728</v>
      </c>
    </row>
    <row r="256" spans="1:2" ht="15">
      <c r="A256" s="99">
        <f t="shared" si="7"/>
        <v>7</v>
      </c>
      <c r="B256" s="10" t="s">
        <v>729</v>
      </c>
    </row>
    <row r="257" spans="1:2" ht="15">
      <c r="A257" s="99">
        <f t="shared" si="7"/>
        <v>8</v>
      </c>
      <c r="B257" s="10" t="s">
        <v>730</v>
      </c>
    </row>
    <row r="258" spans="1:2" ht="15">
      <c r="A258" s="99">
        <f t="shared" si="7"/>
        <v>9</v>
      </c>
      <c r="B258" s="10" t="s">
        <v>731</v>
      </c>
    </row>
    <row r="259" spans="1:2" ht="15">
      <c r="A259" s="99">
        <v>10</v>
      </c>
      <c r="B259" s="10" t="s">
        <v>732</v>
      </c>
    </row>
    <row r="260" spans="1:2" ht="15">
      <c r="A260" s="253">
        <v>11</v>
      </c>
      <c r="B260" s="117" t="s">
        <v>733</v>
      </c>
    </row>
    <row r="261" spans="1:2" ht="15">
      <c r="A261" s="254"/>
      <c r="B261" s="72" t="s">
        <v>734</v>
      </c>
    </row>
    <row r="262" spans="1:2" ht="15">
      <c r="A262" s="251"/>
      <c r="B262" s="73" t="s">
        <v>735</v>
      </c>
    </row>
    <row r="263" spans="1:2" ht="15">
      <c r="A263" s="31"/>
      <c r="B263" s="31"/>
    </row>
    <row r="264" spans="1:2" ht="15">
      <c r="A264" s="31"/>
      <c r="B264" s="31"/>
    </row>
    <row r="265" spans="1:2" s="97" customFormat="1" ht="12.75">
      <c r="A265" s="30"/>
      <c r="B265" s="30"/>
    </row>
    <row r="266" spans="1:2" s="97" customFormat="1" ht="15.75">
      <c r="A266" s="226" t="s">
        <v>12</v>
      </c>
      <c r="B266" s="226"/>
    </row>
    <row r="267" spans="1:5" s="97" customFormat="1" ht="20.25">
      <c r="A267" s="211" t="s">
        <v>570</v>
      </c>
      <c r="B267" s="211"/>
      <c r="E267" s="102"/>
    </row>
    <row r="268" spans="1:5" s="97" customFormat="1" ht="15.75">
      <c r="A268" s="199" t="s">
        <v>3</v>
      </c>
      <c r="B268" s="199"/>
      <c r="E268" s="32"/>
    </row>
    <row r="269" spans="1:2" s="97" customFormat="1" ht="15.75">
      <c r="A269" s="199"/>
      <c r="B269" s="199"/>
    </row>
    <row r="270" spans="1:2" s="97" customFormat="1" ht="15.75">
      <c r="A270" s="199" t="s">
        <v>237</v>
      </c>
      <c r="B270" s="199"/>
    </row>
    <row r="271" spans="1:2" ht="15.75">
      <c r="A271" s="209"/>
      <c r="B271" s="209"/>
    </row>
    <row r="272" spans="1:2" ht="15.75" thickBot="1">
      <c r="A272" s="31"/>
      <c r="B272" s="32"/>
    </row>
    <row r="273" spans="1:2" ht="13.5" thickBot="1">
      <c r="A273" s="200" t="s">
        <v>4</v>
      </c>
      <c r="B273" s="201" t="s">
        <v>5</v>
      </c>
    </row>
    <row r="274" spans="1:2" ht="13.5" thickBot="1">
      <c r="A274" s="200"/>
      <c r="B274" s="201"/>
    </row>
    <row r="275" spans="1:2" ht="15">
      <c r="A275" s="241"/>
      <c r="B275" s="237"/>
    </row>
    <row r="276" spans="1:2" ht="32.25" customHeight="1">
      <c r="A276" s="104">
        <v>1</v>
      </c>
      <c r="B276" s="44" t="s">
        <v>736</v>
      </c>
    </row>
    <row r="277" spans="1:2" ht="15">
      <c r="A277" s="104">
        <f>A276+1</f>
        <v>2</v>
      </c>
      <c r="B277" s="34" t="s">
        <v>737</v>
      </c>
    </row>
    <row r="278" spans="1:2" ht="15">
      <c r="A278" s="104">
        <f aca="true" t="shared" si="8" ref="A278:A290">A277+1</f>
        <v>3</v>
      </c>
      <c r="B278" s="34" t="s">
        <v>738</v>
      </c>
    </row>
    <row r="279" spans="1:2" ht="15">
      <c r="A279" s="104">
        <f t="shared" si="8"/>
        <v>4</v>
      </c>
      <c r="B279" s="94" t="s">
        <v>739</v>
      </c>
    </row>
    <row r="280" spans="1:2" ht="15">
      <c r="A280" s="104">
        <f t="shared" si="8"/>
        <v>5</v>
      </c>
      <c r="B280" s="34" t="s">
        <v>740</v>
      </c>
    </row>
    <row r="281" spans="1:2" ht="15">
      <c r="A281" s="104">
        <f t="shared" si="8"/>
        <v>6</v>
      </c>
      <c r="B281" s="34" t="s">
        <v>741</v>
      </c>
    </row>
    <row r="282" spans="1:2" ht="15">
      <c r="A282" s="104">
        <f t="shared" si="8"/>
        <v>7</v>
      </c>
      <c r="B282" s="34" t="s">
        <v>742</v>
      </c>
    </row>
    <row r="283" spans="1:2" ht="15">
      <c r="A283" s="104">
        <v>8</v>
      </c>
      <c r="B283" s="34" t="s">
        <v>743</v>
      </c>
    </row>
    <row r="284" spans="1:2" ht="15">
      <c r="A284" s="104">
        <f t="shared" si="8"/>
        <v>9</v>
      </c>
      <c r="B284" s="34" t="s">
        <v>744</v>
      </c>
    </row>
    <row r="285" spans="1:2" ht="15">
      <c r="A285" s="104">
        <f t="shared" si="8"/>
        <v>10</v>
      </c>
      <c r="B285" s="34" t="s">
        <v>745</v>
      </c>
    </row>
    <row r="286" spans="1:2" ht="15">
      <c r="A286" s="104">
        <v>11</v>
      </c>
      <c r="B286" s="34" t="s">
        <v>746</v>
      </c>
    </row>
    <row r="287" spans="1:2" ht="15">
      <c r="A287" s="104">
        <f t="shared" si="8"/>
        <v>12</v>
      </c>
      <c r="B287" s="34" t="s">
        <v>747</v>
      </c>
    </row>
    <row r="288" spans="1:2" ht="15">
      <c r="A288" s="104">
        <f t="shared" si="8"/>
        <v>13</v>
      </c>
      <c r="B288" s="34" t="s">
        <v>748</v>
      </c>
    </row>
    <row r="289" spans="1:2" ht="15">
      <c r="A289" s="104">
        <v>14</v>
      </c>
      <c r="B289" s="34" t="s">
        <v>749</v>
      </c>
    </row>
    <row r="290" spans="1:2" ht="15">
      <c r="A290" s="104">
        <f t="shared" si="8"/>
        <v>15</v>
      </c>
      <c r="B290" s="34" t="s">
        <v>750</v>
      </c>
    </row>
    <row r="291" spans="1:2" ht="15">
      <c r="A291" s="31"/>
      <c r="B291" s="31"/>
    </row>
    <row r="292" spans="1:2" s="97" customFormat="1" ht="12.75">
      <c r="A292" s="30"/>
      <c r="B292" s="30"/>
    </row>
    <row r="293" spans="1:2" s="97" customFormat="1" ht="15.75">
      <c r="A293" s="226" t="s">
        <v>344</v>
      </c>
      <c r="B293" s="226"/>
    </row>
    <row r="294" spans="1:2" s="97" customFormat="1" ht="18">
      <c r="A294" s="211" t="s">
        <v>751</v>
      </c>
      <c r="B294" s="211"/>
    </row>
    <row r="295" spans="1:2" s="97" customFormat="1" ht="15.75">
      <c r="A295" s="199" t="s">
        <v>3</v>
      </c>
      <c r="B295" s="199"/>
    </row>
    <row r="296" spans="1:2" s="97" customFormat="1" ht="15.75">
      <c r="A296" s="199"/>
      <c r="B296" s="199"/>
    </row>
    <row r="297" spans="1:2" s="97" customFormat="1" ht="15.75">
      <c r="A297" s="199" t="s">
        <v>237</v>
      </c>
      <c r="B297" s="199"/>
    </row>
    <row r="298" spans="1:2" ht="15.75">
      <c r="A298" s="209"/>
      <c r="B298" s="209"/>
    </row>
    <row r="299" spans="1:2" ht="15.75" thickBot="1">
      <c r="A299" s="31"/>
      <c r="B299" s="32"/>
    </row>
    <row r="300" spans="1:2" ht="13.5" thickBot="1">
      <c r="A300" s="200" t="s">
        <v>4</v>
      </c>
      <c r="B300" s="201" t="s">
        <v>5</v>
      </c>
    </row>
    <row r="301" spans="1:2" ht="12.75">
      <c r="A301" s="234"/>
      <c r="B301" s="255"/>
    </row>
    <row r="302" spans="1:2" ht="15">
      <c r="A302" s="256"/>
      <c r="B302" s="256"/>
    </row>
    <row r="303" spans="1:2" ht="15">
      <c r="A303" s="99">
        <v>1</v>
      </c>
      <c r="B303" s="44" t="s">
        <v>752</v>
      </c>
    </row>
    <row r="304" spans="1:2" ht="15">
      <c r="A304" s="99">
        <f>A303+1</f>
        <v>2</v>
      </c>
      <c r="B304" s="118" t="s">
        <v>753</v>
      </c>
    </row>
    <row r="305" spans="1:2" ht="15">
      <c r="A305" s="99">
        <f aca="true" t="shared" si="9" ref="A305:A310">A304+1</f>
        <v>3</v>
      </c>
      <c r="B305" s="118" t="s">
        <v>754</v>
      </c>
    </row>
    <row r="306" spans="1:2" ht="15">
      <c r="A306" s="99">
        <f t="shared" si="9"/>
        <v>4</v>
      </c>
      <c r="B306" s="118" t="s">
        <v>755</v>
      </c>
    </row>
    <row r="307" spans="1:2" ht="15">
      <c r="A307" s="99">
        <f t="shared" si="9"/>
        <v>5</v>
      </c>
      <c r="B307" s="118" t="s">
        <v>756</v>
      </c>
    </row>
    <row r="308" spans="1:2" ht="15">
      <c r="A308" s="99">
        <v>6</v>
      </c>
      <c r="B308" s="118" t="s">
        <v>757</v>
      </c>
    </row>
    <row r="309" spans="1:2" ht="15">
      <c r="A309" s="99">
        <v>7</v>
      </c>
      <c r="B309" s="118" t="s">
        <v>758</v>
      </c>
    </row>
    <row r="310" spans="1:2" ht="15">
      <c r="A310" s="99">
        <f t="shared" si="9"/>
        <v>8</v>
      </c>
      <c r="B310" s="118" t="s">
        <v>759</v>
      </c>
    </row>
    <row r="311" spans="1:2" ht="15">
      <c r="A311" s="31"/>
      <c r="B311" s="31"/>
    </row>
    <row r="312" spans="1:2" s="97" customFormat="1" ht="15.75">
      <c r="A312" s="226" t="s">
        <v>370</v>
      </c>
      <c r="B312" s="226"/>
    </row>
    <row r="313" spans="1:2" s="97" customFormat="1" ht="18">
      <c r="A313" s="211" t="s">
        <v>572</v>
      </c>
      <c r="B313" s="211"/>
    </row>
    <row r="314" spans="1:5" s="97" customFormat="1" ht="20.25">
      <c r="A314" s="199" t="s">
        <v>3</v>
      </c>
      <c r="B314" s="199"/>
      <c r="E314" s="102"/>
    </row>
    <row r="315" spans="1:5" s="97" customFormat="1" ht="18">
      <c r="A315" s="199"/>
      <c r="B315" s="199"/>
      <c r="E315" s="113"/>
    </row>
    <row r="316" spans="1:2" s="97" customFormat="1" ht="15.75">
      <c r="A316" s="199" t="s">
        <v>270</v>
      </c>
      <c r="B316" s="199"/>
    </row>
    <row r="317" spans="1:2" s="97" customFormat="1" ht="15.75">
      <c r="A317" s="209"/>
      <c r="B317" s="209"/>
    </row>
    <row r="318" spans="1:2" ht="15.75" thickBot="1">
      <c r="A318" s="31"/>
      <c r="B318" s="32"/>
    </row>
    <row r="319" spans="1:2" ht="13.5" thickBot="1">
      <c r="A319" s="200" t="s">
        <v>4</v>
      </c>
      <c r="B319" s="201" t="s">
        <v>5</v>
      </c>
    </row>
    <row r="320" spans="1:2" ht="13.5" thickBot="1">
      <c r="A320" s="200"/>
      <c r="B320" s="201"/>
    </row>
    <row r="321" spans="1:2" ht="15">
      <c r="A321" s="236"/>
      <c r="B321" s="237"/>
    </row>
    <row r="322" spans="1:2" ht="15">
      <c r="A322" s="108">
        <v>1</v>
      </c>
      <c r="B322" s="49" t="s">
        <v>760</v>
      </c>
    </row>
    <row r="323" spans="1:2" ht="15">
      <c r="A323" s="108">
        <f>A322+1</f>
        <v>2</v>
      </c>
      <c r="B323" s="49" t="s">
        <v>761</v>
      </c>
    </row>
    <row r="324" spans="1:2" ht="15">
      <c r="A324" s="108">
        <f>1+A323</f>
        <v>3</v>
      </c>
      <c r="B324" s="49" t="s">
        <v>762</v>
      </c>
    </row>
    <row r="325" spans="1:2" ht="15">
      <c r="A325" s="108">
        <f>1+A324</f>
        <v>4</v>
      </c>
      <c r="B325" s="49" t="s">
        <v>763</v>
      </c>
    </row>
    <row r="326" spans="1:2" ht="15" customHeight="1">
      <c r="A326" s="238">
        <v>5</v>
      </c>
      <c r="B326" s="119" t="s">
        <v>764</v>
      </c>
    </row>
    <row r="327" spans="1:2" ht="15" customHeight="1">
      <c r="A327" s="239"/>
      <c r="B327" s="120" t="s">
        <v>765</v>
      </c>
    </row>
    <row r="328" spans="1:2" ht="15" customHeight="1">
      <c r="A328" s="239"/>
      <c r="B328" s="120" t="s">
        <v>766</v>
      </c>
    </row>
    <row r="329" spans="1:2" ht="15.75" customHeight="1">
      <c r="A329" s="240"/>
      <c r="B329" s="121" t="s">
        <v>767</v>
      </c>
    </row>
    <row r="330" spans="1:2" ht="15">
      <c r="A330" s="108">
        <v>6</v>
      </c>
      <c r="B330" s="49" t="s">
        <v>768</v>
      </c>
    </row>
    <row r="331" spans="1:2" ht="15">
      <c r="A331" s="108">
        <v>7</v>
      </c>
      <c r="B331" s="49" t="s">
        <v>769</v>
      </c>
    </row>
    <row r="332" spans="1:2" ht="15">
      <c r="A332" s="238">
        <v>8</v>
      </c>
      <c r="B332" s="119" t="s">
        <v>770</v>
      </c>
    </row>
    <row r="333" spans="1:2" ht="15">
      <c r="A333" s="239"/>
      <c r="B333" s="120" t="s">
        <v>771</v>
      </c>
    </row>
    <row r="334" spans="1:2" ht="15">
      <c r="A334" s="240"/>
      <c r="B334" s="121" t="s">
        <v>772</v>
      </c>
    </row>
    <row r="335" spans="1:2" ht="15">
      <c r="A335" s="108">
        <v>9</v>
      </c>
      <c r="B335" s="49" t="s">
        <v>773</v>
      </c>
    </row>
    <row r="336" spans="1:2" ht="15">
      <c r="A336" s="108">
        <f>1+A335</f>
        <v>10</v>
      </c>
      <c r="B336" s="49" t="s">
        <v>774</v>
      </c>
    </row>
    <row r="337" spans="1:2" ht="15">
      <c r="A337" s="108">
        <v>11</v>
      </c>
      <c r="B337" s="49" t="s">
        <v>775</v>
      </c>
    </row>
    <row r="338" spans="1:2" ht="15">
      <c r="A338" s="108">
        <v>12</v>
      </c>
      <c r="B338" s="49" t="s">
        <v>776</v>
      </c>
    </row>
    <row r="339" spans="1:2" ht="15">
      <c r="A339" s="100">
        <v>13</v>
      </c>
      <c r="B339" s="49" t="s">
        <v>777</v>
      </c>
    </row>
    <row r="340" spans="1:2" ht="15">
      <c r="A340" s="108">
        <v>14</v>
      </c>
      <c r="B340" s="49" t="s">
        <v>778</v>
      </c>
    </row>
    <row r="341" spans="1:2" ht="15">
      <c r="A341" s="238">
        <v>15</v>
      </c>
      <c r="B341" s="119" t="s">
        <v>779</v>
      </c>
    </row>
    <row r="342" spans="1:2" ht="16.5" customHeight="1">
      <c r="A342" s="239"/>
      <c r="B342" s="120" t="s">
        <v>780</v>
      </c>
    </row>
    <row r="343" spans="1:2" ht="17.25" customHeight="1">
      <c r="A343" s="239"/>
      <c r="B343" s="120" t="s">
        <v>781</v>
      </c>
    </row>
    <row r="344" spans="1:2" ht="16.5" customHeight="1">
      <c r="A344" s="239"/>
      <c r="B344" s="121" t="s">
        <v>782</v>
      </c>
    </row>
    <row r="345" spans="1:2" ht="15">
      <c r="A345" s="108">
        <v>16</v>
      </c>
      <c r="B345" s="49" t="s">
        <v>783</v>
      </c>
    </row>
    <row r="346" spans="1:2" ht="15">
      <c r="A346" s="239">
        <v>17</v>
      </c>
      <c r="B346" s="49" t="s">
        <v>784</v>
      </c>
    </row>
    <row r="347" spans="1:2" ht="15">
      <c r="A347" s="239"/>
      <c r="B347" s="49" t="s">
        <v>785</v>
      </c>
    </row>
    <row r="348" spans="1:2" ht="15">
      <c r="A348" s="108">
        <v>18</v>
      </c>
      <c r="B348" s="49" t="s">
        <v>786</v>
      </c>
    </row>
    <row r="349" spans="1:2" ht="15">
      <c r="A349" s="108">
        <v>19</v>
      </c>
      <c r="B349" s="49" t="s">
        <v>787</v>
      </c>
    </row>
    <row r="350" spans="1:2" ht="15">
      <c r="A350" s="108">
        <v>20</v>
      </c>
      <c r="B350" s="49" t="s">
        <v>788</v>
      </c>
    </row>
    <row r="351" spans="1:2" ht="30">
      <c r="A351" s="108">
        <v>21</v>
      </c>
      <c r="B351" s="49" t="s">
        <v>789</v>
      </c>
    </row>
    <row r="352" spans="1:2" ht="15.75">
      <c r="A352" s="253">
        <v>22</v>
      </c>
      <c r="B352" s="122" t="s">
        <v>427</v>
      </c>
    </row>
    <row r="353" spans="1:2" ht="15">
      <c r="A353" s="254"/>
      <c r="B353" s="120" t="s">
        <v>790</v>
      </c>
    </row>
    <row r="354" spans="1:2" ht="15">
      <c r="A354" s="254"/>
      <c r="B354" s="120" t="s">
        <v>791</v>
      </c>
    </row>
    <row r="355" spans="1:2" ht="15">
      <c r="A355" s="254"/>
      <c r="B355" s="123" t="s">
        <v>792</v>
      </c>
    </row>
    <row r="356" spans="1:2" ht="15">
      <c r="A356" s="31"/>
      <c r="B356" s="31"/>
    </row>
    <row r="357" spans="1:2" ht="15">
      <c r="A357" s="31"/>
      <c r="B357" s="31"/>
    </row>
    <row r="358" spans="1:2" s="97" customFormat="1" ht="12.75">
      <c r="A358" s="30"/>
      <c r="B358" s="30"/>
    </row>
    <row r="359" spans="1:5" s="97" customFormat="1" ht="25.5">
      <c r="A359" s="226" t="s">
        <v>384</v>
      </c>
      <c r="B359" s="226"/>
      <c r="E359" s="124"/>
    </row>
    <row r="360" spans="1:2" s="97" customFormat="1" ht="18">
      <c r="A360" s="211" t="s">
        <v>573</v>
      </c>
      <c r="B360" s="211"/>
    </row>
    <row r="361" spans="1:2" s="97" customFormat="1" ht="15.75">
      <c r="A361" s="199" t="s">
        <v>3</v>
      </c>
      <c r="B361" s="199"/>
    </row>
    <row r="362" spans="1:2" s="97" customFormat="1" ht="15.75">
      <c r="A362" s="199"/>
      <c r="B362" s="199"/>
    </row>
    <row r="363" spans="1:2" s="97" customFormat="1" ht="15.75">
      <c r="A363" s="199" t="s">
        <v>270</v>
      </c>
      <c r="B363" s="199"/>
    </row>
    <row r="364" spans="1:2" ht="15.75">
      <c r="A364" s="209"/>
      <c r="B364" s="209"/>
    </row>
    <row r="365" spans="1:2" ht="15.75">
      <c r="A365" s="199" t="s">
        <v>6</v>
      </c>
      <c r="B365" s="199"/>
    </row>
    <row r="366" spans="1:2" ht="15.75">
      <c r="A366" s="199" t="s">
        <v>7</v>
      </c>
      <c r="B366" s="199"/>
    </row>
    <row r="367" spans="1:2" ht="15.75" thickBot="1">
      <c r="A367" s="31"/>
      <c r="B367" s="32"/>
    </row>
    <row r="368" spans="1:2" ht="13.5" thickBot="1">
      <c r="A368" s="200" t="s">
        <v>4</v>
      </c>
      <c r="B368" s="201" t="s">
        <v>5</v>
      </c>
    </row>
    <row r="369" spans="1:2" ht="13.5" thickBot="1">
      <c r="A369" s="200"/>
      <c r="B369" s="201"/>
    </row>
    <row r="370" spans="1:2" ht="15">
      <c r="A370" s="241"/>
      <c r="B370" s="237"/>
    </row>
    <row r="371" spans="1:2" ht="15">
      <c r="A371" s="104">
        <v>1</v>
      </c>
      <c r="B371" s="44" t="s">
        <v>793</v>
      </c>
    </row>
    <row r="372" spans="1:2" ht="15">
      <c r="A372" s="104">
        <f aca="true" t="shared" si="10" ref="A372:A382">A371+1</f>
        <v>2</v>
      </c>
      <c r="B372" s="44" t="s">
        <v>794</v>
      </c>
    </row>
    <row r="373" spans="1:2" ht="15">
      <c r="A373" s="104">
        <f t="shared" si="10"/>
        <v>3</v>
      </c>
      <c r="B373" s="44" t="s">
        <v>795</v>
      </c>
    </row>
    <row r="374" spans="1:2" ht="30">
      <c r="A374" s="104">
        <f t="shared" si="10"/>
        <v>4</v>
      </c>
      <c r="B374" s="44" t="s">
        <v>796</v>
      </c>
    </row>
    <row r="375" spans="1:2" ht="15">
      <c r="A375" s="104">
        <f t="shared" si="10"/>
        <v>5</v>
      </c>
      <c r="B375" s="44" t="s">
        <v>797</v>
      </c>
    </row>
    <row r="376" spans="1:2" ht="15.75" customHeight="1">
      <c r="A376" s="257" t="s">
        <v>798</v>
      </c>
      <c r="B376" s="258"/>
    </row>
    <row r="377" spans="1:2" ht="15">
      <c r="A377" s="99">
        <v>6</v>
      </c>
      <c r="B377" s="44" t="s">
        <v>799</v>
      </c>
    </row>
    <row r="378" spans="1:2" ht="15">
      <c r="A378" s="104">
        <v>7</v>
      </c>
      <c r="B378" s="44" t="s">
        <v>800</v>
      </c>
    </row>
    <row r="379" spans="1:2" ht="30">
      <c r="A379" s="104">
        <v>8</v>
      </c>
      <c r="B379" s="44" t="s">
        <v>801</v>
      </c>
    </row>
    <row r="380" spans="1:2" ht="15">
      <c r="A380" s="104">
        <f t="shared" si="10"/>
        <v>9</v>
      </c>
      <c r="B380" s="44" t="s">
        <v>802</v>
      </c>
    </row>
    <row r="381" spans="1:2" ht="15">
      <c r="A381" s="104">
        <f t="shared" si="10"/>
        <v>10</v>
      </c>
      <c r="B381" s="44" t="s">
        <v>803</v>
      </c>
    </row>
    <row r="382" spans="1:2" ht="15">
      <c r="A382" s="104">
        <f t="shared" si="10"/>
        <v>11</v>
      </c>
      <c r="B382" s="44" t="s">
        <v>804</v>
      </c>
    </row>
    <row r="383" spans="1:2" ht="15">
      <c r="A383" s="210"/>
      <c r="B383" s="210"/>
    </row>
    <row r="384" spans="1:2" s="97" customFormat="1" ht="15.75">
      <c r="A384" s="226" t="s">
        <v>398</v>
      </c>
      <c r="B384" s="226"/>
    </row>
    <row r="385" spans="1:5" s="97" customFormat="1" ht="25.5">
      <c r="A385" s="211" t="s">
        <v>574</v>
      </c>
      <c r="B385" s="211"/>
      <c r="E385" s="124"/>
    </row>
    <row r="386" spans="1:2" s="97" customFormat="1" ht="15.75">
      <c r="A386" s="199" t="s">
        <v>3</v>
      </c>
      <c r="B386" s="199"/>
    </row>
    <row r="387" spans="1:2" s="97" customFormat="1" ht="15.75">
      <c r="A387" s="199"/>
      <c r="B387" s="199"/>
    </row>
    <row r="388" spans="1:2" s="97" customFormat="1" ht="16.5" thickBot="1">
      <c r="A388" s="199" t="s">
        <v>270</v>
      </c>
      <c r="B388" s="199"/>
    </row>
    <row r="389" spans="1:2" ht="13.5" thickBot="1">
      <c r="A389" s="200" t="s">
        <v>4</v>
      </c>
      <c r="B389" s="201" t="s">
        <v>5</v>
      </c>
    </row>
    <row r="390" spans="1:2" ht="12.75" customHeight="1" thickBot="1">
      <c r="A390" s="200"/>
      <c r="B390" s="201"/>
    </row>
    <row r="391" spans="1:2" ht="12.75" customHeight="1">
      <c r="A391" s="241"/>
      <c r="B391" s="237"/>
    </row>
    <row r="392" spans="1:2" ht="15">
      <c r="A392" s="105">
        <v>1</v>
      </c>
      <c r="B392" s="7" t="s">
        <v>805</v>
      </c>
    </row>
    <row r="393" spans="1:2" ht="15.75">
      <c r="A393" s="256">
        <f>A392+1</f>
        <v>2</v>
      </c>
      <c r="B393" s="125" t="s">
        <v>806</v>
      </c>
    </row>
    <row r="394" spans="1:2" ht="15">
      <c r="A394" s="256"/>
      <c r="B394" s="126" t="s">
        <v>807</v>
      </c>
    </row>
    <row r="395" spans="1:2" ht="33">
      <c r="A395" s="104">
        <v>3</v>
      </c>
      <c r="B395" s="44" t="s">
        <v>808</v>
      </c>
    </row>
    <row r="396" spans="1:2" ht="15">
      <c r="A396" s="104">
        <f>A395+1</f>
        <v>4</v>
      </c>
      <c r="B396" s="7" t="s">
        <v>809</v>
      </c>
    </row>
    <row r="397" spans="1:2" ht="15">
      <c r="A397" s="104">
        <v>5</v>
      </c>
      <c r="B397" s="7" t="s">
        <v>810</v>
      </c>
    </row>
    <row r="398" spans="1:2" ht="15">
      <c r="A398" s="104">
        <v>6</v>
      </c>
      <c r="B398" s="7" t="s">
        <v>811</v>
      </c>
    </row>
    <row r="399" spans="1:2" ht="15.75">
      <c r="A399" s="259" t="s">
        <v>812</v>
      </c>
      <c r="B399" s="260"/>
    </row>
    <row r="400" spans="1:2" ht="15">
      <c r="A400" s="99">
        <v>7</v>
      </c>
      <c r="B400" s="7" t="s">
        <v>813</v>
      </c>
    </row>
    <row r="401" spans="1:2" ht="15">
      <c r="A401" s="104">
        <f>A400+1</f>
        <v>8</v>
      </c>
      <c r="B401" s="7" t="s">
        <v>814</v>
      </c>
    </row>
    <row r="402" spans="1:2" ht="15">
      <c r="A402" s="104">
        <f>A401+1</f>
        <v>9</v>
      </c>
      <c r="B402" s="127" t="s">
        <v>815</v>
      </c>
    </row>
    <row r="403" spans="1:2" ht="15.75">
      <c r="A403" s="242">
        <f>A402+1</f>
        <v>10</v>
      </c>
      <c r="B403" s="125" t="s">
        <v>816</v>
      </c>
    </row>
    <row r="404" spans="1:2" ht="15">
      <c r="A404" s="244"/>
      <c r="B404" s="128" t="s">
        <v>817</v>
      </c>
    </row>
    <row r="405" spans="1:2" ht="15.75">
      <c r="A405" s="242">
        <v>11</v>
      </c>
      <c r="B405" s="125" t="s">
        <v>818</v>
      </c>
    </row>
    <row r="406" spans="1:2" ht="15">
      <c r="A406" s="243"/>
      <c r="B406" s="126" t="s">
        <v>819</v>
      </c>
    </row>
    <row r="407" spans="1:2" ht="15" customHeight="1">
      <c r="A407" s="243"/>
      <c r="B407" s="126" t="s">
        <v>820</v>
      </c>
    </row>
    <row r="408" spans="1:2" ht="15">
      <c r="A408" s="243"/>
      <c r="B408" s="126" t="s">
        <v>821</v>
      </c>
    </row>
    <row r="409" spans="1:2" ht="15">
      <c r="A409" s="243"/>
      <c r="B409" s="126" t="s">
        <v>822</v>
      </c>
    </row>
    <row r="410" spans="1:2" ht="15">
      <c r="A410" s="244"/>
      <c r="B410" s="128" t="s">
        <v>823</v>
      </c>
    </row>
    <row r="411" spans="1:2" ht="15.75">
      <c r="A411" s="259" t="s">
        <v>824</v>
      </c>
      <c r="B411" s="260"/>
    </row>
    <row r="412" spans="1:2" ht="15">
      <c r="A412" s="99">
        <v>12</v>
      </c>
      <c r="B412" s="7" t="s">
        <v>825</v>
      </c>
    </row>
    <row r="413" spans="1:2" ht="15">
      <c r="A413" s="104">
        <f>A412+1</f>
        <v>13</v>
      </c>
      <c r="B413" s="7" t="s">
        <v>826</v>
      </c>
    </row>
    <row r="414" spans="1:2" ht="15">
      <c r="A414" s="104">
        <f>A413+1</f>
        <v>14</v>
      </c>
      <c r="B414" s="7" t="s">
        <v>827</v>
      </c>
    </row>
    <row r="415" spans="1:2" ht="15">
      <c r="A415" s="104">
        <f>A414+1</f>
        <v>15</v>
      </c>
      <c r="B415" s="7" t="s">
        <v>828</v>
      </c>
    </row>
    <row r="416" spans="1:2" ht="15">
      <c r="A416" s="104">
        <f>A415+1</f>
        <v>16</v>
      </c>
      <c r="B416" s="7" t="s">
        <v>829</v>
      </c>
    </row>
    <row r="417" spans="1:2" ht="15.75">
      <c r="A417" s="259" t="s">
        <v>830</v>
      </c>
      <c r="B417" s="260"/>
    </row>
    <row r="418" spans="1:2" ht="15" customHeight="1">
      <c r="A418" s="99">
        <v>17</v>
      </c>
      <c r="B418" s="7" t="s">
        <v>831</v>
      </c>
    </row>
    <row r="419" spans="1:2" ht="15">
      <c r="A419" s="104">
        <f>A418+1</f>
        <v>18</v>
      </c>
      <c r="B419" s="7" t="s">
        <v>832</v>
      </c>
    </row>
    <row r="420" spans="1:2" ht="15">
      <c r="A420" s="104">
        <f>A419+1</f>
        <v>19</v>
      </c>
      <c r="B420" s="7" t="s">
        <v>833</v>
      </c>
    </row>
    <row r="421" spans="1:2" ht="15">
      <c r="A421" s="104">
        <f>A420+1</f>
        <v>20</v>
      </c>
      <c r="B421" s="44" t="s">
        <v>834</v>
      </c>
    </row>
    <row r="422" spans="1:2" ht="15">
      <c r="A422" s="129"/>
      <c r="B422" s="130"/>
    </row>
    <row r="423" spans="1:2" ht="15">
      <c r="A423" s="131"/>
      <c r="B423" s="131"/>
    </row>
    <row r="424" spans="1:2" ht="15.75">
      <c r="A424" s="226" t="s">
        <v>410</v>
      </c>
      <c r="B424" s="226"/>
    </row>
    <row r="425" spans="1:2" ht="18">
      <c r="A425" s="211" t="s">
        <v>575</v>
      </c>
      <c r="B425" s="211"/>
    </row>
    <row r="426" spans="1:2" ht="15.75">
      <c r="A426" s="199" t="s">
        <v>3</v>
      </c>
      <c r="B426" s="199"/>
    </row>
    <row r="427" spans="1:2" ht="15.75">
      <c r="A427" s="199"/>
      <c r="B427" s="199"/>
    </row>
    <row r="428" spans="1:2" ht="15.75">
      <c r="A428" s="199" t="s">
        <v>270</v>
      </c>
      <c r="B428" s="199"/>
    </row>
    <row r="429" spans="1:2" ht="15.75">
      <c r="A429" s="209"/>
      <c r="B429" s="209"/>
    </row>
    <row r="430" spans="1:2" ht="15.75" thickBot="1">
      <c r="A430" s="131"/>
      <c r="B430" s="106"/>
    </row>
    <row r="431" spans="1:3" ht="13.5" thickBot="1">
      <c r="A431" s="200" t="s">
        <v>4</v>
      </c>
      <c r="B431" s="201" t="s">
        <v>5</v>
      </c>
      <c r="C431" s="1"/>
    </row>
    <row r="432" spans="1:3" ht="13.5" thickBot="1">
      <c r="A432" s="200"/>
      <c r="B432" s="201"/>
      <c r="C432" s="1"/>
    </row>
    <row r="433" spans="1:3" ht="15">
      <c r="A433" s="241"/>
      <c r="B433" s="237"/>
      <c r="C433" s="1"/>
    </row>
    <row r="434" spans="1:3" ht="15">
      <c r="A434" s="104">
        <v>1</v>
      </c>
      <c r="B434" s="44" t="s">
        <v>835</v>
      </c>
      <c r="C434" s="1"/>
    </row>
    <row r="435" spans="1:3" ht="30">
      <c r="A435" s="104"/>
      <c r="B435" s="44" t="s">
        <v>836</v>
      </c>
      <c r="C435" s="1"/>
    </row>
    <row r="436" spans="1:3" ht="15.75">
      <c r="A436" s="242">
        <v>3</v>
      </c>
      <c r="B436" s="71" t="s">
        <v>837</v>
      </c>
      <c r="C436" s="1"/>
    </row>
    <row r="437" spans="1:3" ht="15">
      <c r="A437" s="243"/>
      <c r="B437" s="72" t="s">
        <v>838</v>
      </c>
      <c r="C437" s="1"/>
    </row>
    <row r="438" spans="1:3" ht="15">
      <c r="A438" s="243"/>
      <c r="B438" s="72" t="s">
        <v>839</v>
      </c>
      <c r="C438" s="1"/>
    </row>
    <row r="439" spans="1:3" ht="15">
      <c r="A439" s="243"/>
      <c r="B439" s="72" t="s">
        <v>840</v>
      </c>
      <c r="C439" s="1"/>
    </row>
    <row r="440" spans="1:3" ht="15">
      <c r="A440" s="244"/>
      <c r="B440" s="73" t="s">
        <v>841</v>
      </c>
      <c r="C440" s="1"/>
    </row>
    <row r="441" spans="1:3" ht="15">
      <c r="A441" s="104">
        <v>4</v>
      </c>
      <c r="B441" s="44" t="s">
        <v>842</v>
      </c>
      <c r="C441" s="1"/>
    </row>
    <row r="442" spans="1:3" ht="15">
      <c r="A442" s="99">
        <v>5</v>
      </c>
      <c r="B442" s="44" t="s">
        <v>843</v>
      </c>
      <c r="C442" s="1"/>
    </row>
    <row r="443" spans="1:3" ht="15">
      <c r="A443" s="104">
        <v>6</v>
      </c>
      <c r="B443" s="44" t="s">
        <v>844</v>
      </c>
      <c r="C443" s="1"/>
    </row>
    <row r="444" spans="1:3" ht="15.75">
      <c r="A444" s="242">
        <v>7</v>
      </c>
      <c r="B444" s="71" t="s">
        <v>845</v>
      </c>
      <c r="C444" s="1"/>
    </row>
    <row r="445" spans="1:3" ht="15">
      <c r="A445" s="243"/>
      <c r="B445" s="72" t="s">
        <v>846</v>
      </c>
      <c r="C445" s="1"/>
    </row>
    <row r="446" spans="1:3" ht="15">
      <c r="A446" s="243"/>
      <c r="B446" s="72" t="s">
        <v>847</v>
      </c>
      <c r="C446" s="1"/>
    </row>
    <row r="447" spans="1:3" ht="15">
      <c r="A447" s="243"/>
      <c r="B447" s="72" t="s">
        <v>848</v>
      </c>
      <c r="C447" s="1"/>
    </row>
    <row r="448" spans="1:3" ht="15">
      <c r="A448" s="243"/>
      <c r="B448" s="72" t="s">
        <v>849</v>
      </c>
      <c r="C448" s="1"/>
    </row>
    <row r="449" spans="1:3" ht="15">
      <c r="A449" s="243"/>
      <c r="B449" s="72" t="s">
        <v>850</v>
      </c>
      <c r="C449" s="1"/>
    </row>
    <row r="450" spans="1:3" ht="15">
      <c r="A450" s="243"/>
      <c r="B450" s="72" t="s">
        <v>851</v>
      </c>
      <c r="C450" s="1"/>
    </row>
    <row r="451" spans="1:3" ht="15">
      <c r="A451" s="243"/>
      <c r="B451" s="72" t="s">
        <v>852</v>
      </c>
      <c r="C451" s="1"/>
    </row>
    <row r="452" spans="1:3" ht="15">
      <c r="A452" s="243"/>
      <c r="B452" s="72" t="s">
        <v>853</v>
      </c>
      <c r="C452" s="1"/>
    </row>
    <row r="453" spans="1:3" ht="15">
      <c r="A453" s="243"/>
      <c r="B453" s="72" t="s">
        <v>854</v>
      </c>
      <c r="C453" s="1"/>
    </row>
    <row r="454" spans="1:3" ht="15">
      <c r="A454" s="243"/>
      <c r="B454" s="72" t="s">
        <v>855</v>
      </c>
      <c r="C454" s="1"/>
    </row>
    <row r="455" spans="1:3" ht="15">
      <c r="A455" s="244"/>
      <c r="B455" s="73" t="s">
        <v>856</v>
      </c>
      <c r="C455" s="1"/>
    </row>
    <row r="456" spans="1:3" ht="15.75">
      <c r="A456" s="242">
        <v>8</v>
      </c>
      <c r="B456" s="71" t="s">
        <v>857</v>
      </c>
      <c r="C456" s="1"/>
    </row>
    <row r="457" spans="1:3" ht="15">
      <c r="A457" s="243"/>
      <c r="B457" s="72" t="s">
        <v>858</v>
      </c>
      <c r="C457" s="1"/>
    </row>
    <row r="458" spans="1:3" ht="15">
      <c r="A458" s="243"/>
      <c r="B458" s="72" t="s">
        <v>859</v>
      </c>
      <c r="C458" s="1"/>
    </row>
    <row r="459" spans="1:3" ht="15">
      <c r="A459" s="243"/>
      <c r="B459" s="72" t="s">
        <v>860</v>
      </c>
      <c r="C459" s="1"/>
    </row>
    <row r="460" spans="1:3" ht="15">
      <c r="A460" s="243"/>
      <c r="B460" s="72" t="s">
        <v>861</v>
      </c>
      <c r="C460" s="1"/>
    </row>
    <row r="461" spans="1:3" ht="15">
      <c r="A461" s="243"/>
      <c r="B461" s="72" t="s">
        <v>862</v>
      </c>
      <c r="C461" s="1"/>
    </row>
    <row r="462" spans="1:3" ht="15">
      <c r="A462" s="243"/>
      <c r="B462" s="72" t="s">
        <v>863</v>
      </c>
      <c r="C462" s="1"/>
    </row>
    <row r="463" spans="1:3" ht="15">
      <c r="A463" s="244"/>
      <c r="B463" s="73" t="s">
        <v>864</v>
      </c>
      <c r="C463" s="1"/>
    </row>
    <row r="464" spans="1:3" ht="15.75">
      <c r="A464" s="259" t="s">
        <v>865</v>
      </c>
      <c r="B464" s="260"/>
      <c r="C464" s="1"/>
    </row>
    <row r="465" spans="1:3" ht="15">
      <c r="A465" s="99">
        <v>9</v>
      </c>
      <c r="B465" s="7" t="s">
        <v>866</v>
      </c>
      <c r="C465" s="1"/>
    </row>
    <row r="466" spans="1:3" ht="15">
      <c r="A466" s="104">
        <f>A465+1</f>
        <v>10</v>
      </c>
      <c r="B466" s="7" t="s">
        <v>867</v>
      </c>
      <c r="C466" s="1"/>
    </row>
    <row r="467" spans="1:3" ht="15">
      <c r="A467" s="104">
        <f>A466+1</f>
        <v>11</v>
      </c>
      <c r="B467" s="7" t="s">
        <v>868</v>
      </c>
      <c r="C467" s="1"/>
    </row>
    <row r="468" spans="1:3" ht="15">
      <c r="A468" s="104">
        <f>A467+1</f>
        <v>12</v>
      </c>
      <c r="B468" s="7" t="s">
        <v>869</v>
      </c>
      <c r="C468" s="1"/>
    </row>
    <row r="469" spans="1:3" ht="15">
      <c r="A469" s="104">
        <f>A468+1</f>
        <v>13</v>
      </c>
      <c r="B469" s="7" t="s">
        <v>870</v>
      </c>
      <c r="C469" s="1"/>
    </row>
    <row r="470" spans="1:3" ht="15">
      <c r="A470" s="104">
        <f>A469+1</f>
        <v>14</v>
      </c>
      <c r="B470" s="7" t="s">
        <v>871</v>
      </c>
      <c r="C470" s="1"/>
    </row>
    <row r="471" spans="1:3" ht="15.75">
      <c r="A471" s="257" t="s">
        <v>872</v>
      </c>
      <c r="B471" s="258"/>
      <c r="C471" s="1"/>
    </row>
    <row r="472" spans="1:3" ht="15">
      <c r="A472" s="99">
        <v>19</v>
      </c>
      <c r="B472" s="44" t="s">
        <v>873</v>
      </c>
      <c r="C472" s="1"/>
    </row>
    <row r="473" spans="1:3" ht="15">
      <c r="A473" s="99">
        <v>19</v>
      </c>
      <c r="B473" s="44" t="s">
        <v>874</v>
      </c>
      <c r="C473" s="1"/>
    </row>
    <row r="474" spans="1:2" ht="15">
      <c r="A474" s="131"/>
      <c r="B474" s="106"/>
    </row>
    <row r="475" spans="1:2" ht="15">
      <c r="A475" s="131"/>
      <c r="B475" s="131"/>
    </row>
    <row r="476" spans="1:2" ht="15.75">
      <c r="A476" s="226" t="s">
        <v>431</v>
      </c>
      <c r="B476" s="226"/>
    </row>
    <row r="477" spans="1:2" ht="18">
      <c r="A477" s="211" t="s">
        <v>875</v>
      </c>
      <c r="B477" s="211"/>
    </row>
    <row r="478" spans="1:2" ht="15.75">
      <c r="A478" s="199" t="s">
        <v>3</v>
      </c>
      <c r="B478" s="199"/>
    </row>
    <row r="479" spans="1:2" ht="15.75">
      <c r="A479" s="199"/>
      <c r="B479" s="199"/>
    </row>
    <row r="480" spans="1:2" ht="15.75">
      <c r="A480" s="199" t="s">
        <v>876</v>
      </c>
      <c r="B480" s="199"/>
    </row>
    <row r="481" spans="1:2" ht="15.75" thickBot="1">
      <c r="A481" s="31"/>
      <c r="B481" s="32"/>
    </row>
    <row r="482" spans="1:2" ht="13.5" thickBot="1">
      <c r="A482" s="200" t="s">
        <v>4</v>
      </c>
      <c r="B482" s="201" t="s">
        <v>5</v>
      </c>
    </row>
    <row r="483" spans="1:2" ht="13.5" thickBot="1">
      <c r="A483" s="200"/>
      <c r="B483" s="201"/>
    </row>
    <row r="484" spans="1:2" ht="15">
      <c r="A484" s="236"/>
      <c r="B484" s="237"/>
    </row>
    <row r="485" spans="1:2" ht="15">
      <c r="A485" s="99">
        <v>1</v>
      </c>
      <c r="B485" s="43" t="s">
        <v>877</v>
      </c>
    </row>
    <row r="486" spans="1:2" ht="15">
      <c r="A486" s="99">
        <v>2</v>
      </c>
      <c r="B486" s="7" t="s">
        <v>878</v>
      </c>
    </row>
    <row r="487" spans="1:2" ht="15">
      <c r="A487" s="99">
        <v>3</v>
      </c>
      <c r="B487" s="7" t="s">
        <v>879</v>
      </c>
    </row>
    <row r="488" spans="1:2" ht="15">
      <c r="A488" s="104">
        <v>3</v>
      </c>
      <c r="B488" s="12" t="s">
        <v>880</v>
      </c>
    </row>
    <row r="489" spans="1:2" ht="15">
      <c r="A489" s="31"/>
      <c r="B489" s="31"/>
    </row>
    <row r="490" spans="1:2" s="97" customFormat="1" ht="12.75">
      <c r="A490" s="30"/>
      <c r="B490" s="30"/>
    </row>
    <row r="491" spans="1:2" s="97" customFormat="1" ht="15.75">
      <c r="A491" s="226" t="s">
        <v>440</v>
      </c>
      <c r="B491" s="226"/>
    </row>
    <row r="492" spans="1:5" s="97" customFormat="1" ht="20.25">
      <c r="A492" s="211" t="s">
        <v>577</v>
      </c>
      <c r="B492" s="211"/>
      <c r="E492" s="98"/>
    </row>
    <row r="493" spans="1:5" s="97" customFormat="1" ht="18">
      <c r="A493" s="199" t="s">
        <v>3</v>
      </c>
      <c r="B493" s="199"/>
      <c r="E493" s="107"/>
    </row>
    <row r="494" spans="1:2" s="97" customFormat="1" ht="15.75">
      <c r="A494" s="199"/>
      <c r="B494" s="199"/>
    </row>
    <row r="495" spans="1:2" s="97" customFormat="1" ht="15.75">
      <c r="A495" s="199" t="s">
        <v>270</v>
      </c>
      <c r="B495" s="199"/>
    </row>
    <row r="496" spans="1:2" s="97" customFormat="1" ht="15.75">
      <c r="A496" s="209"/>
      <c r="B496" s="209"/>
    </row>
    <row r="497" spans="1:2" ht="15.75">
      <c r="A497" s="198" t="s">
        <v>6</v>
      </c>
      <c r="B497" s="198"/>
    </row>
    <row r="498" spans="1:2" ht="15.75">
      <c r="A498" s="198" t="s">
        <v>7</v>
      </c>
      <c r="B498" s="198"/>
    </row>
    <row r="499" spans="1:2" ht="15.75" thickBot="1">
      <c r="A499" s="3"/>
      <c r="B499" s="4"/>
    </row>
    <row r="500" spans="1:2" ht="13.5" thickBot="1">
      <c r="A500" s="213" t="s">
        <v>4</v>
      </c>
      <c r="B500" s="214" t="s">
        <v>5</v>
      </c>
    </row>
    <row r="501" spans="1:2" ht="13.5" thickBot="1">
      <c r="A501" s="213"/>
      <c r="B501" s="214"/>
    </row>
    <row r="502" spans="1:2" ht="15">
      <c r="A502" s="261"/>
      <c r="B502" s="246"/>
    </row>
    <row r="503" spans="1:2" ht="15">
      <c r="A503" s="132">
        <v>1</v>
      </c>
      <c r="B503" s="53" t="s">
        <v>881</v>
      </c>
    </row>
    <row r="504" spans="1:2" ht="15">
      <c r="A504" s="132">
        <f aca="true" t="shared" si="11" ref="A504:A519">A503+1</f>
        <v>2</v>
      </c>
      <c r="B504" s="53" t="s">
        <v>882</v>
      </c>
    </row>
    <row r="505" spans="1:2" ht="15">
      <c r="A505" s="132">
        <f t="shared" si="11"/>
        <v>3</v>
      </c>
      <c r="B505" s="53" t="s">
        <v>883</v>
      </c>
    </row>
    <row r="506" spans="1:2" ht="15">
      <c r="A506" s="132">
        <f t="shared" si="11"/>
        <v>4</v>
      </c>
      <c r="B506" s="53" t="s">
        <v>884</v>
      </c>
    </row>
    <row r="507" spans="1:2" ht="15">
      <c r="A507" s="132">
        <f t="shared" si="11"/>
        <v>5</v>
      </c>
      <c r="B507" s="53" t="s">
        <v>885</v>
      </c>
    </row>
    <row r="508" spans="1:2" ht="15">
      <c r="A508" s="132">
        <f t="shared" si="11"/>
        <v>6</v>
      </c>
      <c r="B508" s="53" t="s">
        <v>886</v>
      </c>
    </row>
    <row r="509" spans="1:2" ht="15">
      <c r="A509" s="132">
        <f t="shared" si="11"/>
        <v>7</v>
      </c>
      <c r="B509" s="53" t="s">
        <v>887</v>
      </c>
    </row>
    <row r="510" spans="1:2" ht="15">
      <c r="A510" s="132">
        <f t="shared" si="11"/>
        <v>8</v>
      </c>
      <c r="B510" s="53" t="s">
        <v>888</v>
      </c>
    </row>
    <row r="511" spans="1:2" ht="15">
      <c r="A511" s="132">
        <f t="shared" si="11"/>
        <v>9</v>
      </c>
      <c r="B511" s="53" t="s">
        <v>889</v>
      </c>
    </row>
    <row r="512" spans="1:2" ht="18">
      <c r="A512" s="132">
        <f t="shared" si="11"/>
        <v>10</v>
      </c>
      <c r="B512" s="53" t="s">
        <v>890</v>
      </c>
    </row>
    <row r="513" spans="1:2" ht="15">
      <c r="A513" s="132">
        <f t="shared" si="11"/>
        <v>11</v>
      </c>
      <c r="B513" s="53" t="s">
        <v>891</v>
      </c>
    </row>
    <row r="514" spans="1:2" ht="15">
      <c r="A514" s="132">
        <f t="shared" si="11"/>
        <v>12</v>
      </c>
      <c r="B514" s="53" t="s">
        <v>892</v>
      </c>
    </row>
    <row r="515" spans="1:2" ht="15">
      <c r="A515" s="132">
        <f t="shared" si="11"/>
        <v>13</v>
      </c>
      <c r="B515" s="53" t="s">
        <v>893</v>
      </c>
    </row>
    <row r="516" spans="1:2" ht="15">
      <c r="A516" s="132">
        <f t="shared" si="11"/>
        <v>14</v>
      </c>
      <c r="B516" s="53" t="s">
        <v>894</v>
      </c>
    </row>
    <row r="517" spans="1:2" ht="15">
      <c r="A517" s="132">
        <f t="shared" si="11"/>
        <v>15</v>
      </c>
      <c r="B517" s="53" t="s">
        <v>895</v>
      </c>
    </row>
    <row r="518" spans="1:2" ht="15">
      <c r="A518" s="132">
        <f t="shared" si="11"/>
        <v>16</v>
      </c>
      <c r="B518" s="53" t="s">
        <v>896</v>
      </c>
    </row>
    <row r="519" spans="1:2" ht="15">
      <c r="A519" s="132">
        <f t="shared" si="11"/>
        <v>17</v>
      </c>
      <c r="B519" s="53" t="s">
        <v>897</v>
      </c>
    </row>
    <row r="520" spans="1:2" ht="15">
      <c r="A520" s="31"/>
      <c r="B520" s="31"/>
    </row>
    <row r="521" spans="1:2" s="97" customFormat="1" ht="12.75">
      <c r="A521" s="30"/>
      <c r="B521" s="30"/>
    </row>
    <row r="522" spans="1:2" s="97" customFormat="1" ht="15.75">
      <c r="A522" s="226" t="s">
        <v>465</v>
      </c>
      <c r="B522" s="226"/>
    </row>
    <row r="523" spans="1:2" s="97" customFormat="1" ht="18">
      <c r="A523" s="211" t="s">
        <v>578</v>
      </c>
      <c r="B523" s="211"/>
    </row>
    <row r="524" spans="1:5" s="97" customFormat="1" ht="25.5">
      <c r="A524" s="199" t="s">
        <v>3</v>
      </c>
      <c r="B524" s="199"/>
      <c r="E524" s="124"/>
    </row>
    <row r="525" spans="1:2" s="97" customFormat="1" ht="15.75">
      <c r="A525" s="199"/>
      <c r="B525" s="199"/>
    </row>
    <row r="526" spans="1:2" s="97" customFormat="1" ht="15.75">
      <c r="A526" s="199" t="s">
        <v>898</v>
      </c>
      <c r="B526" s="199"/>
    </row>
    <row r="527" spans="1:2" ht="15.75">
      <c r="A527" s="209"/>
      <c r="B527" s="209"/>
    </row>
    <row r="528" spans="1:2" ht="15.75" thickBot="1">
      <c r="A528" s="31"/>
      <c r="B528" s="32"/>
    </row>
    <row r="529" spans="1:2" ht="13.5" thickBot="1">
      <c r="A529" s="200" t="s">
        <v>4</v>
      </c>
      <c r="B529" s="201" t="s">
        <v>5</v>
      </c>
    </row>
    <row r="530" spans="1:2" ht="13.5" thickBot="1">
      <c r="A530" s="200"/>
      <c r="B530" s="201"/>
    </row>
    <row r="531" spans="1:2" ht="15">
      <c r="A531" s="241"/>
      <c r="B531" s="237"/>
    </row>
    <row r="532" spans="1:2" ht="15">
      <c r="A532" s="104">
        <v>1</v>
      </c>
      <c r="B532" s="44" t="s">
        <v>899</v>
      </c>
    </row>
    <row r="533" spans="1:2" ht="15">
      <c r="A533" s="104">
        <f aca="true" t="shared" si="12" ref="A533:A538">A532+1</f>
        <v>2</v>
      </c>
      <c r="B533" s="44" t="s">
        <v>900</v>
      </c>
    </row>
    <row r="534" spans="1:2" ht="15">
      <c r="A534" s="104">
        <f t="shared" si="12"/>
        <v>3</v>
      </c>
      <c r="B534" s="44" t="s">
        <v>901</v>
      </c>
    </row>
    <row r="535" spans="1:2" ht="15">
      <c r="A535" s="104">
        <f t="shared" si="12"/>
        <v>4</v>
      </c>
      <c r="B535" s="41" t="s">
        <v>902</v>
      </c>
    </row>
    <row r="536" spans="1:2" ht="15">
      <c r="A536" s="104">
        <f t="shared" si="12"/>
        <v>5</v>
      </c>
      <c r="B536" s="41" t="s">
        <v>903</v>
      </c>
    </row>
    <row r="537" spans="1:2" ht="15">
      <c r="A537" s="104">
        <f t="shared" si="12"/>
        <v>6</v>
      </c>
      <c r="B537" s="41" t="s">
        <v>904</v>
      </c>
    </row>
    <row r="538" spans="1:2" ht="15">
      <c r="A538" s="104">
        <f t="shared" si="12"/>
        <v>7</v>
      </c>
      <c r="B538" s="41" t="s">
        <v>905</v>
      </c>
    </row>
    <row r="539" spans="1:2" ht="15">
      <c r="A539" s="31"/>
      <c r="B539" s="31"/>
    </row>
    <row r="540" spans="1:2" s="97" customFormat="1" ht="15.75">
      <c r="A540" s="226" t="s">
        <v>481</v>
      </c>
      <c r="B540" s="226"/>
    </row>
    <row r="541" spans="1:5" s="97" customFormat="1" ht="25.5">
      <c r="A541" s="211" t="s">
        <v>906</v>
      </c>
      <c r="B541" s="211"/>
      <c r="E541" s="124"/>
    </row>
    <row r="542" spans="1:2" s="97" customFormat="1" ht="15.75">
      <c r="A542" s="199" t="s">
        <v>3</v>
      </c>
      <c r="B542" s="199"/>
    </row>
    <row r="543" spans="1:2" s="97" customFormat="1" ht="15.75">
      <c r="A543" s="199"/>
      <c r="B543" s="199"/>
    </row>
    <row r="544" spans="1:2" s="97" customFormat="1" ht="15.75">
      <c r="A544" s="199" t="s">
        <v>907</v>
      </c>
      <c r="B544" s="199"/>
    </row>
    <row r="545" spans="1:2" ht="15.75" thickBot="1">
      <c r="A545" s="31"/>
      <c r="B545" s="32"/>
    </row>
    <row r="546" spans="1:2" ht="13.5" thickBot="1">
      <c r="A546" s="200" t="s">
        <v>4</v>
      </c>
      <c r="B546" s="201" t="s">
        <v>5</v>
      </c>
    </row>
    <row r="547" spans="1:2" ht="13.5" thickBot="1">
      <c r="A547" s="200"/>
      <c r="B547" s="201"/>
    </row>
    <row r="548" spans="1:2" ht="15">
      <c r="A548" s="241"/>
      <c r="B548" s="237"/>
    </row>
    <row r="549" spans="1:2" ht="15">
      <c r="A549" s="104">
        <v>1</v>
      </c>
      <c r="B549" s="7" t="s">
        <v>908</v>
      </c>
    </row>
    <row r="550" spans="1:2" ht="15">
      <c r="A550" s="104">
        <f>A549+1</f>
        <v>2</v>
      </c>
      <c r="B550" s="7" t="s">
        <v>909</v>
      </c>
    </row>
    <row r="551" spans="1:2" ht="15">
      <c r="A551" s="104">
        <f>A550+1</f>
        <v>3</v>
      </c>
      <c r="B551" s="7" t="s">
        <v>910</v>
      </c>
    </row>
    <row r="552" spans="1:2" ht="15">
      <c r="A552" s="104">
        <f>A551+1</f>
        <v>4</v>
      </c>
      <c r="B552" s="7" t="s">
        <v>911</v>
      </c>
    </row>
    <row r="553" spans="1:2" ht="15">
      <c r="A553" s="104">
        <f>A552+1</f>
        <v>5</v>
      </c>
      <c r="B553" s="7" t="s">
        <v>912</v>
      </c>
    </row>
    <row r="554" spans="1:2" ht="15">
      <c r="A554" s="104">
        <f>A553+1</f>
        <v>6</v>
      </c>
      <c r="B554" s="7" t="s">
        <v>913</v>
      </c>
    </row>
    <row r="555" spans="1:2" ht="15">
      <c r="A555" s="210"/>
      <c r="B555" s="210"/>
    </row>
    <row r="556" spans="1:2" s="97" customFormat="1" ht="15.75">
      <c r="A556" s="226" t="s">
        <v>488</v>
      </c>
      <c r="B556" s="226"/>
    </row>
    <row r="557" spans="1:2" s="97" customFormat="1" ht="18">
      <c r="A557" s="211" t="s">
        <v>580</v>
      </c>
      <c r="B557" s="211"/>
    </row>
    <row r="558" spans="1:5" s="97" customFormat="1" ht="25.5">
      <c r="A558" s="199" t="s">
        <v>3</v>
      </c>
      <c r="B558" s="199"/>
      <c r="E558" s="124"/>
    </row>
    <row r="559" spans="1:2" s="97" customFormat="1" ht="15.75">
      <c r="A559" s="199"/>
      <c r="B559" s="199"/>
    </row>
    <row r="560" spans="1:2" s="97" customFormat="1" ht="15.75">
      <c r="A560" s="199" t="s">
        <v>519</v>
      </c>
      <c r="B560" s="199"/>
    </row>
    <row r="561" spans="1:2" ht="15.75">
      <c r="A561" s="209"/>
      <c r="B561" s="209"/>
    </row>
    <row r="562" spans="1:2" ht="15.75" thickBot="1">
      <c r="A562" s="31"/>
      <c r="B562" s="32"/>
    </row>
    <row r="563" spans="1:2" ht="13.5" thickBot="1">
      <c r="A563" s="200" t="s">
        <v>4</v>
      </c>
      <c r="B563" s="201" t="s">
        <v>5</v>
      </c>
    </row>
    <row r="564" spans="1:2" ht="13.5" thickBot="1">
      <c r="A564" s="200"/>
      <c r="B564" s="201"/>
    </row>
    <row r="565" spans="1:2" ht="15">
      <c r="A565" s="241"/>
      <c r="B565" s="237"/>
    </row>
    <row r="566" spans="1:2" ht="15">
      <c r="A566" s="104">
        <v>1</v>
      </c>
      <c r="B566" s="44" t="s">
        <v>914</v>
      </c>
    </row>
    <row r="567" spans="1:2" ht="15">
      <c r="A567" s="133">
        <f aca="true" t="shared" si="13" ref="A567:A577">A566+1</f>
        <v>2</v>
      </c>
      <c r="B567" s="16" t="s">
        <v>915</v>
      </c>
    </row>
    <row r="568" spans="1:2" ht="15">
      <c r="A568" s="133">
        <f t="shared" si="13"/>
        <v>3</v>
      </c>
      <c r="B568" s="16" t="s">
        <v>916</v>
      </c>
    </row>
    <row r="569" spans="1:2" ht="15">
      <c r="A569" s="133">
        <f t="shared" si="13"/>
        <v>4</v>
      </c>
      <c r="B569" s="16" t="s">
        <v>917</v>
      </c>
    </row>
    <row r="570" spans="1:2" ht="15">
      <c r="A570" s="133">
        <f t="shared" si="13"/>
        <v>5</v>
      </c>
      <c r="B570" s="16" t="s">
        <v>918</v>
      </c>
    </row>
    <row r="571" spans="1:2" ht="15">
      <c r="A571" s="133">
        <f t="shared" si="13"/>
        <v>6</v>
      </c>
      <c r="B571" s="16" t="s">
        <v>919</v>
      </c>
    </row>
    <row r="572" spans="1:2" ht="15">
      <c r="A572" s="133">
        <f t="shared" si="13"/>
        <v>7</v>
      </c>
      <c r="B572" s="16" t="s">
        <v>920</v>
      </c>
    </row>
    <row r="573" spans="1:2" ht="15">
      <c r="A573" s="133">
        <f t="shared" si="13"/>
        <v>8</v>
      </c>
      <c r="B573" s="16" t="s">
        <v>921</v>
      </c>
    </row>
    <row r="574" spans="1:2" ht="15">
      <c r="A574" s="133">
        <f t="shared" si="13"/>
        <v>9</v>
      </c>
      <c r="B574" s="16" t="s">
        <v>922</v>
      </c>
    </row>
    <row r="575" spans="1:2" ht="15">
      <c r="A575" s="133">
        <f t="shared" si="13"/>
        <v>10</v>
      </c>
      <c r="B575" s="16" t="s">
        <v>923</v>
      </c>
    </row>
    <row r="576" spans="1:2" ht="15">
      <c r="A576" s="133">
        <f t="shared" si="13"/>
        <v>11</v>
      </c>
      <c r="B576" s="16" t="s">
        <v>924</v>
      </c>
    </row>
    <row r="577" spans="1:2" ht="90.75">
      <c r="A577" s="133">
        <f t="shared" si="13"/>
        <v>12</v>
      </c>
      <c r="B577" s="83" t="s">
        <v>925</v>
      </c>
    </row>
    <row r="578" spans="1:2" ht="15">
      <c r="A578" s="31"/>
      <c r="B578" s="31"/>
    </row>
    <row r="579" spans="1:2" ht="15">
      <c r="A579" s="31"/>
      <c r="B579" s="31"/>
    </row>
    <row r="580" spans="1:2" s="97" customFormat="1" ht="12.75">
      <c r="A580" s="30"/>
      <c r="B580" s="30"/>
    </row>
    <row r="581" spans="1:2" s="97" customFormat="1" ht="15.75">
      <c r="A581" s="226" t="s">
        <v>509</v>
      </c>
      <c r="B581" s="226"/>
    </row>
    <row r="582" spans="1:5" s="97" customFormat="1" ht="25.5">
      <c r="A582" s="211" t="s">
        <v>581</v>
      </c>
      <c r="B582" s="211"/>
      <c r="E582" s="124"/>
    </row>
    <row r="583" spans="1:2" s="97" customFormat="1" ht="15.75">
      <c r="A583" s="199" t="s">
        <v>3</v>
      </c>
      <c r="B583" s="199"/>
    </row>
    <row r="584" spans="1:2" s="97" customFormat="1" ht="15.75">
      <c r="A584" s="199"/>
      <c r="B584" s="199"/>
    </row>
    <row r="585" spans="1:2" s="97" customFormat="1" ht="15.75">
      <c r="A585" s="199" t="s">
        <v>237</v>
      </c>
      <c r="B585" s="199"/>
    </row>
    <row r="586" spans="1:2" ht="15.75">
      <c r="A586" s="209"/>
      <c r="B586" s="209"/>
    </row>
    <row r="587" spans="1:2" ht="15.75" thickBot="1">
      <c r="A587" s="31"/>
      <c r="B587" s="32"/>
    </row>
    <row r="588" spans="1:2" ht="13.5" thickBot="1">
      <c r="A588" s="200" t="s">
        <v>4</v>
      </c>
      <c r="B588" s="201" t="s">
        <v>5</v>
      </c>
    </row>
    <row r="589" spans="1:2" ht="13.5" thickBot="1">
      <c r="A589" s="200"/>
      <c r="B589" s="201"/>
    </row>
    <row r="590" spans="1:2" ht="15">
      <c r="A590" s="241"/>
      <c r="B590" s="237"/>
    </row>
    <row r="591" spans="1:2" ht="15">
      <c r="A591" s="104">
        <v>1</v>
      </c>
      <c r="B591" s="94" t="s">
        <v>926</v>
      </c>
    </row>
    <row r="592" spans="1:2" ht="15">
      <c r="A592" s="104">
        <f aca="true" t="shared" si="14" ref="A592:A599">A591+1</f>
        <v>2</v>
      </c>
      <c r="B592" s="94" t="s">
        <v>927</v>
      </c>
    </row>
    <row r="593" spans="1:2" ht="15">
      <c r="A593" s="104">
        <f t="shared" si="14"/>
        <v>3</v>
      </c>
      <c r="B593" s="94" t="s">
        <v>928</v>
      </c>
    </row>
    <row r="594" spans="1:2" ht="15">
      <c r="A594" s="104">
        <f t="shared" si="14"/>
        <v>4</v>
      </c>
      <c r="B594" s="94" t="s">
        <v>929</v>
      </c>
    </row>
    <row r="595" spans="1:2" ht="15">
      <c r="A595" s="104">
        <f t="shared" si="14"/>
        <v>5</v>
      </c>
      <c r="B595" s="134" t="s">
        <v>930</v>
      </c>
    </row>
    <row r="596" spans="1:2" ht="15">
      <c r="A596" s="104">
        <f t="shared" si="14"/>
        <v>6</v>
      </c>
      <c r="B596" s="134" t="s">
        <v>931</v>
      </c>
    </row>
    <row r="597" spans="1:2" ht="15">
      <c r="A597" s="104">
        <f t="shared" si="14"/>
        <v>7</v>
      </c>
      <c r="B597" s="134" t="s">
        <v>932</v>
      </c>
    </row>
    <row r="598" spans="1:2" ht="15">
      <c r="A598" s="104">
        <f t="shared" si="14"/>
        <v>8</v>
      </c>
      <c r="B598" s="134" t="s">
        <v>933</v>
      </c>
    </row>
    <row r="599" spans="1:2" ht="15">
      <c r="A599" s="104">
        <f t="shared" si="14"/>
        <v>9</v>
      </c>
      <c r="B599" s="134" t="s">
        <v>934</v>
      </c>
    </row>
    <row r="600" spans="1:2" ht="15">
      <c r="A600" s="31"/>
      <c r="B600" s="31"/>
    </row>
    <row r="601" spans="1:2" s="97" customFormat="1" ht="15.75">
      <c r="A601" s="226" t="s">
        <v>516</v>
      </c>
      <c r="B601" s="226"/>
    </row>
    <row r="602" spans="1:5" s="97" customFormat="1" ht="20.25">
      <c r="A602" s="211" t="s">
        <v>935</v>
      </c>
      <c r="B602" s="211"/>
      <c r="E602" s="102"/>
    </row>
    <row r="603" spans="1:5" s="97" customFormat="1" ht="18">
      <c r="A603" s="199" t="s">
        <v>3</v>
      </c>
      <c r="B603" s="199"/>
      <c r="E603" s="135"/>
    </row>
    <row r="604" spans="1:2" s="97" customFormat="1" ht="15.75">
      <c r="A604" s="199"/>
      <c r="B604" s="199"/>
    </row>
    <row r="605" spans="1:2" s="97" customFormat="1" ht="15.75">
      <c r="A605" s="199" t="s">
        <v>432</v>
      </c>
      <c r="B605" s="199"/>
    </row>
    <row r="606" spans="1:2" s="97" customFormat="1" ht="15.75">
      <c r="A606" s="209"/>
      <c r="B606" s="209"/>
    </row>
    <row r="607" spans="1:2" ht="15.75" thickBot="1">
      <c r="A607" s="31"/>
      <c r="B607" s="32"/>
    </row>
    <row r="608" spans="1:2" ht="13.5" thickBot="1">
      <c r="A608" s="200" t="s">
        <v>4</v>
      </c>
      <c r="B608" s="201" t="s">
        <v>5</v>
      </c>
    </row>
    <row r="609" spans="1:2" ht="13.5" thickBot="1">
      <c r="A609" s="200"/>
      <c r="B609" s="201"/>
    </row>
    <row r="610" spans="1:2" ht="15">
      <c r="A610" s="236"/>
      <c r="B610" s="237"/>
    </row>
    <row r="611" spans="1:2" ht="15">
      <c r="A611" s="99">
        <v>1</v>
      </c>
      <c r="B611" s="34" t="s">
        <v>936</v>
      </c>
    </row>
    <row r="612" spans="1:2" ht="15">
      <c r="A612" s="99">
        <f>A611+1</f>
        <v>2</v>
      </c>
      <c r="B612" s="34" t="s">
        <v>937</v>
      </c>
    </row>
    <row r="613" spans="1:2" ht="15.75">
      <c r="A613" s="252">
        <f>A612+1</f>
        <v>3</v>
      </c>
      <c r="B613" s="35" t="s">
        <v>938</v>
      </c>
    </row>
    <row r="614" spans="1:2" ht="15">
      <c r="A614" s="252"/>
      <c r="B614" s="37" t="s">
        <v>939</v>
      </c>
    </row>
    <row r="615" spans="1:2" ht="15">
      <c r="A615" s="252"/>
      <c r="B615" s="37" t="s">
        <v>940</v>
      </c>
    </row>
    <row r="616" spans="1:2" ht="15">
      <c r="A616" s="252"/>
      <c r="B616" s="136" t="s">
        <v>941</v>
      </c>
    </row>
    <row r="617" spans="1:2" ht="15">
      <c r="A617" s="99">
        <v>4</v>
      </c>
      <c r="B617" s="53" t="s">
        <v>942</v>
      </c>
    </row>
    <row r="618" spans="1:2" ht="15">
      <c r="A618" s="99">
        <v>5</v>
      </c>
      <c r="B618" s="34" t="s">
        <v>943</v>
      </c>
    </row>
    <row r="619" spans="1:2" ht="15">
      <c r="A619" s="99">
        <v>6</v>
      </c>
      <c r="B619" s="34" t="s">
        <v>944</v>
      </c>
    </row>
    <row r="620" spans="1:2" ht="15">
      <c r="A620" s="99">
        <v>7</v>
      </c>
      <c r="B620" s="34" t="s">
        <v>945</v>
      </c>
    </row>
    <row r="621" spans="1:2" ht="15">
      <c r="A621" s="99">
        <v>8</v>
      </c>
      <c r="B621" s="34" t="s">
        <v>946</v>
      </c>
    </row>
    <row r="622" spans="1:2" ht="15">
      <c r="A622" s="99">
        <v>9</v>
      </c>
      <c r="B622" s="34" t="s">
        <v>947</v>
      </c>
    </row>
    <row r="623" spans="1:2" ht="30">
      <c r="A623" s="99">
        <v>10</v>
      </c>
      <c r="B623" s="34" t="s">
        <v>948</v>
      </c>
    </row>
    <row r="624" spans="1:2" ht="15">
      <c r="A624" s="99">
        <v>11</v>
      </c>
      <c r="B624" s="34" t="s">
        <v>949</v>
      </c>
    </row>
    <row r="625" spans="1:2" ht="15">
      <c r="A625" s="99">
        <v>12</v>
      </c>
      <c r="B625" s="34" t="s">
        <v>950</v>
      </c>
    </row>
    <row r="626" spans="1:2" ht="15">
      <c r="A626" s="99">
        <v>13</v>
      </c>
      <c r="B626" s="34" t="s">
        <v>951</v>
      </c>
    </row>
    <row r="627" spans="1:2" ht="15.75">
      <c r="A627" s="238">
        <v>14</v>
      </c>
      <c r="B627" s="35" t="s">
        <v>952</v>
      </c>
    </row>
    <row r="628" spans="1:2" ht="15">
      <c r="A628" s="239"/>
      <c r="B628" s="37" t="s">
        <v>953</v>
      </c>
    </row>
    <row r="629" spans="1:2" ht="15">
      <c r="A629" s="239"/>
      <c r="B629" s="37" t="s">
        <v>954</v>
      </c>
    </row>
    <row r="630" spans="1:2" ht="15">
      <c r="A630" s="240"/>
      <c r="B630" s="38" t="s">
        <v>955</v>
      </c>
    </row>
    <row r="631" spans="1:2" ht="15.75">
      <c r="A631" s="238">
        <v>15</v>
      </c>
      <c r="B631" s="35" t="s">
        <v>956</v>
      </c>
    </row>
    <row r="632" spans="1:2" ht="15">
      <c r="A632" s="239"/>
      <c r="B632" s="37" t="s">
        <v>957</v>
      </c>
    </row>
    <row r="633" spans="1:2" ht="15">
      <c r="A633" s="240"/>
      <c r="B633" s="38" t="s">
        <v>958</v>
      </c>
    </row>
    <row r="634" spans="1:2" ht="15">
      <c r="A634" s="99">
        <v>16</v>
      </c>
      <c r="B634" s="34" t="s">
        <v>959</v>
      </c>
    </row>
    <row r="635" spans="1:2" ht="15">
      <c r="A635" s="99">
        <v>17</v>
      </c>
      <c r="B635" s="34" t="s">
        <v>960</v>
      </c>
    </row>
    <row r="636" spans="1:2" ht="15">
      <c r="A636" s="99">
        <v>18</v>
      </c>
      <c r="B636" s="34" t="s">
        <v>961</v>
      </c>
    </row>
    <row r="637" spans="1:2" ht="15">
      <c r="A637" s="99">
        <v>19</v>
      </c>
      <c r="B637" s="34" t="s">
        <v>962</v>
      </c>
    </row>
    <row r="638" spans="1:2" ht="15">
      <c r="A638" s="99">
        <v>20</v>
      </c>
      <c r="B638" s="34" t="s">
        <v>963</v>
      </c>
    </row>
    <row r="639" spans="1:2" ht="15">
      <c r="A639" s="99">
        <v>21</v>
      </c>
      <c r="B639" s="34" t="s">
        <v>964</v>
      </c>
    </row>
    <row r="640" spans="1:2" ht="15">
      <c r="A640" s="99">
        <f>A639+1</f>
        <v>22</v>
      </c>
      <c r="B640" s="34" t="s">
        <v>965</v>
      </c>
    </row>
    <row r="641" spans="1:2" ht="15">
      <c r="A641" s="99">
        <f>A640+1</f>
        <v>23</v>
      </c>
      <c r="B641" s="34" t="s">
        <v>966</v>
      </c>
    </row>
    <row r="642" spans="1:2" ht="15">
      <c r="A642" s="99">
        <f>A641+1</f>
        <v>24</v>
      </c>
      <c r="B642" s="34" t="s">
        <v>967</v>
      </c>
    </row>
    <row r="643" spans="1:2" ht="15">
      <c r="A643" s="99">
        <f>A642+1</f>
        <v>25</v>
      </c>
      <c r="B643" s="34" t="s">
        <v>968</v>
      </c>
    </row>
    <row r="644" spans="1:2" ht="15.75">
      <c r="A644" s="252">
        <v>26</v>
      </c>
      <c r="B644" s="35" t="s">
        <v>427</v>
      </c>
    </row>
    <row r="645" spans="1:2" ht="15">
      <c r="A645" s="252"/>
      <c r="B645" s="37" t="s">
        <v>969</v>
      </c>
    </row>
    <row r="646" spans="1:2" ht="15">
      <c r="A646" s="252"/>
      <c r="B646" s="38" t="s">
        <v>970</v>
      </c>
    </row>
    <row r="647" spans="1:2" ht="15">
      <c r="A647" s="210"/>
      <c r="B647" s="210"/>
    </row>
    <row r="648" spans="1:2" s="97" customFormat="1" ht="15.75">
      <c r="A648" s="226" t="s">
        <v>518</v>
      </c>
      <c r="B648" s="226"/>
    </row>
    <row r="649" spans="1:5" s="97" customFormat="1" ht="25.5">
      <c r="A649" s="211" t="s">
        <v>583</v>
      </c>
      <c r="B649" s="211"/>
      <c r="E649" s="124"/>
    </row>
    <row r="650" spans="1:2" s="97" customFormat="1" ht="15.75">
      <c r="A650" s="199" t="s">
        <v>3</v>
      </c>
      <c r="B650" s="199"/>
    </row>
    <row r="651" spans="1:2" s="97" customFormat="1" ht="15.75">
      <c r="A651" s="199"/>
      <c r="B651" s="199"/>
    </row>
    <row r="652" spans="1:2" s="97" customFormat="1" ht="15.75">
      <c r="A652" s="199" t="s">
        <v>547</v>
      </c>
      <c r="B652" s="199"/>
    </row>
    <row r="653" spans="1:2" ht="15.75">
      <c r="A653" s="209"/>
      <c r="B653" s="209"/>
    </row>
    <row r="654" spans="1:2" ht="15.75" thickBot="1">
      <c r="A654" s="31"/>
      <c r="B654" s="32"/>
    </row>
    <row r="655" spans="1:2" ht="13.5" thickBot="1">
      <c r="A655" s="200" t="s">
        <v>4</v>
      </c>
      <c r="B655" s="201" t="s">
        <v>5</v>
      </c>
    </row>
    <row r="656" spans="1:2" ht="13.5" thickBot="1">
      <c r="A656" s="200"/>
      <c r="B656" s="201"/>
    </row>
    <row r="657" spans="1:2" ht="15">
      <c r="A657" s="241"/>
      <c r="B657" s="237"/>
    </row>
    <row r="658" spans="1:2" ht="15">
      <c r="A658" s="104">
        <v>1</v>
      </c>
      <c r="B658" s="7" t="s">
        <v>971</v>
      </c>
    </row>
    <row r="659" spans="1:2" ht="45">
      <c r="A659" s="104">
        <f aca="true" t="shared" si="15" ref="A659:A675">A658+1</f>
        <v>2</v>
      </c>
      <c r="B659" s="7" t="s">
        <v>972</v>
      </c>
    </row>
    <row r="660" spans="1:2" ht="15">
      <c r="A660" s="104">
        <f t="shared" si="15"/>
        <v>3</v>
      </c>
      <c r="B660" s="127" t="s">
        <v>973</v>
      </c>
    </row>
    <row r="661" spans="1:2" ht="15.75">
      <c r="A661" s="262">
        <f t="shared" si="15"/>
        <v>4</v>
      </c>
      <c r="B661" s="125" t="s">
        <v>974</v>
      </c>
    </row>
    <row r="662" spans="1:2" ht="15">
      <c r="A662" s="263"/>
      <c r="B662" s="128" t="s">
        <v>975</v>
      </c>
    </row>
    <row r="663" spans="1:2" ht="15">
      <c r="A663" s="104">
        <v>5</v>
      </c>
      <c r="B663" s="7" t="s">
        <v>976</v>
      </c>
    </row>
    <row r="664" spans="1:2" ht="15">
      <c r="A664" s="104">
        <f t="shared" si="15"/>
        <v>6</v>
      </c>
      <c r="B664" s="7" t="s">
        <v>977</v>
      </c>
    </row>
    <row r="665" spans="1:2" ht="15">
      <c r="A665" s="104">
        <f t="shared" si="15"/>
        <v>7</v>
      </c>
      <c r="B665" s="7" t="s">
        <v>978</v>
      </c>
    </row>
    <row r="666" spans="1:2" ht="15">
      <c r="A666" s="104">
        <f t="shared" si="15"/>
        <v>8</v>
      </c>
      <c r="B666" s="7" t="s">
        <v>979</v>
      </c>
    </row>
    <row r="667" spans="1:2" ht="15">
      <c r="A667" s="104">
        <f t="shared" si="15"/>
        <v>9</v>
      </c>
      <c r="B667" s="7" t="s">
        <v>980</v>
      </c>
    </row>
    <row r="668" spans="1:2" ht="15">
      <c r="A668" s="104">
        <f t="shared" si="15"/>
        <v>10</v>
      </c>
      <c r="B668" s="7" t="s">
        <v>981</v>
      </c>
    </row>
    <row r="669" spans="1:2" ht="15">
      <c r="A669" s="104">
        <f t="shared" si="15"/>
        <v>11</v>
      </c>
      <c r="B669" s="7" t="s">
        <v>982</v>
      </c>
    </row>
    <row r="670" spans="1:2" ht="15">
      <c r="A670" s="104">
        <f t="shared" si="15"/>
        <v>12</v>
      </c>
      <c r="B670" s="7" t="s">
        <v>983</v>
      </c>
    </row>
    <row r="671" spans="1:2" ht="15">
      <c r="A671" s="104">
        <f t="shared" si="15"/>
        <v>13</v>
      </c>
      <c r="B671" s="7" t="s">
        <v>984</v>
      </c>
    </row>
    <row r="672" spans="1:2" ht="15">
      <c r="A672" s="104">
        <f t="shared" si="15"/>
        <v>14</v>
      </c>
      <c r="B672" s="7" t="s">
        <v>985</v>
      </c>
    </row>
    <row r="673" spans="1:2" ht="30">
      <c r="A673" s="104">
        <f t="shared" si="15"/>
        <v>15</v>
      </c>
      <c r="B673" s="7" t="s">
        <v>986</v>
      </c>
    </row>
    <row r="674" spans="1:2" ht="15">
      <c r="A674" s="104">
        <f t="shared" si="15"/>
        <v>16</v>
      </c>
      <c r="B674" s="7" t="s">
        <v>987</v>
      </c>
    </row>
    <row r="675" spans="1:2" ht="15">
      <c r="A675" s="104">
        <f t="shared" si="15"/>
        <v>17</v>
      </c>
      <c r="B675" s="7" t="s">
        <v>988</v>
      </c>
    </row>
    <row r="676" spans="1:2" ht="15">
      <c r="A676" s="31"/>
      <c r="B676" s="31"/>
    </row>
    <row r="677" spans="1:2" s="97" customFormat="1" ht="15.75">
      <c r="A677" s="226" t="s">
        <v>531</v>
      </c>
      <c r="B677" s="226"/>
    </row>
    <row r="678" spans="1:2" s="97" customFormat="1" ht="18">
      <c r="A678" s="211" t="s">
        <v>584</v>
      </c>
      <c r="B678" s="211"/>
    </row>
    <row r="679" spans="1:5" s="97" customFormat="1" ht="25.5">
      <c r="A679" s="199" t="s">
        <v>3</v>
      </c>
      <c r="B679" s="199"/>
      <c r="E679" s="124"/>
    </row>
    <row r="680" spans="1:2" s="97" customFormat="1" ht="15.75">
      <c r="A680" s="199"/>
      <c r="B680" s="199"/>
    </row>
    <row r="681" spans="1:2" s="97" customFormat="1" ht="15.75">
      <c r="A681" s="199" t="s">
        <v>237</v>
      </c>
      <c r="B681" s="199"/>
    </row>
    <row r="682" spans="1:2" s="97" customFormat="1" ht="15.75">
      <c r="A682" s="209"/>
      <c r="B682" s="209"/>
    </row>
    <row r="683" spans="1:2" ht="15.75" thickBot="1">
      <c r="A683" s="31"/>
      <c r="B683" s="32"/>
    </row>
    <row r="684" spans="1:2" ht="13.5" thickBot="1">
      <c r="A684" s="200" t="s">
        <v>4</v>
      </c>
      <c r="B684" s="201" t="s">
        <v>5</v>
      </c>
    </row>
    <row r="685" spans="1:2" ht="13.5" thickBot="1">
      <c r="A685" s="200"/>
      <c r="B685" s="201"/>
    </row>
    <row r="686" spans="1:2" ht="15">
      <c r="A686" s="236"/>
      <c r="B686" s="237"/>
    </row>
    <row r="687" spans="1:2" ht="15">
      <c r="A687" s="99">
        <v>1</v>
      </c>
      <c r="B687" s="94" t="s">
        <v>989</v>
      </c>
    </row>
    <row r="688" spans="1:2" ht="15">
      <c r="A688" s="99">
        <f aca="true" t="shared" si="16" ref="A688:A693">A687+1</f>
        <v>2</v>
      </c>
      <c r="B688" s="94" t="s">
        <v>990</v>
      </c>
    </row>
    <row r="689" spans="1:2" ht="15">
      <c r="A689" s="99">
        <f t="shared" si="16"/>
        <v>3</v>
      </c>
      <c r="B689" s="94" t="s">
        <v>991</v>
      </c>
    </row>
    <row r="690" spans="1:2" ht="15">
      <c r="A690" s="99">
        <f t="shared" si="16"/>
        <v>4</v>
      </c>
      <c r="B690" s="94" t="s">
        <v>992</v>
      </c>
    </row>
    <row r="691" spans="1:2" ht="15">
      <c r="A691" s="99">
        <f t="shared" si="16"/>
        <v>5</v>
      </c>
      <c r="B691" s="94" t="s">
        <v>993</v>
      </c>
    </row>
    <row r="692" spans="1:2" ht="15">
      <c r="A692" s="99">
        <f t="shared" si="16"/>
        <v>6</v>
      </c>
      <c r="B692" s="134" t="s">
        <v>994</v>
      </c>
    </row>
    <row r="693" spans="1:2" ht="15">
      <c r="A693" s="99">
        <f t="shared" si="16"/>
        <v>7</v>
      </c>
      <c r="B693" s="134" t="s">
        <v>995</v>
      </c>
    </row>
    <row r="694" spans="1:2" ht="15">
      <c r="A694" s="210"/>
      <c r="B694" s="210"/>
    </row>
    <row r="695" spans="1:2" s="97" customFormat="1" ht="15.75">
      <c r="A695" s="226" t="s">
        <v>539</v>
      </c>
      <c r="B695" s="226"/>
    </row>
    <row r="696" spans="1:2" s="97" customFormat="1" ht="18" customHeight="1">
      <c r="A696" s="211" t="s">
        <v>585</v>
      </c>
      <c r="B696" s="211"/>
    </row>
    <row r="697" spans="1:6" s="97" customFormat="1" ht="25.5">
      <c r="A697" s="199" t="s">
        <v>3</v>
      </c>
      <c r="B697" s="199"/>
      <c r="E697" s="137"/>
      <c r="F697" s="98"/>
    </row>
    <row r="698" spans="1:5" s="97" customFormat="1" ht="18">
      <c r="A698" s="199"/>
      <c r="B698" s="199"/>
      <c r="E698" s="107"/>
    </row>
    <row r="699" spans="1:2" s="97" customFormat="1" ht="15.75">
      <c r="A699" s="199" t="s">
        <v>996</v>
      </c>
      <c r="B699" s="199"/>
    </row>
    <row r="700" spans="1:2" s="97" customFormat="1" ht="15.75">
      <c r="A700" s="209"/>
      <c r="B700" s="209"/>
    </row>
    <row r="701" spans="1:2" ht="15.75" thickBot="1">
      <c r="A701" s="3"/>
      <c r="B701" s="4"/>
    </row>
    <row r="702" spans="1:2" ht="13.5" customHeight="1">
      <c r="A702" s="264" t="s">
        <v>4</v>
      </c>
      <c r="B702" s="266" t="s">
        <v>5</v>
      </c>
    </row>
    <row r="703" spans="1:2" ht="13.5" customHeight="1" thickBot="1">
      <c r="A703" s="265"/>
      <c r="B703" s="267"/>
    </row>
    <row r="704" spans="1:2" ht="15">
      <c r="A704" s="245"/>
      <c r="B704" s="246"/>
    </row>
    <row r="705" spans="1:2" ht="15">
      <c r="A705" s="15">
        <v>1</v>
      </c>
      <c r="B705" s="138" t="s">
        <v>997</v>
      </c>
    </row>
    <row r="706" spans="1:2" ht="15">
      <c r="A706" s="132">
        <f>A705+1</f>
        <v>2</v>
      </c>
      <c r="B706" s="10" t="s">
        <v>998</v>
      </c>
    </row>
    <row r="707" spans="1:2" ht="15">
      <c r="A707" s="13">
        <f>A706+1</f>
        <v>3</v>
      </c>
      <c r="B707" s="14" t="s">
        <v>999</v>
      </c>
    </row>
    <row r="708" spans="1:2" ht="15">
      <c r="A708" s="13">
        <f aca="true" t="shared" si="17" ref="A708:A713">A707+1</f>
        <v>4</v>
      </c>
      <c r="B708" s="14" t="s">
        <v>1000</v>
      </c>
    </row>
    <row r="709" spans="1:2" ht="15">
      <c r="A709" s="13">
        <f t="shared" si="17"/>
        <v>5</v>
      </c>
      <c r="B709" s="14" t="s">
        <v>1001</v>
      </c>
    </row>
    <row r="710" spans="1:2" ht="15">
      <c r="A710" s="13">
        <f t="shared" si="17"/>
        <v>6</v>
      </c>
      <c r="B710" s="14" t="s">
        <v>1002</v>
      </c>
    </row>
    <row r="711" spans="1:2" ht="15">
      <c r="A711" s="13">
        <f t="shared" si="17"/>
        <v>7</v>
      </c>
      <c r="B711" s="14" t="s">
        <v>1003</v>
      </c>
    </row>
    <row r="712" spans="1:2" ht="15">
      <c r="A712" s="13">
        <f t="shared" si="17"/>
        <v>8</v>
      </c>
      <c r="B712" s="14" t="s">
        <v>1004</v>
      </c>
    </row>
    <row r="713" spans="1:2" ht="15">
      <c r="A713" s="13">
        <f t="shared" si="17"/>
        <v>9</v>
      </c>
      <c r="B713" s="139" t="s">
        <v>1005</v>
      </c>
    </row>
    <row r="714" spans="1:2" ht="15.75">
      <c r="A714" s="268">
        <v>10</v>
      </c>
      <c r="B714" s="140" t="s">
        <v>1006</v>
      </c>
    </row>
    <row r="715" spans="1:2" ht="15">
      <c r="A715" s="269"/>
      <c r="B715" s="141" t="s">
        <v>1007</v>
      </c>
    </row>
    <row r="716" spans="1:2" ht="15">
      <c r="A716" s="269"/>
      <c r="B716" s="141" t="s">
        <v>1008</v>
      </c>
    </row>
    <row r="717" spans="1:2" ht="15">
      <c r="A717" s="269"/>
      <c r="B717" s="141" t="s">
        <v>1009</v>
      </c>
    </row>
    <row r="718" spans="1:2" ht="15">
      <c r="A718" s="269"/>
      <c r="B718" s="141" t="s">
        <v>1010</v>
      </c>
    </row>
    <row r="719" spans="1:2" ht="15">
      <c r="A719" s="269"/>
      <c r="B719" s="141" t="s">
        <v>1011</v>
      </c>
    </row>
    <row r="720" spans="1:2" ht="15">
      <c r="A720" s="269"/>
      <c r="B720" s="141" t="s">
        <v>1012</v>
      </c>
    </row>
    <row r="721" spans="1:2" ht="15">
      <c r="A721" s="269"/>
      <c r="B721" s="141" t="s">
        <v>1013</v>
      </c>
    </row>
    <row r="722" spans="1:2" ht="15">
      <c r="A722" s="269"/>
      <c r="B722" s="141" t="s">
        <v>1014</v>
      </c>
    </row>
    <row r="723" spans="1:2" ht="15">
      <c r="A723" s="269"/>
      <c r="B723" s="141" t="s">
        <v>1015</v>
      </c>
    </row>
    <row r="724" spans="1:2" ht="15">
      <c r="A724" s="269"/>
      <c r="B724" s="141" t="s">
        <v>1016</v>
      </c>
    </row>
    <row r="725" spans="1:2" ht="15">
      <c r="A725" s="269"/>
      <c r="B725" s="141" t="s">
        <v>1017</v>
      </c>
    </row>
    <row r="726" spans="1:2" ht="15">
      <c r="A726" s="269"/>
      <c r="B726" s="141" t="s">
        <v>1018</v>
      </c>
    </row>
    <row r="727" spans="1:2" ht="15">
      <c r="A727" s="269"/>
      <c r="B727" s="141" t="s">
        <v>1019</v>
      </c>
    </row>
    <row r="728" spans="1:2" ht="15">
      <c r="A728" s="269"/>
      <c r="B728" s="141" t="s">
        <v>1020</v>
      </c>
    </row>
    <row r="729" spans="1:2" ht="15">
      <c r="A729" s="269"/>
      <c r="B729" s="141" t="s">
        <v>1021</v>
      </c>
    </row>
    <row r="730" spans="1:2" ht="15">
      <c r="A730" s="270"/>
      <c r="B730" s="142" t="s">
        <v>1022</v>
      </c>
    </row>
    <row r="731" spans="1:2" ht="15">
      <c r="A731" s="31"/>
      <c r="B731" s="31"/>
    </row>
    <row r="732" spans="1:2" s="97" customFormat="1" ht="15.75">
      <c r="A732" s="226" t="s">
        <v>546</v>
      </c>
      <c r="B732" s="226"/>
    </row>
    <row r="733" spans="1:2" s="97" customFormat="1" ht="18">
      <c r="A733" s="211" t="s">
        <v>586</v>
      </c>
      <c r="B733" s="211"/>
    </row>
    <row r="734" spans="1:5" s="97" customFormat="1" ht="25.5">
      <c r="A734" s="199" t="s">
        <v>3</v>
      </c>
      <c r="B734" s="199"/>
      <c r="E734" s="124"/>
    </row>
    <row r="735" spans="1:2" s="97" customFormat="1" ht="15.75">
      <c r="A735" s="199"/>
      <c r="B735" s="199"/>
    </row>
    <row r="736" spans="1:2" s="97" customFormat="1" ht="15.75">
      <c r="A736" s="199" t="s">
        <v>237</v>
      </c>
      <c r="B736" s="199"/>
    </row>
    <row r="737" spans="1:2" s="97" customFormat="1" ht="15.75">
      <c r="A737" s="209"/>
      <c r="B737" s="209"/>
    </row>
    <row r="738" spans="1:2" ht="15.75" thickBot="1">
      <c r="A738" s="31"/>
      <c r="B738" s="32"/>
    </row>
    <row r="739" spans="1:2" ht="13.5" thickBot="1">
      <c r="A739" s="200" t="s">
        <v>4</v>
      </c>
      <c r="B739" s="201" t="s">
        <v>5</v>
      </c>
    </row>
    <row r="740" spans="1:2" ht="13.5" thickBot="1">
      <c r="A740" s="200"/>
      <c r="B740" s="201"/>
    </row>
    <row r="741" spans="1:2" ht="15">
      <c r="A741" s="241"/>
      <c r="B741" s="237"/>
    </row>
    <row r="742" spans="1:2" ht="15">
      <c r="A742" s="104">
        <v>1</v>
      </c>
      <c r="B742" s="44" t="s">
        <v>1023</v>
      </c>
    </row>
    <row r="743" spans="1:2" ht="15">
      <c r="A743" s="104">
        <f>A742+1</f>
        <v>2</v>
      </c>
      <c r="B743" s="44" t="s">
        <v>1024</v>
      </c>
    </row>
    <row r="744" spans="1:2" ht="15">
      <c r="A744" s="104">
        <f aca="true" t="shared" si="18" ref="A744:A753">A743+1</f>
        <v>3</v>
      </c>
      <c r="B744" s="44" t="s">
        <v>1025</v>
      </c>
    </row>
    <row r="745" spans="1:2" ht="15">
      <c r="A745" s="104">
        <f t="shared" si="18"/>
        <v>4</v>
      </c>
      <c r="B745" s="44" t="s">
        <v>1026</v>
      </c>
    </row>
    <row r="746" spans="1:2" ht="15">
      <c r="A746" s="104">
        <f t="shared" si="18"/>
        <v>5</v>
      </c>
      <c r="B746" s="44" t="s">
        <v>1027</v>
      </c>
    </row>
    <row r="747" spans="1:2" ht="15">
      <c r="A747" s="104">
        <f t="shared" si="18"/>
        <v>6</v>
      </c>
      <c r="B747" s="44" t="s">
        <v>1028</v>
      </c>
    </row>
    <row r="748" spans="1:2" ht="15">
      <c r="A748" s="104">
        <f t="shared" si="18"/>
        <v>7</v>
      </c>
      <c r="B748" s="44" t="s">
        <v>1029</v>
      </c>
    </row>
    <row r="749" spans="1:2" ht="15">
      <c r="A749" s="104">
        <f t="shared" si="18"/>
        <v>8</v>
      </c>
      <c r="B749" s="44" t="s">
        <v>1030</v>
      </c>
    </row>
    <row r="750" spans="1:2" ht="15">
      <c r="A750" s="104">
        <f t="shared" si="18"/>
        <v>9</v>
      </c>
      <c r="B750" s="44" t="s">
        <v>1031</v>
      </c>
    </row>
    <row r="751" spans="1:2" ht="15">
      <c r="A751" s="104">
        <f t="shared" si="18"/>
        <v>10</v>
      </c>
      <c r="B751" s="44" t="s">
        <v>1032</v>
      </c>
    </row>
    <row r="752" spans="1:2" ht="15">
      <c r="A752" s="104">
        <f t="shared" si="18"/>
        <v>11</v>
      </c>
      <c r="B752" s="44" t="s">
        <v>1033</v>
      </c>
    </row>
    <row r="753" spans="1:2" ht="15">
      <c r="A753" s="104">
        <f t="shared" si="18"/>
        <v>12</v>
      </c>
      <c r="B753" s="44" t="s">
        <v>1034</v>
      </c>
    </row>
    <row r="754" spans="1:2" ht="15">
      <c r="A754" s="31"/>
      <c r="B754" s="31"/>
    </row>
    <row r="755" spans="1:2" s="97" customFormat="1" ht="15.75">
      <c r="A755" s="226" t="s">
        <v>553</v>
      </c>
      <c r="B755" s="226"/>
    </row>
    <row r="756" spans="1:2" s="97" customFormat="1" ht="18">
      <c r="A756" s="211" t="s">
        <v>587</v>
      </c>
      <c r="B756" s="211"/>
    </row>
    <row r="757" spans="1:2" s="97" customFormat="1" ht="15.75">
      <c r="A757" s="199" t="s">
        <v>3</v>
      </c>
      <c r="B757" s="199"/>
    </row>
    <row r="758" spans="1:5" s="97" customFormat="1" ht="25.5">
      <c r="A758" s="199"/>
      <c r="B758" s="199"/>
      <c r="E758" s="124"/>
    </row>
    <row r="759" spans="1:2" s="97" customFormat="1" ht="15.75">
      <c r="A759" s="199" t="s">
        <v>237</v>
      </c>
      <c r="B759" s="199"/>
    </row>
    <row r="760" spans="1:2" s="97" customFormat="1" ht="15.75">
      <c r="A760" s="209"/>
      <c r="B760" s="209"/>
    </row>
    <row r="761" spans="1:2" ht="15.75" thickBot="1">
      <c r="A761" s="31"/>
      <c r="B761" s="32"/>
    </row>
    <row r="762" spans="1:2" ht="13.5" thickBot="1">
      <c r="A762" s="200" t="s">
        <v>4</v>
      </c>
      <c r="B762" s="201" t="s">
        <v>5</v>
      </c>
    </row>
    <row r="763" spans="1:2" ht="13.5" thickBot="1">
      <c r="A763" s="200"/>
      <c r="B763" s="201"/>
    </row>
    <row r="764" spans="1:2" ht="15">
      <c r="A764" s="241"/>
      <c r="B764" s="237"/>
    </row>
    <row r="765" spans="1:2" ht="30">
      <c r="A765" s="104">
        <v>1</v>
      </c>
      <c r="B765" s="44" t="s">
        <v>1035</v>
      </c>
    </row>
    <row r="766" spans="1:2" ht="15">
      <c r="A766" s="104">
        <f>A765+1</f>
        <v>2</v>
      </c>
      <c r="B766" s="44" t="s">
        <v>1036</v>
      </c>
    </row>
    <row r="767" spans="1:2" ht="15">
      <c r="A767" s="104">
        <f aca="true" t="shared" si="19" ref="A767:A773">A766+1</f>
        <v>3</v>
      </c>
      <c r="B767" s="44" t="s">
        <v>1037</v>
      </c>
    </row>
    <row r="768" spans="1:2" ht="15">
      <c r="A768" s="104">
        <f t="shared" si="19"/>
        <v>4</v>
      </c>
      <c r="B768" s="44" t="s">
        <v>1038</v>
      </c>
    </row>
    <row r="769" spans="1:2" ht="15">
      <c r="A769" s="104">
        <f t="shared" si="19"/>
        <v>5</v>
      </c>
      <c r="B769" s="44" t="s">
        <v>1039</v>
      </c>
    </row>
    <row r="770" spans="1:2" ht="15">
      <c r="A770" s="104">
        <f t="shared" si="19"/>
        <v>6</v>
      </c>
      <c r="B770" s="44" t="s">
        <v>514</v>
      </c>
    </row>
    <row r="771" spans="1:2" ht="15">
      <c r="A771" s="104">
        <f t="shared" si="19"/>
        <v>7</v>
      </c>
      <c r="B771" s="44" t="s">
        <v>1040</v>
      </c>
    </row>
    <row r="772" spans="1:2" ht="15">
      <c r="A772" s="104">
        <f t="shared" si="19"/>
        <v>8</v>
      </c>
      <c r="B772" s="44" t="s">
        <v>1041</v>
      </c>
    </row>
    <row r="773" spans="1:2" ht="15">
      <c r="A773" s="104">
        <f t="shared" si="19"/>
        <v>9</v>
      </c>
      <c r="B773" s="44" t="s">
        <v>1042</v>
      </c>
    </row>
    <row r="774" spans="1:2" ht="15">
      <c r="A774" s="31"/>
      <c r="B774" s="31"/>
    </row>
    <row r="775" spans="1:2" s="97" customFormat="1" ht="15.75">
      <c r="A775" s="226" t="s">
        <v>1043</v>
      </c>
      <c r="B775" s="226"/>
    </row>
    <row r="776" spans="1:2" s="97" customFormat="1" ht="18">
      <c r="A776" s="211" t="s">
        <v>588</v>
      </c>
      <c r="B776" s="211"/>
    </row>
    <row r="777" spans="1:5" s="97" customFormat="1" ht="25.5">
      <c r="A777" s="199" t="s">
        <v>3</v>
      </c>
      <c r="B777" s="199"/>
      <c r="E777" s="124"/>
    </row>
    <row r="778" spans="1:2" s="97" customFormat="1" ht="15.75">
      <c r="A778" s="199"/>
      <c r="B778" s="199"/>
    </row>
    <row r="779" spans="1:2" s="97" customFormat="1" ht="15.75">
      <c r="A779" s="199" t="s">
        <v>237</v>
      </c>
      <c r="B779" s="199"/>
    </row>
    <row r="780" spans="1:2" s="97" customFormat="1" ht="15.75">
      <c r="A780" s="209"/>
      <c r="B780" s="209"/>
    </row>
    <row r="781" spans="1:2" ht="15.75" thickBot="1">
      <c r="A781" s="31"/>
      <c r="B781" s="32"/>
    </row>
    <row r="782" spans="1:2" ht="13.5" thickBot="1">
      <c r="A782" s="200" t="s">
        <v>4</v>
      </c>
      <c r="B782" s="201" t="s">
        <v>5</v>
      </c>
    </row>
    <row r="783" spans="1:2" ht="13.5" thickBot="1">
      <c r="A783" s="200"/>
      <c r="B783" s="201"/>
    </row>
    <row r="784" spans="1:2" ht="15">
      <c r="A784" s="241"/>
      <c r="B784" s="237"/>
    </row>
    <row r="785" spans="1:2" ht="15">
      <c r="A785" s="104">
        <v>1</v>
      </c>
      <c r="B785" s="7" t="s">
        <v>1044</v>
      </c>
    </row>
    <row r="786" spans="1:2" ht="15">
      <c r="A786" s="104">
        <f>A785+1</f>
        <v>2</v>
      </c>
      <c r="B786" s="7" t="s">
        <v>1045</v>
      </c>
    </row>
    <row r="787" spans="1:2" ht="15">
      <c r="A787" s="104">
        <f aca="true" t="shared" si="20" ref="A787:A806">A786+1</f>
        <v>3</v>
      </c>
      <c r="B787" s="7" t="s">
        <v>1046</v>
      </c>
    </row>
    <row r="788" spans="1:2" ht="15">
      <c r="A788" s="104">
        <f t="shared" si="20"/>
        <v>4</v>
      </c>
      <c r="B788" s="7" t="s">
        <v>1047</v>
      </c>
    </row>
    <row r="789" spans="1:2" ht="15.75">
      <c r="A789" s="242">
        <f t="shared" si="20"/>
        <v>5</v>
      </c>
      <c r="B789" s="125" t="s">
        <v>1048</v>
      </c>
    </row>
    <row r="790" spans="1:2" ht="15">
      <c r="A790" s="243"/>
      <c r="B790" s="126" t="s">
        <v>1049</v>
      </c>
    </row>
    <row r="791" spans="1:2" ht="15">
      <c r="A791" s="243"/>
      <c r="B791" s="126" t="s">
        <v>1050</v>
      </c>
    </row>
    <row r="792" spans="1:2" ht="15">
      <c r="A792" s="243"/>
      <c r="B792" s="126" t="s">
        <v>1051</v>
      </c>
    </row>
    <row r="793" spans="1:2" ht="15">
      <c r="A793" s="243"/>
      <c r="B793" s="126" t="s">
        <v>1052</v>
      </c>
    </row>
    <row r="794" spans="1:2" ht="15">
      <c r="A794" s="244"/>
      <c r="B794" s="128" t="s">
        <v>1053</v>
      </c>
    </row>
    <row r="795" spans="1:2" ht="15">
      <c r="A795" s="104">
        <v>6</v>
      </c>
      <c r="B795" s="7" t="s">
        <v>1054</v>
      </c>
    </row>
    <row r="796" spans="1:2" ht="15">
      <c r="A796" s="104">
        <f t="shared" si="20"/>
        <v>7</v>
      </c>
      <c r="B796" s="7" t="s">
        <v>1055</v>
      </c>
    </row>
    <row r="797" spans="1:2" ht="15">
      <c r="A797" s="104">
        <f t="shared" si="20"/>
        <v>8</v>
      </c>
      <c r="B797" s="7" t="s">
        <v>1056</v>
      </c>
    </row>
    <row r="798" spans="1:2" ht="15">
      <c r="A798" s="104">
        <f t="shared" si="20"/>
        <v>9</v>
      </c>
      <c r="B798" s="7" t="s">
        <v>1057</v>
      </c>
    </row>
    <row r="799" spans="1:2" ht="15">
      <c r="A799" s="104">
        <f t="shared" si="20"/>
        <v>10</v>
      </c>
      <c r="B799" s="7" t="s">
        <v>1058</v>
      </c>
    </row>
    <row r="800" spans="1:2" ht="15">
      <c r="A800" s="104">
        <f t="shared" si="20"/>
        <v>11</v>
      </c>
      <c r="B800" s="7" t="s">
        <v>1059</v>
      </c>
    </row>
    <row r="801" spans="1:2" ht="15">
      <c r="A801" s="104">
        <f t="shared" si="20"/>
        <v>12</v>
      </c>
      <c r="B801" s="7" t="s">
        <v>1060</v>
      </c>
    </row>
    <row r="802" spans="1:2" ht="15">
      <c r="A802" s="104">
        <f t="shared" si="20"/>
        <v>13</v>
      </c>
      <c r="B802" s="7" t="s">
        <v>1061</v>
      </c>
    </row>
    <row r="803" spans="1:2" ht="15">
      <c r="A803" s="104">
        <f t="shared" si="20"/>
        <v>14</v>
      </c>
      <c r="B803" s="7" t="s">
        <v>1062</v>
      </c>
    </row>
    <row r="804" spans="1:2" ht="15">
      <c r="A804" s="104">
        <f t="shared" si="20"/>
        <v>15</v>
      </c>
      <c r="B804" s="7" t="s">
        <v>1063</v>
      </c>
    </row>
    <row r="805" spans="1:2" ht="15">
      <c r="A805" s="104">
        <f t="shared" si="20"/>
        <v>16</v>
      </c>
      <c r="B805" s="7" t="s">
        <v>1064</v>
      </c>
    </row>
    <row r="806" spans="1:2" ht="15">
      <c r="A806" s="104">
        <f t="shared" si="20"/>
        <v>17</v>
      </c>
      <c r="B806" s="7" t="s">
        <v>1065</v>
      </c>
    </row>
    <row r="807" spans="1:2" ht="15">
      <c r="A807" s="31"/>
      <c r="B807" s="31"/>
    </row>
    <row r="808" spans="1:2" s="97" customFormat="1" ht="15.75">
      <c r="A808" s="226" t="s">
        <v>1066</v>
      </c>
      <c r="B808" s="226"/>
    </row>
    <row r="809" spans="1:5" s="97" customFormat="1" ht="25.5">
      <c r="A809" s="211" t="s">
        <v>589</v>
      </c>
      <c r="B809" s="211"/>
      <c r="E809" s="124"/>
    </row>
    <row r="810" spans="1:2" s="97" customFormat="1" ht="15.75">
      <c r="A810" s="199" t="s">
        <v>3</v>
      </c>
      <c r="B810" s="199"/>
    </row>
    <row r="811" spans="1:2" s="97" customFormat="1" ht="15.75">
      <c r="A811" s="199"/>
      <c r="B811" s="199"/>
    </row>
    <row r="812" spans="1:2" s="97" customFormat="1" ht="15.75">
      <c r="A812" s="199" t="s">
        <v>237</v>
      </c>
      <c r="B812" s="199"/>
    </row>
    <row r="813" spans="1:2" s="97" customFormat="1" ht="15.75">
      <c r="A813" s="209"/>
      <c r="B813" s="209"/>
    </row>
    <row r="814" spans="1:2" ht="15.75" thickBot="1">
      <c r="A814" s="31"/>
      <c r="B814" s="32"/>
    </row>
    <row r="815" spans="1:2" ht="13.5" thickBot="1">
      <c r="A815" s="200" t="s">
        <v>4</v>
      </c>
      <c r="B815" s="201" t="s">
        <v>5</v>
      </c>
    </row>
    <row r="816" spans="1:2" ht="13.5" thickBot="1">
      <c r="A816" s="200"/>
      <c r="B816" s="201"/>
    </row>
    <row r="817" spans="1:2" ht="15">
      <c r="A817" s="241"/>
      <c r="B817" s="237"/>
    </row>
    <row r="818" spans="1:2" ht="15">
      <c r="A818" s="104">
        <v>1</v>
      </c>
      <c r="B818" s="7" t="s">
        <v>1067</v>
      </c>
    </row>
    <row r="819" spans="1:2" ht="15">
      <c r="A819" s="104">
        <f>A818+1</f>
        <v>2</v>
      </c>
      <c r="B819" s="7" t="s">
        <v>1068</v>
      </c>
    </row>
    <row r="820" spans="1:2" ht="15">
      <c r="A820" s="104">
        <f aca="true" t="shared" si="21" ref="A820:A856">A819+1</f>
        <v>3</v>
      </c>
      <c r="B820" s="7" t="s">
        <v>1069</v>
      </c>
    </row>
    <row r="821" spans="1:2" ht="15">
      <c r="A821" s="104">
        <f t="shared" si="21"/>
        <v>4</v>
      </c>
      <c r="B821" s="7" t="s">
        <v>1070</v>
      </c>
    </row>
    <row r="822" spans="1:2" ht="15">
      <c r="A822" s="104">
        <f t="shared" si="21"/>
        <v>5</v>
      </c>
      <c r="B822" s="7" t="s">
        <v>1071</v>
      </c>
    </row>
    <row r="823" spans="1:2" ht="15">
      <c r="A823" s="104">
        <f t="shared" si="21"/>
        <v>6</v>
      </c>
      <c r="B823" s="7" t="s">
        <v>1072</v>
      </c>
    </row>
    <row r="824" spans="1:2" ht="15">
      <c r="A824" s="104">
        <f t="shared" si="21"/>
        <v>7</v>
      </c>
      <c r="B824" s="7" t="s">
        <v>1073</v>
      </c>
    </row>
    <row r="825" spans="1:2" ht="15">
      <c r="A825" s="104">
        <f t="shared" si="21"/>
        <v>8</v>
      </c>
      <c r="B825" s="7" t="s">
        <v>1074</v>
      </c>
    </row>
    <row r="826" spans="1:2" ht="15">
      <c r="A826" s="104">
        <f t="shared" si="21"/>
        <v>9</v>
      </c>
      <c r="B826" s="7" t="s">
        <v>1075</v>
      </c>
    </row>
    <row r="827" spans="1:2" ht="15">
      <c r="A827" s="104">
        <f t="shared" si="21"/>
        <v>10</v>
      </c>
      <c r="B827" s="7" t="s">
        <v>1076</v>
      </c>
    </row>
    <row r="828" spans="1:2" ht="15">
      <c r="A828" s="104">
        <f t="shared" si="21"/>
        <v>11</v>
      </c>
      <c r="B828" s="7" t="s">
        <v>1077</v>
      </c>
    </row>
    <row r="829" spans="1:2" ht="15">
      <c r="A829" s="104">
        <f t="shared" si="21"/>
        <v>12</v>
      </c>
      <c r="B829" s="7" t="s">
        <v>1078</v>
      </c>
    </row>
    <row r="830" spans="1:2" ht="15">
      <c r="A830" s="104">
        <f t="shared" si="21"/>
        <v>13</v>
      </c>
      <c r="B830" s="7" t="s">
        <v>1079</v>
      </c>
    </row>
    <row r="831" spans="1:2" ht="15">
      <c r="A831" s="104">
        <f t="shared" si="21"/>
        <v>14</v>
      </c>
      <c r="B831" s="7" t="s">
        <v>1080</v>
      </c>
    </row>
    <row r="832" spans="1:2" ht="15">
      <c r="A832" s="104">
        <f t="shared" si="21"/>
        <v>15</v>
      </c>
      <c r="B832" s="7" t="s">
        <v>1081</v>
      </c>
    </row>
    <row r="833" spans="1:2" ht="15">
      <c r="A833" s="104">
        <f t="shared" si="21"/>
        <v>16</v>
      </c>
      <c r="B833" s="7" t="s">
        <v>1082</v>
      </c>
    </row>
    <row r="834" spans="1:2" ht="15.75">
      <c r="A834" s="242">
        <f t="shared" si="21"/>
        <v>17</v>
      </c>
      <c r="B834" s="125" t="s">
        <v>1083</v>
      </c>
    </row>
    <row r="835" spans="1:2" ht="15">
      <c r="A835" s="243"/>
      <c r="B835" s="126" t="s">
        <v>1049</v>
      </c>
    </row>
    <row r="836" spans="1:2" ht="15">
      <c r="A836" s="243"/>
      <c r="B836" s="126" t="s">
        <v>1084</v>
      </c>
    </row>
    <row r="837" spans="1:2" ht="15">
      <c r="A837" s="243"/>
      <c r="B837" s="126" t="s">
        <v>1085</v>
      </c>
    </row>
    <row r="838" spans="1:2" ht="15">
      <c r="A838" s="243"/>
      <c r="B838" s="126" t="s">
        <v>1051</v>
      </c>
    </row>
    <row r="839" spans="1:2" ht="15">
      <c r="A839" s="243"/>
      <c r="B839" s="126" t="s">
        <v>1052</v>
      </c>
    </row>
    <row r="840" spans="1:2" ht="15">
      <c r="A840" s="244"/>
      <c r="B840" s="128" t="s">
        <v>1053</v>
      </c>
    </row>
    <row r="841" spans="1:2" ht="15">
      <c r="A841" s="104">
        <v>18</v>
      </c>
      <c r="B841" s="7" t="s">
        <v>1086</v>
      </c>
    </row>
    <row r="842" spans="1:2" ht="15">
      <c r="A842" s="104">
        <f t="shared" si="21"/>
        <v>19</v>
      </c>
      <c r="B842" s="7" t="s">
        <v>1087</v>
      </c>
    </row>
    <row r="843" spans="1:2" ht="15">
      <c r="A843" s="104">
        <f t="shared" si="21"/>
        <v>20</v>
      </c>
      <c r="B843" s="7" t="s">
        <v>1088</v>
      </c>
    </row>
    <row r="844" spans="1:2" ht="15">
      <c r="A844" s="104">
        <f t="shared" si="21"/>
        <v>21</v>
      </c>
      <c r="B844" s="7" t="s">
        <v>1089</v>
      </c>
    </row>
    <row r="845" spans="1:2" ht="15">
      <c r="A845" s="104">
        <f t="shared" si="21"/>
        <v>22</v>
      </c>
      <c r="B845" s="7" t="s">
        <v>1090</v>
      </c>
    </row>
    <row r="846" spans="1:2" ht="15">
      <c r="A846" s="104">
        <f t="shared" si="21"/>
        <v>23</v>
      </c>
      <c r="B846" s="7" t="s">
        <v>1091</v>
      </c>
    </row>
    <row r="847" spans="1:2" ht="30">
      <c r="A847" s="104">
        <f t="shared" si="21"/>
        <v>24</v>
      </c>
      <c r="B847" s="7" t="s">
        <v>1092</v>
      </c>
    </row>
    <row r="848" spans="1:2" ht="15">
      <c r="A848" s="104">
        <f t="shared" si="21"/>
        <v>25</v>
      </c>
      <c r="B848" s="7" t="s">
        <v>1093</v>
      </c>
    </row>
    <row r="849" spans="1:2" ht="15">
      <c r="A849" s="104">
        <f t="shared" si="21"/>
        <v>26</v>
      </c>
      <c r="B849" s="7" t="s">
        <v>1094</v>
      </c>
    </row>
    <row r="850" spans="1:2" ht="15">
      <c r="A850" s="104">
        <f t="shared" si="21"/>
        <v>27</v>
      </c>
      <c r="B850" s="7" t="s">
        <v>1095</v>
      </c>
    </row>
    <row r="851" spans="1:2" ht="15">
      <c r="A851" s="104">
        <f t="shared" si="21"/>
        <v>28</v>
      </c>
      <c r="B851" s="7" t="s">
        <v>1096</v>
      </c>
    </row>
    <row r="852" spans="1:2" ht="15">
      <c r="A852" s="104">
        <f t="shared" si="21"/>
        <v>29</v>
      </c>
      <c r="B852" s="7" t="s">
        <v>1097</v>
      </c>
    </row>
    <row r="853" spans="1:2" ht="15">
      <c r="A853" s="104">
        <f t="shared" si="21"/>
        <v>30</v>
      </c>
      <c r="B853" s="7" t="s">
        <v>1098</v>
      </c>
    </row>
    <row r="854" spans="1:2" ht="15">
      <c r="A854" s="104">
        <f t="shared" si="21"/>
        <v>31</v>
      </c>
      <c r="B854" s="7" t="s">
        <v>1099</v>
      </c>
    </row>
    <row r="855" spans="1:2" ht="15">
      <c r="A855" s="104">
        <f t="shared" si="21"/>
        <v>32</v>
      </c>
      <c r="B855" s="7" t="s">
        <v>1100</v>
      </c>
    </row>
    <row r="856" spans="1:2" ht="15">
      <c r="A856" s="104">
        <f t="shared" si="21"/>
        <v>33</v>
      </c>
      <c r="B856" s="7" t="s">
        <v>1101</v>
      </c>
    </row>
    <row r="857" spans="1:2" ht="15">
      <c r="A857" s="210"/>
      <c r="B857" s="210"/>
    </row>
    <row r="858" spans="1:2" s="97" customFormat="1" ht="15.75">
      <c r="A858" s="226" t="s">
        <v>1102</v>
      </c>
      <c r="B858" s="226"/>
    </row>
    <row r="859" spans="1:5" s="97" customFormat="1" ht="25.5">
      <c r="A859" s="211" t="s">
        <v>590</v>
      </c>
      <c r="B859" s="211"/>
      <c r="E859" s="124"/>
    </row>
    <row r="860" spans="1:2" s="97" customFormat="1" ht="15.75">
      <c r="A860" s="199" t="s">
        <v>3</v>
      </c>
      <c r="B860" s="199"/>
    </row>
    <row r="861" spans="1:2" s="97" customFormat="1" ht="15.75">
      <c r="A861" s="199"/>
      <c r="B861" s="199"/>
    </row>
    <row r="862" spans="1:2" s="97" customFormat="1" ht="15.75">
      <c r="A862" s="199" t="s">
        <v>432</v>
      </c>
      <c r="B862" s="199"/>
    </row>
    <row r="863" spans="1:2" s="97" customFormat="1" ht="15.75">
      <c r="A863" s="209"/>
      <c r="B863" s="209"/>
    </row>
    <row r="864" spans="1:2" ht="15.75" thickBot="1">
      <c r="A864" s="31"/>
      <c r="B864" s="32"/>
    </row>
    <row r="865" spans="1:2" ht="13.5" thickBot="1">
      <c r="A865" s="200" t="s">
        <v>4</v>
      </c>
      <c r="B865" s="201" t="s">
        <v>5</v>
      </c>
    </row>
    <row r="866" spans="1:2" ht="13.5" thickBot="1">
      <c r="A866" s="200"/>
      <c r="B866" s="201"/>
    </row>
    <row r="867" spans="1:2" ht="15">
      <c r="A867" s="241"/>
      <c r="B867" s="237"/>
    </row>
    <row r="868" spans="1:2" ht="15">
      <c r="A868" s="104">
        <v>1</v>
      </c>
      <c r="B868" s="44" t="s">
        <v>1103</v>
      </c>
    </row>
    <row r="869" spans="1:2" ht="15">
      <c r="A869" s="104">
        <f>A868+1</f>
        <v>2</v>
      </c>
      <c r="B869" s="44" t="s">
        <v>1104</v>
      </c>
    </row>
    <row r="870" spans="1:2" ht="15.75">
      <c r="A870" s="242">
        <f aca="true" t="shared" si="22" ref="A870:A877">A869+1</f>
        <v>3</v>
      </c>
      <c r="B870" s="71" t="s">
        <v>1105</v>
      </c>
    </row>
    <row r="871" spans="1:2" ht="15">
      <c r="A871" s="243"/>
      <c r="B871" s="72" t="s">
        <v>1106</v>
      </c>
    </row>
    <row r="872" spans="1:2" ht="15">
      <c r="A872" s="244"/>
      <c r="B872" s="73" t="s">
        <v>1107</v>
      </c>
    </row>
    <row r="873" spans="1:2" ht="15">
      <c r="A873" s="104">
        <v>4</v>
      </c>
      <c r="B873" s="44" t="s">
        <v>1108</v>
      </c>
    </row>
    <row r="874" spans="1:2" ht="15">
      <c r="A874" s="104">
        <f t="shared" si="22"/>
        <v>5</v>
      </c>
      <c r="B874" s="44" t="s">
        <v>1109</v>
      </c>
    </row>
    <row r="875" spans="1:2" ht="15">
      <c r="A875" s="104">
        <f t="shared" si="22"/>
        <v>6</v>
      </c>
      <c r="B875" s="44" t="s">
        <v>1110</v>
      </c>
    </row>
    <row r="876" spans="1:2" ht="15">
      <c r="A876" s="104">
        <f t="shared" si="22"/>
        <v>7</v>
      </c>
      <c r="B876" s="44" t="s">
        <v>1111</v>
      </c>
    </row>
    <row r="877" spans="1:2" ht="15">
      <c r="A877" s="104">
        <f t="shared" si="22"/>
        <v>8</v>
      </c>
      <c r="B877" s="44" t="s">
        <v>934</v>
      </c>
    </row>
    <row r="878" spans="1:2" ht="12.75">
      <c r="A878" s="30"/>
      <c r="B878" s="30"/>
    </row>
    <row r="879" spans="1:2" s="97" customFormat="1" ht="15.75">
      <c r="A879" s="226" t="s">
        <v>1112</v>
      </c>
      <c r="B879" s="226"/>
    </row>
    <row r="880" spans="1:2" s="97" customFormat="1" ht="18">
      <c r="A880" s="211" t="s">
        <v>591</v>
      </c>
      <c r="B880" s="211"/>
    </row>
    <row r="881" spans="1:5" s="97" customFormat="1" ht="25.5">
      <c r="A881" s="199" t="s">
        <v>3</v>
      </c>
      <c r="B881" s="199"/>
      <c r="E881" s="124"/>
    </row>
    <row r="882" spans="1:2" s="97" customFormat="1" ht="15.75">
      <c r="A882" s="199"/>
      <c r="B882" s="199"/>
    </row>
    <row r="883" spans="1:2" s="97" customFormat="1" ht="15.75">
      <c r="A883" s="199" t="s">
        <v>237</v>
      </c>
      <c r="B883" s="199"/>
    </row>
    <row r="884" spans="1:2" ht="15.75">
      <c r="A884" s="209"/>
      <c r="B884" s="209"/>
    </row>
    <row r="885" spans="1:2" ht="15.75" thickBot="1">
      <c r="A885" s="31"/>
      <c r="B885" s="32"/>
    </row>
    <row r="886" spans="1:2" ht="13.5" thickBot="1">
      <c r="A886" s="200" t="s">
        <v>4</v>
      </c>
      <c r="B886" s="201" t="s">
        <v>5</v>
      </c>
    </row>
    <row r="887" spans="1:2" ht="13.5" thickBot="1">
      <c r="A887" s="200"/>
      <c r="B887" s="201"/>
    </row>
    <row r="888" spans="1:2" ht="15">
      <c r="A888" s="241"/>
      <c r="B888" s="237"/>
    </row>
    <row r="889" spans="1:2" ht="15">
      <c r="A889" s="104">
        <v>1</v>
      </c>
      <c r="B889" s="7" t="s">
        <v>1113</v>
      </c>
    </row>
    <row r="890" spans="1:2" ht="15">
      <c r="A890" s="104">
        <f>A889+1</f>
        <v>2</v>
      </c>
      <c r="B890" s="7" t="s">
        <v>1114</v>
      </c>
    </row>
    <row r="891" spans="1:2" ht="15">
      <c r="A891" s="104">
        <f>A890+1</f>
        <v>3</v>
      </c>
      <c r="B891" s="7" t="s">
        <v>1115</v>
      </c>
    </row>
    <row r="892" spans="1:2" ht="15">
      <c r="A892" s="104">
        <f>A891+1</f>
        <v>4</v>
      </c>
      <c r="B892" s="7" t="s">
        <v>1116</v>
      </c>
    </row>
    <row r="893" spans="1:2" ht="15">
      <c r="A893" s="104">
        <f>A892+1</f>
        <v>5</v>
      </c>
      <c r="B893" s="7" t="s">
        <v>1117</v>
      </c>
    </row>
    <row r="894" spans="1:2" ht="15.75">
      <c r="A894" s="242">
        <f>A893+1</f>
        <v>6</v>
      </c>
      <c r="B894" s="125" t="s">
        <v>1118</v>
      </c>
    </row>
    <row r="895" spans="1:2" ht="15">
      <c r="A895" s="243"/>
      <c r="B895" s="143" t="s">
        <v>1119</v>
      </c>
    </row>
    <row r="896" spans="1:2" ht="15">
      <c r="A896" s="243"/>
      <c r="B896" s="143" t="s">
        <v>1120</v>
      </c>
    </row>
    <row r="897" spans="1:2" ht="15">
      <c r="A897" s="243"/>
      <c r="B897" s="143" t="s">
        <v>1121</v>
      </c>
    </row>
    <row r="898" spans="1:2" ht="15">
      <c r="A898" s="243"/>
      <c r="B898" s="143" t="s">
        <v>1122</v>
      </c>
    </row>
    <row r="899" spans="1:2" ht="15">
      <c r="A899" s="243"/>
      <c r="B899" s="143" t="s">
        <v>1123</v>
      </c>
    </row>
    <row r="900" spans="1:2" ht="30">
      <c r="A900" s="244"/>
      <c r="B900" s="144" t="s">
        <v>1124</v>
      </c>
    </row>
    <row r="901" spans="1:2" ht="15">
      <c r="A901" s="210"/>
      <c r="B901" s="210"/>
    </row>
    <row r="902" spans="1:2" s="97" customFormat="1" ht="15.75">
      <c r="A902" s="226" t="s">
        <v>1125</v>
      </c>
      <c r="B902" s="226"/>
    </row>
    <row r="903" spans="1:5" s="97" customFormat="1" ht="25.5">
      <c r="A903" s="211" t="s">
        <v>592</v>
      </c>
      <c r="B903" s="211"/>
      <c r="E903" s="124"/>
    </row>
    <row r="904" spans="1:2" s="97" customFormat="1" ht="15.75">
      <c r="A904" s="199" t="s">
        <v>3</v>
      </c>
      <c r="B904" s="199"/>
    </row>
    <row r="905" spans="1:2" s="97" customFormat="1" ht="15.75">
      <c r="A905" s="199"/>
      <c r="B905" s="199"/>
    </row>
    <row r="906" spans="1:2" s="97" customFormat="1" ht="15.75">
      <c r="A906" s="199" t="s">
        <v>237</v>
      </c>
      <c r="B906" s="199"/>
    </row>
    <row r="907" spans="1:2" ht="15.75">
      <c r="A907" s="209"/>
      <c r="B907" s="209"/>
    </row>
    <row r="908" spans="1:2" ht="15.75" thickBot="1">
      <c r="A908" s="31"/>
      <c r="B908" s="32"/>
    </row>
    <row r="909" spans="1:2" ht="13.5" thickBot="1">
      <c r="A909" s="200" t="s">
        <v>4</v>
      </c>
      <c r="B909" s="201" t="s">
        <v>5</v>
      </c>
    </row>
    <row r="910" spans="1:2" ht="13.5" thickBot="1">
      <c r="A910" s="200"/>
      <c r="B910" s="201"/>
    </row>
    <row r="911" spans="1:2" ht="15">
      <c r="A911" s="241"/>
      <c r="B911" s="237"/>
    </row>
    <row r="912" spans="1:2" ht="15">
      <c r="A912" s="104">
        <v>1</v>
      </c>
      <c r="B912" s="44" t="s">
        <v>1126</v>
      </c>
    </row>
    <row r="913" spans="1:2" ht="15">
      <c r="A913" s="133">
        <f aca="true" t="shared" si="23" ref="A913:A918">A912+1</f>
        <v>2</v>
      </c>
      <c r="B913" s="16" t="s">
        <v>1127</v>
      </c>
    </row>
    <row r="914" spans="1:2" ht="15">
      <c r="A914" s="133">
        <f t="shared" si="23"/>
        <v>3</v>
      </c>
      <c r="B914" s="16" t="s">
        <v>1128</v>
      </c>
    </row>
    <row r="915" spans="1:2" ht="15">
      <c r="A915" s="133">
        <f t="shared" si="23"/>
        <v>4</v>
      </c>
      <c r="B915" s="16" t="s">
        <v>1129</v>
      </c>
    </row>
    <row r="916" spans="1:2" ht="15">
      <c r="A916" s="133">
        <f t="shared" si="23"/>
        <v>5</v>
      </c>
      <c r="B916" s="16" t="s">
        <v>1130</v>
      </c>
    </row>
    <row r="917" spans="1:2" ht="15">
      <c r="A917" s="133">
        <f t="shared" si="23"/>
        <v>6</v>
      </c>
      <c r="B917" s="16" t="s">
        <v>1131</v>
      </c>
    </row>
    <row r="918" spans="1:2" ht="15">
      <c r="A918" s="133">
        <f t="shared" si="23"/>
        <v>7</v>
      </c>
      <c r="B918" s="16" t="s">
        <v>1132</v>
      </c>
    </row>
    <row r="919" spans="1:2" ht="15">
      <c r="A919" s="133">
        <f>1+A918</f>
        <v>8</v>
      </c>
      <c r="B919" s="145" t="s">
        <v>1133</v>
      </c>
    </row>
    <row r="920" spans="1:2" ht="15">
      <c r="A920" s="133">
        <f>1+A919</f>
        <v>9</v>
      </c>
      <c r="B920" s="145" t="s">
        <v>1134</v>
      </c>
    </row>
    <row r="921" spans="1:2" ht="15">
      <c r="A921" s="133">
        <f>1+A920</f>
        <v>10</v>
      </c>
      <c r="B921" s="145" t="s">
        <v>1135</v>
      </c>
    </row>
    <row r="922" spans="1:2" ht="15">
      <c r="A922" s="31"/>
      <c r="B922" s="31"/>
    </row>
    <row r="923" spans="1:2" s="97" customFormat="1" ht="15.75">
      <c r="A923" s="226" t="s">
        <v>1136</v>
      </c>
      <c r="B923" s="226"/>
    </row>
    <row r="924" spans="1:5" s="97" customFormat="1" ht="25.5">
      <c r="A924" s="211" t="s">
        <v>593</v>
      </c>
      <c r="B924" s="211"/>
      <c r="E924" s="124"/>
    </row>
    <row r="925" spans="1:2" s="97" customFormat="1" ht="15.75">
      <c r="A925" s="199" t="s">
        <v>3</v>
      </c>
      <c r="B925" s="199"/>
    </row>
    <row r="926" spans="1:2" s="97" customFormat="1" ht="15.75">
      <c r="A926" s="199"/>
      <c r="B926" s="199"/>
    </row>
    <row r="927" spans="1:2" s="97" customFormat="1" ht="15.75">
      <c r="A927" s="199" t="s">
        <v>270</v>
      </c>
      <c r="B927" s="199"/>
    </row>
    <row r="928" spans="1:2" ht="15.75">
      <c r="A928" s="209"/>
      <c r="B928" s="209"/>
    </row>
    <row r="929" spans="1:2" ht="15.75" thickBot="1">
      <c r="A929" s="31"/>
      <c r="B929" s="32"/>
    </row>
    <row r="930" spans="1:2" ht="13.5" thickBot="1">
      <c r="A930" s="200" t="s">
        <v>4</v>
      </c>
      <c r="B930" s="201" t="s">
        <v>5</v>
      </c>
    </row>
    <row r="931" spans="1:2" ht="13.5" thickBot="1">
      <c r="A931" s="200"/>
      <c r="B931" s="201"/>
    </row>
    <row r="932" spans="1:2" ht="15">
      <c r="A932" s="241"/>
      <c r="B932" s="237"/>
    </row>
    <row r="933" spans="1:2" ht="15">
      <c r="A933" s="104">
        <v>1</v>
      </c>
      <c r="B933" s="44" t="s">
        <v>1137</v>
      </c>
    </row>
    <row r="934" spans="1:2" ht="15">
      <c r="A934" s="133">
        <v>2</v>
      </c>
      <c r="B934" s="16" t="s">
        <v>1138</v>
      </c>
    </row>
    <row r="935" spans="1:2" ht="15">
      <c r="A935" s="133">
        <v>3</v>
      </c>
      <c r="B935" s="16" t="s">
        <v>1139</v>
      </c>
    </row>
    <row r="936" spans="1:2" ht="15">
      <c r="A936" s="133">
        <f>A935+1</f>
        <v>4</v>
      </c>
      <c r="B936" s="16" t="s">
        <v>1140</v>
      </c>
    </row>
    <row r="937" spans="1:2" ht="15">
      <c r="A937" s="133">
        <f>A936+1</f>
        <v>5</v>
      </c>
      <c r="B937" s="16" t="s">
        <v>1141</v>
      </c>
    </row>
    <row r="938" spans="1:2" ht="15">
      <c r="A938" s="210"/>
      <c r="B938" s="210"/>
    </row>
    <row r="939" spans="1:2" s="97" customFormat="1" ht="15.75">
      <c r="A939" s="226" t="s">
        <v>1142</v>
      </c>
      <c r="B939" s="226"/>
    </row>
    <row r="940" spans="1:5" s="97" customFormat="1" ht="25.5">
      <c r="A940" s="211" t="s">
        <v>594</v>
      </c>
      <c r="B940" s="211"/>
      <c r="E940" s="124"/>
    </row>
    <row r="941" spans="1:2" s="97" customFormat="1" ht="15.75">
      <c r="A941" s="199" t="s">
        <v>3</v>
      </c>
      <c r="B941" s="199"/>
    </row>
    <row r="942" spans="1:2" s="97" customFormat="1" ht="15.75">
      <c r="A942" s="199"/>
      <c r="B942" s="199"/>
    </row>
    <row r="943" spans="1:2" s="97" customFormat="1" ht="15.75">
      <c r="A943" s="199" t="s">
        <v>270</v>
      </c>
      <c r="B943" s="199"/>
    </row>
    <row r="944" spans="1:2" s="97" customFormat="1" ht="15.75">
      <c r="A944" s="209"/>
      <c r="B944" s="209"/>
    </row>
    <row r="945" spans="1:2" ht="15.75" thickBot="1">
      <c r="A945" s="31"/>
      <c r="B945" s="32"/>
    </row>
    <row r="946" spans="1:2" ht="13.5" thickBot="1">
      <c r="A946" s="200" t="s">
        <v>4</v>
      </c>
      <c r="B946" s="201" t="s">
        <v>5</v>
      </c>
    </row>
    <row r="947" spans="1:2" ht="13.5" thickBot="1">
      <c r="A947" s="200"/>
      <c r="B947" s="201"/>
    </row>
    <row r="948" spans="1:2" ht="15">
      <c r="A948" s="241"/>
      <c r="B948" s="237"/>
    </row>
    <row r="949" spans="1:2" ht="15">
      <c r="A949" s="104">
        <v>1</v>
      </c>
      <c r="B949" s="44" t="s">
        <v>1143</v>
      </c>
    </row>
    <row r="950" spans="1:2" ht="15">
      <c r="A950" s="104">
        <f aca="true" t="shared" si="24" ref="A950:A955">A949+1</f>
        <v>2</v>
      </c>
      <c r="B950" s="44" t="s">
        <v>1144</v>
      </c>
    </row>
    <row r="951" spans="1:2" ht="15">
      <c r="A951" s="104">
        <f t="shared" si="24"/>
        <v>3</v>
      </c>
      <c r="B951" s="44" t="s">
        <v>1145</v>
      </c>
    </row>
    <row r="952" spans="1:2" ht="15">
      <c r="A952" s="104">
        <f t="shared" si="24"/>
        <v>4</v>
      </c>
      <c r="B952" s="44" t="s">
        <v>1146</v>
      </c>
    </row>
    <row r="953" spans="1:2" ht="15">
      <c r="A953" s="104">
        <f t="shared" si="24"/>
        <v>5</v>
      </c>
      <c r="B953" s="44" t="s">
        <v>1147</v>
      </c>
    </row>
    <row r="954" spans="1:2" ht="15">
      <c r="A954" s="104">
        <f t="shared" si="24"/>
        <v>6</v>
      </c>
      <c r="B954" s="44" t="s">
        <v>1148</v>
      </c>
    </row>
    <row r="955" spans="1:2" ht="15">
      <c r="A955" s="104">
        <f t="shared" si="24"/>
        <v>7</v>
      </c>
      <c r="B955" s="44" t="s">
        <v>1149</v>
      </c>
    </row>
    <row r="956" spans="1:2" ht="15">
      <c r="A956" s="31"/>
      <c r="B956" s="31"/>
    </row>
    <row r="957" spans="1:2" s="97" customFormat="1" ht="15.75">
      <c r="A957" s="226" t="s">
        <v>1150</v>
      </c>
      <c r="B957" s="226"/>
    </row>
    <row r="958" spans="1:5" s="97" customFormat="1" ht="25.5">
      <c r="A958" s="211" t="s">
        <v>595</v>
      </c>
      <c r="B958" s="211"/>
      <c r="E958" s="124"/>
    </row>
    <row r="959" spans="1:2" s="97" customFormat="1" ht="15.75">
      <c r="A959" s="199" t="s">
        <v>3</v>
      </c>
      <c r="B959" s="199"/>
    </row>
    <row r="960" spans="1:2" s="97" customFormat="1" ht="15.75">
      <c r="A960" s="199"/>
      <c r="B960" s="199"/>
    </row>
    <row r="961" spans="1:2" s="97" customFormat="1" ht="15.75">
      <c r="A961" s="199" t="s">
        <v>237</v>
      </c>
      <c r="B961" s="199"/>
    </row>
    <row r="962" spans="1:2" s="97" customFormat="1" ht="15.75">
      <c r="A962" s="209"/>
      <c r="B962" s="209"/>
    </row>
    <row r="963" spans="1:2" ht="15.75" thickBot="1">
      <c r="A963" s="31"/>
      <c r="B963" s="32"/>
    </row>
    <row r="964" spans="1:2" ht="13.5" thickBot="1">
      <c r="A964" s="200" t="s">
        <v>4</v>
      </c>
      <c r="B964" s="201" t="s">
        <v>5</v>
      </c>
    </row>
    <row r="965" spans="1:2" ht="13.5" thickBot="1">
      <c r="A965" s="200"/>
      <c r="B965" s="201"/>
    </row>
    <row r="966" spans="1:2" ht="15">
      <c r="A966" s="236"/>
      <c r="B966" s="237"/>
    </row>
    <row r="967" spans="1:2" ht="15">
      <c r="A967" s="99">
        <v>1</v>
      </c>
      <c r="B967" s="146" t="s">
        <v>1113</v>
      </c>
    </row>
    <row r="968" spans="1:2" ht="15">
      <c r="A968" s="99">
        <f>A967+1</f>
        <v>2</v>
      </c>
      <c r="B968" s="146" t="s">
        <v>1151</v>
      </c>
    </row>
    <row r="969" spans="1:2" ht="15">
      <c r="A969" s="99">
        <f>A968+1</f>
        <v>3</v>
      </c>
      <c r="B969" s="147" t="s">
        <v>1152</v>
      </c>
    </row>
    <row r="970" spans="1:2" ht="15">
      <c r="A970" s="99">
        <f>A969+1</f>
        <v>4</v>
      </c>
      <c r="B970" s="147" t="s">
        <v>1153</v>
      </c>
    </row>
    <row r="971" spans="1:2" ht="15.75">
      <c r="A971" s="253">
        <f>A970+1</f>
        <v>5</v>
      </c>
      <c r="B971" s="148" t="s">
        <v>1118</v>
      </c>
    </row>
    <row r="972" spans="1:2" ht="15">
      <c r="A972" s="254"/>
      <c r="B972" s="149" t="s">
        <v>1154</v>
      </c>
    </row>
    <row r="973" spans="1:2" ht="15">
      <c r="A973" s="254"/>
      <c r="B973" s="149" t="s">
        <v>1155</v>
      </c>
    </row>
    <row r="974" spans="1:2" ht="15">
      <c r="A974" s="254"/>
      <c r="B974" s="149" t="s">
        <v>1156</v>
      </c>
    </row>
    <row r="975" spans="1:2" ht="15">
      <c r="A975" s="254"/>
      <c r="B975" s="149" t="s">
        <v>1157</v>
      </c>
    </row>
    <row r="976" spans="1:2" ht="15">
      <c r="A976" s="254"/>
      <c r="B976" s="149" t="s">
        <v>1158</v>
      </c>
    </row>
    <row r="977" spans="1:2" ht="15">
      <c r="A977" s="251"/>
      <c r="B977" s="149" t="s">
        <v>1159</v>
      </c>
    </row>
    <row r="978" spans="1:2" ht="15">
      <c r="A978" s="99">
        <v>6</v>
      </c>
      <c r="B978" s="150" t="s">
        <v>1160</v>
      </c>
    </row>
    <row r="979" spans="1:2" ht="15">
      <c r="A979" s="31"/>
      <c r="B979" s="31"/>
    </row>
    <row r="980" spans="1:2" s="97" customFormat="1" ht="15.75">
      <c r="A980" s="226" t="s">
        <v>1161</v>
      </c>
      <c r="B980" s="226"/>
    </row>
    <row r="981" spans="1:5" s="97" customFormat="1" ht="25.5">
      <c r="A981" s="211" t="s">
        <v>596</v>
      </c>
      <c r="B981" s="211"/>
      <c r="E981" s="124"/>
    </row>
    <row r="982" spans="1:2" s="97" customFormat="1" ht="15.75">
      <c r="A982" s="199" t="s">
        <v>3</v>
      </c>
      <c r="B982" s="199"/>
    </row>
    <row r="983" spans="1:2" s="97" customFormat="1" ht="15.75">
      <c r="A983" s="199"/>
      <c r="B983" s="199"/>
    </row>
    <row r="984" spans="1:2" s="97" customFormat="1" ht="15.75">
      <c r="A984" s="199" t="s">
        <v>237</v>
      </c>
      <c r="B984" s="199"/>
    </row>
    <row r="985" spans="1:2" ht="15.75">
      <c r="A985" s="209"/>
      <c r="B985" s="209"/>
    </row>
    <row r="986" spans="1:2" ht="15.75" thickBot="1">
      <c r="A986" s="31"/>
      <c r="B986" s="32"/>
    </row>
    <row r="987" spans="1:2" ht="13.5" thickBot="1">
      <c r="A987" s="200" t="s">
        <v>4</v>
      </c>
      <c r="B987" s="201" t="s">
        <v>5</v>
      </c>
    </row>
    <row r="988" spans="1:2" ht="13.5" thickBot="1">
      <c r="A988" s="200"/>
      <c r="B988" s="201"/>
    </row>
    <row r="989" spans="1:2" ht="15">
      <c r="A989" s="241"/>
      <c r="B989" s="237"/>
    </row>
    <row r="990" spans="1:2" ht="15">
      <c r="A990" s="104">
        <v>1</v>
      </c>
      <c r="B990" s="151" t="s">
        <v>1162</v>
      </c>
    </row>
    <row r="991" spans="1:2" ht="15">
      <c r="A991" s="104">
        <f aca="true" t="shared" si="25" ref="A991:A999">A990+1</f>
        <v>2</v>
      </c>
      <c r="B991" s="151" t="s">
        <v>1163</v>
      </c>
    </row>
    <row r="992" spans="1:2" ht="15">
      <c r="A992" s="104">
        <f t="shared" si="25"/>
        <v>3</v>
      </c>
      <c r="B992" s="151" t="s">
        <v>1164</v>
      </c>
    </row>
    <row r="993" spans="1:2" ht="15">
      <c r="A993" s="104">
        <f t="shared" si="25"/>
        <v>4</v>
      </c>
      <c r="B993" s="151" t="s">
        <v>1165</v>
      </c>
    </row>
    <row r="994" spans="1:2" ht="15">
      <c r="A994" s="104">
        <f t="shared" si="25"/>
        <v>5</v>
      </c>
      <c r="B994" s="151" t="s">
        <v>1166</v>
      </c>
    </row>
    <row r="995" spans="1:2" ht="15">
      <c r="A995" s="104">
        <f t="shared" si="25"/>
        <v>6</v>
      </c>
      <c r="B995" s="151" t="s">
        <v>1167</v>
      </c>
    </row>
    <row r="996" spans="1:2" ht="15">
      <c r="A996" s="104">
        <f t="shared" si="25"/>
        <v>7</v>
      </c>
      <c r="B996" s="151" t="s">
        <v>1168</v>
      </c>
    </row>
    <row r="997" spans="1:2" ht="15">
      <c r="A997" s="104">
        <f t="shared" si="25"/>
        <v>8</v>
      </c>
      <c r="B997" s="151" t="s">
        <v>1169</v>
      </c>
    </row>
    <row r="998" spans="1:2" ht="15">
      <c r="A998" s="104">
        <f t="shared" si="25"/>
        <v>9</v>
      </c>
      <c r="B998" s="151" t="s">
        <v>1170</v>
      </c>
    </row>
    <row r="999" spans="1:2" ht="15.75">
      <c r="A999" s="242">
        <f t="shared" si="25"/>
        <v>10</v>
      </c>
      <c r="B999" s="152" t="s">
        <v>1171</v>
      </c>
    </row>
    <row r="1000" spans="1:2" ht="15">
      <c r="A1000" s="243"/>
      <c r="B1000" s="153" t="s">
        <v>1172</v>
      </c>
    </row>
    <row r="1001" spans="1:2" ht="15">
      <c r="A1001" s="243"/>
      <c r="B1001" s="153" t="s">
        <v>1173</v>
      </c>
    </row>
    <row r="1002" spans="1:2" ht="15">
      <c r="A1002" s="243"/>
      <c r="B1002" s="153" t="s">
        <v>1174</v>
      </c>
    </row>
    <row r="1003" spans="1:2" ht="15">
      <c r="A1003" s="244"/>
      <c r="B1003" s="154" t="s">
        <v>1175</v>
      </c>
    </row>
    <row r="1004" spans="1:2" ht="15.75">
      <c r="A1004" s="242">
        <v>11</v>
      </c>
      <c r="B1004" s="152" t="s">
        <v>1176</v>
      </c>
    </row>
    <row r="1005" spans="1:2" ht="15">
      <c r="A1005" s="243"/>
      <c r="B1005" s="153" t="s">
        <v>1177</v>
      </c>
    </row>
    <row r="1006" spans="1:2" ht="15">
      <c r="A1006" s="244"/>
      <c r="B1006" s="154" t="s">
        <v>1178</v>
      </c>
    </row>
    <row r="1007" spans="1:2" ht="15">
      <c r="A1007" s="104">
        <v>12</v>
      </c>
      <c r="B1007" s="151" t="s">
        <v>1179</v>
      </c>
    </row>
    <row r="1008" spans="1:2" ht="15">
      <c r="A1008" s="104">
        <f aca="true" t="shared" si="26" ref="A1008:A1013">A1007+1</f>
        <v>13</v>
      </c>
      <c r="B1008" s="151" t="s">
        <v>1180</v>
      </c>
    </row>
    <row r="1009" spans="1:2" ht="15">
      <c r="A1009" s="104">
        <f t="shared" si="26"/>
        <v>14</v>
      </c>
      <c r="B1009" s="151" t="s">
        <v>1181</v>
      </c>
    </row>
    <row r="1010" spans="1:2" ht="15">
      <c r="A1010" s="104">
        <f t="shared" si="26"/>
        <v>15</v>
      </c>
      <c r="B1010" s="151" t="s">
        <v>1182</v>
      </c>
    </row>
    <row r="1011" spans="1:2" ht="15">
      <c r="A1011" s="104">
        <f t="shared" si="26"/>
        <v>16</v>
      </c>
      <c r="B1011" s="151" t="s">
        <v>1183</v>
      </c>
    </row>
    <row r="1012" spans="1:2" ht="15">
      <c r="A1012" s="104">
        <f t="shared" si="26"/>
        <v>17</v>
      </c>
      <c r="B1012" s="151" t="s">
        <v>1184</v>
      </c>
    </row>
    <row r="1013" spans="1:2" ht="15.75">
      <c r="A1013" s="242">
        <f t="shared" si="26"/>
        <v>18</v>
      </c>
      <c r="B1013" s="152" t="s">
        <v>427</v>
      </c>
    </row>
    <row r="1014" spans="1:2" ht="15">
      <c r="A1014" s="243"/>
      <c r="B1014" s="153" t="s">
        <v>1185</v>
      </c>
    </row>
    <row r="1015" spans="1:2" ht="15">
      <c r="A1015" s="243"/>
      <c r="B1015" s="153" t="s">
        <v>1186</v>
      </c>
    </row>
    <row r="1016" spans="1:2" ht="15">
      <c r="A1016" s="243"/>
      <c r="B1016" s="153" t="s">
        <v>1187</v>
      </c>
    </row>
    <row r="1017" spans="1:2" ht="15">
      <c r="A1017" s="243"/>
      <c r="B1017" s="153" t="s">
        <v>1188</v>
      </c>
    </row>
    <row r="1018" spans="1:2" ht="15">
      <c r="A1018" s="243"/>
      <c r="B1018" s="153" t="s">
        <v>1189</v>
      </c>
    </row>
    <row r="1019" spans="1:2" ht="15">
      <c r="A1019" s="243"/>
      <c r="B1019" s="153" t="s">
        <v>1190</v>
      </c>
    </row>
    <row r="1020" spans="1:2" ht="15">
      <c r="A1020" s="243"/>
      <c r="B1020" s="153" t="s">
        <v>1191</v>
      </c>
    </row>
    <row r="1021" spans="1:2" ht="15">
      <c r="A1021" s="244"/>
      <c r="B1021" s="155" t="s">
        <v>1192</v>
      </c>
    </row>
    <row r="1022" spans="1:2" ht="15">
      <c r="A1022" s="31"/>
      <c r="B1022" s="31"/>
    </row>
    <row r="1023" spans="1:2" ht="15">
      <c r="A1023" s="31"/>
      <c r="B1023" s="31"/>
    </row>
    <row r="1024" spans="1:2" s="97" customFormat="1" ht="12.75">
      <c r="A1024" s="30"/>
      <c r="B1024" s="30"/>
    </row>
    <row r="1025" spans="1:2" s="97" customFormat="1" ht="15.75">
      <c r="A1025" s="226" t="s">
        <v>1193</v>
      </c>
      <c r="B1025" s="226"/>
    </row>
    <row r="1026" spans="1:5" s="97" customFormat="1" ht="25.5">
      <c r="A1026" s="211" t="s">
        <v>597</v>
      </c>
      <c r="B1026" s="211"/>
      <c r="E1026" s="124"/>
    </row>
    <row r="1027" spans="1:5" s="97" customFormat="1" ht="18">
      <c r="A1027" s="199" t="s">
        <v>3</v>
      </c>
      <c r="B1027" s="199"/>
      <c r="E1027" s="107"/>
    </row>
    <row r="1028" spans="1:2" s="97" customFormat="1" ht="15.75">
      <c r="A1028" s="199"/>
      <c r="B1028" s="199"/>
    </row>
    <row r="1029" spans="1:2" s="97" customFormat="1" ht="15.75">
      <c r="A1029" s="199" t="s">
        <v>237</v>
      </c>
      <c r="B1029" s="199"/>
    </row>
    <row r="1030" spans="1:2" s="97" customFormat="1" ht="15.75">
      <c r="A1030" s="209"/>
      <c r="B1030" s="209"/>
    </row>
    <row r="1031" spans="1:2" ht="15.75" thickBot="1">
      <c r="A1031" s="31"/>
      <c r="B1031" s="32"/>
    </row>
    <row r="1032" spans="1:2" ht="13.5" thickBot="1">
      <c r="A1032" s="200" t="s">
        <v>4</v>
      </c>
      <c r="B1032" s="201" t="s">
        <v>5</v>
      </c>
    </row>
    <row r="1033" spans="1:2" ht="13.5" thickBot="1">
      <c r="A1033" s="200"/>
      <c r="B1033" s="201"/>
    </row>
    <row r="1034" spans="1:2" ht="15">
      <c r="A1034" s="241"/>
      <c r="B1034" s="237"/>
    </row>
    <row r="1035" spans="1:2" ht="30">
      <c r="A1035" s="104">
        <v>1</v>
      </c>
      <c r="B1035" s="44" t="s">
        <v>1194</v>
      </c>
    </row>
    <row r="1036" spans="1:2" ht="30">
      <c r="A1036" s="104">
        <f>A1035+1</f>
        <v>2</v>
      </c>
      <c r="B1036" s="44" t="s">
        <v>1195</v>
      </c>
    </row>
    <row r="1037" spans="1:2" ht="15">
      <c r="A1037" s="104">
        <f>A1036+1</f>
        <v>3</v>
      </c>
      <c r="B1037" s="44" t="s">
        <v>1196</v>
      </c>
    </row>
    <row r="1038" spans="1:2" ht="15">
      <c r="A1038" s="104">
        <f>A1037+1</f>
        <v>4</v>
      </c>
      <c r="B1038" s="44" t="s">
        <v>1197</v>
      </c>
    </row>
    <row r="1039" spans="1:2" ht="15">
      <c r="A1039" s="104">
        <f>A1038+1</f>
        <v>5</v>
      </c>
      <c r="B1039" s="44" t="s">
        <v>514</v>
      </c>
    </row>
    <row r="1040" spans="1:2" ht="15">
      <c r="A1040" s="104">
        <f>A1039+1</f>
        <v>6</v>
      </c>
      <c r="B1040" s="44" t="s">
        <v>1042</v>
      </c>
    </row>
    <row r="1041" spans="1:2" ht="15">
      <c r="A1041" s="31"/>
      <c r="B1041" s="31"/>
    </row>
    <row r="1042" spans="1:2" ht="15">
      <c r="A1042" s="31"/>
      <c r="B1042" s="31"/>
    </row>
    <row r="1043" spans="1:2" s="97" customFormat="1" ht="12.75">
      <c r="A1043" s="30"/>
      <c r="B1043" s="30"/>
    </row>
    <row r="1044" spans="1:5" s="97" customFormat="1" ht="25.5">
      <c r="A1044" s="226" t="s">
        <v>1198</v>
      </c>
      <c r="B1044" s="226"/>
      <c r="E1044" s="124"/>
    </row>
    <row r="1045" spans="1:2" s="97" customFormat="1" ht="18">
      <c r="A1045" s="211" t="s">
        <v>1199</v>
      </c>
      <c r="B1045" s="211"/>
    </row>
    <row r="1046" spans="1:2" s="97" customFormat="1" ht="15.75">
      <c r="A1046" s="199" t="s">
        <v>3</v>
      </c>
      <c r="B1046" s="199"/>
    </row>
    <row r="1047" spans="1:2" s="97" customFormat="1" ht="15.75">
      <c r="A1047" s="199"/>
      <c r="B1047" s="199"/>
    </row>
    <row r="1048" spans="1:2" s="97" customFormat="1" ht="15.75">
      <c r="A1048" s="199" t="s">
        <v>237</v>
      </c>
      <c r="B1048" s="199"/>
    </row>
    <row r="1049" spans="1:2" ht="15.75">
      <c r="A1049" s="209"/>
      <c r="B1049" s="209"/>
    </row>
    <row r="1050" spans="1:2" ht="15.75" thickBot="1">
      <c r="A1050" s="31"/>
      <c r="B1050" s="32"/>
    </row>
    <row r="1051" spans="1:2" ht="13.5" thickBot="1">
      <c r="A1051" s="200" t="s">
        <v>4</v>
      </c>
      <c r="B1051" s="201" t="s">
        <v>5</v>
      </c>
    </row>
    <row r="1052" spans="1:2" ht="12.75">
      <c r="A1052" s="234"/>
      <c r="B1052" s="255"/>
    </row>
    <row r="1053" spans="1:2" ht="15">
      <c r="A1053" s="271"/>
      <c r="B1053" s="272"/>
    </row>
    <row r="1054" spans="1:2" ht="15">
      <c r="A1054" s="101">
        <v>1</v>
      </c>
      <c r="B1054" s="44" t="s">
        <v>1200</v>
      </c>
    </row>
    <row r="1055" spans="1:2" ht="15">
      <c r="A1055" s="104">
        <f>A1054+1</f>
        <v>2</v>
      </c>
      <c r="B1055" s="73" t="s">
        <v>1201</v>
      </c>
    </row>
    <row r="1056" spans="1:2" ht="15">
      <c r="A1056" s="104">
        <f aca="true" t="shared" si="27" ref="A1056:A1081">A1055+1</f>
        <v>3</v>
      </c>
      <c r="B1056" s="44" t="s">
        <v>1202</v>
      </c>
    </row>
    <row r="1057" spans="1:2" ht="15">
      <c r="A1057" s="104">
        <f t="shared" si="27"/>
        <v>4</v>
      </c>
      <c r="B1057" s="44" t="s">
        <v>1203</v>
      </c>
    </row>
    <row r="1058" spans="1:2" ht="15">
      <c r="A1058" s="104">
        <f t="shared" si="27"/>
        <v>5</v>
      </c>
      <c r="B1058" s="44" t="s">
        <v>1204</v>
      </c>
    </row>
    <row r="1059" spans="1:2" ht="15">
      <c r="A1059" s="104">
        <f t="shared" si="27"/>
        <v>6</v>
      </c>
      <c r="B1059" s="44" t="s">
        <v>1205</v>
      </c>
    </row>
    <row r="1060" spans="1:2" ht="15">
      <c r="A1060" s="104">
        <f t="shared" si="27"/>
        <v>7</v>
      </c>
      <c r="B1060" s="44" t="s">
        <v>1206</v>
      </c>
    </row>
    <row r="1061" spans="1:2" ht="15">
      <c r="A1061" s="104">
        <f t="shared" si="27"/>
        <v>8</v>
      </c>
      <c r="B1061" s="44" t="s">
        <v>1207</v>
      </c>
    </row>
    <row r="1062" spans="1:2" ht="15">
      <c r="A1062" s="104">
        <f t="shared" si="27"/>
        <v>9</v>
      </c>
      <c r="B1062" s="44" t="s">
        <v>1208</v>
      </c>
    </row>
    <row r="1063" spans="1:2" ht="15">
      <c r="A1063" s="104">
        <f t="shared" si="27"/>
        <v>10</v>
      </c>
      <c r="B1063" s="44" t="s">
        <v>1209</v>
      </c>
    </row>
    <row r="1064" spans="1:2" ht="15">
      <c r="A1064" s="104">
        <f t="shared" si="27"/>
        <v>11</v>
      </c>
      <c r="B1064" s="44" t="s">
        <v>1210</v>
      </c>
    </row>
    <row r="1065" spans="1:2" ht="15">
      <c r="A1065" s="104">
        <f t="shared" si="27"/>
        <v>12</v>
      </c>
      <c r="B1065" s="44" t="s">
        <v>1211</v>
      </c>
    </row>
    <row r="1066" spans="1:2" ht="15">
      <c r="A1066" s="104">
        <f t="shared" si="27"/>
        <v>13</v>
      </c>
      <c r="B1066" s="44" t="s">
        <v>1212</v>
      </c>
    </row>
    <row r="1067" spans="1:2" ht="15">
      <c r="A1067" s="104">
        <f t="shared" si="27"/>
        <v>14</v>
      </c>
      <c r="B1067" s="44" t="s">
        <v>1213</v>
      </c>
    </row>
    <row r="1068" spans="1:2" ht="15">
      <c r="A1068" s="104">
        <f t="shared" si="27"/>
        <v>15</v>
      </c>
      <c r="B1068" s="44" t="s">
        <v>1214</v>
      </c>
    </row>
    <row r="1069" spans="1:2" ht="15">
      <c r="A1069" s="104">
        <f t="shared" si="27"/>
        <v>16</v>
      </c>
      <c r="B1069" s="44" t="s">
        <v>1215</v>
      </c>
    </row>
    <row r="1070" spans="1:2" ht="15">
      <c r="A1070" s="104">
        <f t="shared" si="27"/>
        <v>17</v>
      </c>
      <c r="B1070" s="44" t="s">
        <v>1216</v>
      </c>
    </row>
    <row r="1071" spans="1:2" ht="15">
      <c r="A1071" s="104">
        <f t="shared" si="27"/>
        <v>18</v>
      </c>
      <c r="B1071" s="44" t="s">
        <v>1217</v>
      </c>
    </row>
    <row r="1072" spans="1:2" ht="15">
      <c r="A1072" s="104">
        <f t="shared" si="27"/>
        <v>19</v>
      </c>
      <c r="B1072" s="44" t="s">
        <v>1218</v>
      </c>
    </row>
    <row r="1073" spans="1:2" ht="15">
      <c r="A1073" s="104">
        <f t="shared" si="27"/>
        <v>20</v>
      </c>
      <c r="B1073" s="44" t="s">
        <v>1219</v>
      </c>
    </row>
    <row r="1074" spans="1:2" ht="15">
      <c r="A1074" s="104">
        <f t="shared" si="27"/>
        <v>21</v>
      </c>
      <c r="B1074" s="44" t="s">
        <v>1220</v>
      </c>
    </row>
    <row r="1075" spans="1:2" ht="15">
      <c r="A1075" s="104">
        <f t="shared" si="27"/>
        <v>22</v>
      </c>
      <c r="B1075" s="44" t="s">
        <v>1221</v>
      </c>
    </row>
    <row r="1076" spans="1:2" ht="15">
      <c r="A1076" s="104">
        <f t="shared" si="27"/>
        <v>23</v>
      </c>
      <c r="B1076" s="44" t="s">
        <v>1222</v>
      </c>
    </row>
    <row r="1077" spans="1:2" ht="15">
      <c r="A1077" s="104">
        <f t="shared" si="27"/>
        <v>24</v>
      </c>
      <c r="B1077" s="44" t="s">
        <v>1223</v>
      </c>
    </row>
    <row r="1078" spans="1:2" ht="15">
      <c r="A1078" s="104">
        <f t="shared" si="27"/>
        <v>25</v>
      </c>
      <c r="B1078" s="44" t="s">
        <v>1224</v>
      </c>
    </row>
    <row r="1079" spans="1:2" ht="15">
      <c r="A1079" s="104">
        <f t="shared" si="27"/>
        <v>26</v>
      </c>
      <c r="B1079" s="44" t="s">
        <v>1225</v>
      </c>
    </row>
    <row r="1080" spans="1:2" ht="15">
      <c r="A1080" s="104">
        <f t="shared" si="27"/>
        <v>27</v>
      </c>
      <c r="B1080" s="44" t="s">
        <v>1226</v>
      </c>
    </row>
    <row r="1081" spans="1:2" ht="15">
      <c r="A1081" s="104">
        <f t="shared" si="27"/>
        <v>28</v>
      </c>
      <c r="B1081" s="44" t="s">
        <v>1227</v>
      </c>
    </row>
    <row r="1082" spans="1:2" ht="15">
      <c r="A1082" s="31"/>
      <c r="B1082" s="31"/>
    </row>
    <row r="1083" spans="1:2" ht="15">
      <c r="A1083" s="31"/>
      <c r="B1083" s="31"/>
    </row>
    <row r="1084" spans="1:2" ht="12.75">
      <c r="A1084" s="30"/>
      <c r="B1084" s="30"/>
    </row>
    <row r="1085" spans="1:2" s="97" customFormat="1" ht="15.75">
      <c r="A1085" s="226" t="s">
        <v>1228</v>
      </c>
      <c r="B1085" s="226"/>
    </row>
    <row r="1086" spans="1:2" s="97" customFormat="1" ht="18">
      <c r="A1086" s="211" t="s">
        <v>599</v>
      </c>
      <c r="B1086" s="211"/>
    </row>
    <row r="1087" spans="1:5" s="97" customFormat="1" ht="25.5">
      <c r="A1087" s="199" t="s">
        <v>3</v>
      </c>
      <c r="B1087" s="199"/>
      <c r="E1087" s="124"/>
    </row>
    <row r="1088" spans="1:2" s="97" customFormat="1" ht="15.75">
      <c r="A1088" s="199"/>
      <c r="B1088" s="199"/>
    </row>
    <row r="1089" spans="1:2" s="97" customFormat="1" ht="15.75">
      <c r="A1089" s="199" t="s">
        <v>237</v>
      </c>
      <c r="B1089" s="199"/>
    </row>
    <row r="1090" spans="1:2" s="97" customFormat="1" ht="15.75">
      <c r="A1090" s="209"/>
      <c r="B1090" s="209"/>
    </row>
    <row r="1091" spans="1:2" ht="15.75" thickBot="1">
      <c r="A1091" s="31"/>
      <c r="B1091" s="32"/>
    </row>
    <row r="1092" spans="1:2" ht="13.5" thickBot="1">
      <c r="A1092" s="200" t="s">
        <v>4</v>
      </c>
      <c r="B1092" s="201" t="s">
        <v>5</v>
      </c>
    </row>
    <row r="1093" spans="1:2" ht="13.5" thickBot="1">
      <c r="A1093" s="200"/>
      <c r="B1093" s="201"/>
    </row>
    <row r="1094" spans="1:2" ht="15">
      <c r="A1094" s="241"/>
      <c r="B1094" s="237"/>
    </row>
    <row r="1095" spans="1:2" ht="15">
      <c r="A1095" s="104">
        <v>1</v>
      </c>
      <c r="B1095" s="44" t="s">
        <v>1229</v>
      </c>
    </row>
    <row r="1096" spans="1:2" ht="15">
      <c r="A1096" s="104">
        <f>A1095+1</f>
        <v>2</v>
      </c>
      <c r="B1096" s="44" t="s">
        <v>1230</v>
      </c>
    </row>
    <row r="1097" spans="1:2" ht="15">
      <c r="A1097" s="104">
        <f aca="true" t="shared" si="28" ref="A1097:A1106">A1096+1</f>
        <v>3</v>
      </c>
      <c r="B1097" s="44" t="s">
        <v>1231</v>
      </c>
    </row>
    <row r="1098" spans="1:2" ht="15">
      <c r="A1098" s="104">
        <f t="shared" si="28"/>
        <v>4</v>
      </c>
      <c r="B1098" s="44" t="s">
        <v>1232</v>
      </c>
    </row>
    <row r="1099" spans="1:2" ht="15">
      <c r="A1099" s="104">
        <f t="shared" si="28"/>
        <v>5</v>
      </c>
      <c r="B1099" s="44" t="s">
        <v>1233</v>
      </c>
    </row>
    <row r="1100" spans="1:2" ht="15">
      <c r="A1100" s="104">
        <f t="shared" si="28"/>
        <v>6</v>
      </c>
      <c r="B1100" s="44" t="s">
        <v>1234</v>
      </c>
    </row>
    <row r="1101" spans="1:2" ht="15">
      <c r="A1101" s="104">
        <f t="shared" si="28"/>
        <v>7</v>
      </c>
      <c r="B1101" s="44" t="s">
        <v>1235</v>
      </c>
    </row>
    <row r="1102" spans="1:2" ht="15">
      <c r="A1102" s="104">
        <f t="shared" si="28"/>
        <v>8</v>
      </c>
      <c r="B1102" s="44" t="s">
        <v>1236</v>
      </c>
    </row>
    <row r="1103" spans="1:2" ht="15">
      <c r="A1103" s="104">
        <f t="shared" si="28"/>
        <v>9</v>
      </c>
      <c r="B1103" s="44" t="s">
        <v>1237</v>
      </c>
    </row>
    <row r="1104" spans="1:2" ht="15">
      <c r="A1104" s="104">
        <f t="shared" si="28"/>
        <v>10</v>
      </c>
      <c r="B1104" s="44" t="s">
        <v>1238</v>
      </c>
    </row>
    <row r="1105" spans="1:2" ht="15">
      <c r="A1105" s="104">
        <f t="shared" si="28"/>
        <v>11</v>
      </c>
      <c r="B1105" s="44" t="s">
        <v>1239</v>
      </c>
    </row>
    <row r="1106" spans="1:2" ht="15">
      <c r="A1106" s="104">
        <f t="shared" si="28"/>
        <v>12</v>
      </c>
      <c r="B1106" s="44" t="s">
        <v>1240</v>
      </c>
    </row>
    <row r="1107" spans="1:2" ht="15">
      <c r="A1107" s="31"/>
      <c r="B1107" s="31"/>
    </row>
    <row r="1108" spans="1:2" ht="12.75">
      <c r="A1108" s="30"/>
      <c r="B1108" s="30"/>
    </row>
    <row r="1109" spans="1:2" s="97" customFormat="1" ht="15.75">
      <c r="A1109" s="226" t="s">
        <v>1241</v>
      </c>
      <c r="B1109" s="226"/>
    </row>
    <row r="1110" spans="1:2" s="97" customFormat="1" ht="18">
      <c r="A1110" s="211" t="s">
        <v>600</v>
      </c>
      <c r="B1110" s="211"/>
    </row>
    <row r="1111" spans="1:5" s="97" customFormat="1" ht="25.5">
      <c r="A1111" s="199" t="s">
        <v>3</v>
      </c>
      <c r="B1111" s="199"/>
      <c r="E1111" s="124"/>
    </row>
    <row r="1112" spans="1:2" s="97" customFormat="1" ht="15.75">
      <c r="A1112" s="199"/>
      <c r="B1112" s="199"/>
    </row>
    <row r="1113" spans="1:2" s="97" customFormat="1" ht="15.75">
      <c r="A1113" s="199" t="s">
        <v>237</v>
      </c>
      <c r="B1113" s="199"/>
    </row>
    <row r="1114" spans="1:2" s="97" customFormat="1" ht="15.75">
      <c r="A1114" s="209"/>
      <c r="B1114" s="209"/>
    </row>
    <row r="1115" spans="1:2" ht="15.75" thickBot="1">
      <c r="A1115" s="31"/>
      <c r="B1115" s="32"/>
    </row>
    <row r="1116" spans="1:2" ht="13.5" thickBot="1">
      <c r="A1116" s="200" t="s">
        <v>4</v>
      </c>
      <c r="B1116" s="201" t="s">
        <v>5</v>
      </c>
    </row>
    <row r="1117" spans="1:2" ht="13.5" thickBot="1">
      <c r="A1117" s="200"/>
      <c r="B1117" s="201"/>
    </row>
    <row r="1118" spans="1:2" ht="15">
      <c r="A1118" s="241"/>
      <c r="B1118" s="237"/>
    </row>
    <row r="1119" spans="1:2" ht="30">
      <c r="A1119" s="104">
        <v>1</v>
      </c>
      <c r="B1119" s="44" t="s">
        <v>1242</v>
      </c>
    </row>
    <row r="1120" spans="1:2" ht="15">
      <c r="A1120" s="104">
        <f>A1119+1</f>
        <v>2</v>
      </c>
      <c r="B1120" s="44" t="s">
        <v>1243</v>
      </c>
    </row>
    <row r="1121" spans="1:2" ht="15">
      <c r="A1121" s="104">
        <f aca="true" t="shared" si="29" ref="A1121:A1132">A1120+1</f>
        <v>3</v>
      </c>
      <c r="B1121" s="44" t="s">
        <v>1244</v>
      </c>
    </row>
    <row r="1122" spans="1:2" ht="15">
      <c r="A1122" s="104">
        <f t="shared" si="29"/>
        <v>4</v>
      </c>
      <c r="B1122" s="44" t="s">
        <v>1245</v>
      </c>
    </row>
    <row r="1123" spans="1:2" ht="15">
      <c r="A1123" s="104">
        <f t="shared" si="29"/>
        <v>5</v>
      </c>
      <c r="B1123" s="44" t="s">
        <v>1246</v>
      </c>
    </row>
    <row r="1124" spans="1:2" ht="15">
      <c r="A1124" s="104">
        <f t="shared" si="29"/>
        <v>6</v>
      </c>
      <c r="B1124" s="44" t="s">
        <v>1247</v>
      </c>
    </row>
    <row r="1125" spans="1:2" ht="15">
      <c r="A1125" s="104">
        <f t="shared" si="29"/>
        <v>7</v>
      </c>
      <c r="B1125" s="44" t="s">
        <v>1026</v>
      </c>
    </row>
    <row r="1126" spans="1:2" ht="15">
      <c r="A1126" s="104">
        <f t="shared" si="29"/>
        <v>8</v>
      </c>
      <c r="B1126" s="44" t="s">
        <v>1248</v>
      </c>
    </row>
    <row r="1127" spans="1:2" ht="15">
      <c r="A1127" s="104">
        <f t="shared" si="29"/>
        <v>9</v>
      </c>
      <c r="B1127" s="44" t="s">
        <v>1249</v>
      </c>
    </row>
    <row r="1128" spans="1:2" ht="15">
      <c r="A1128" s="104">
        <f t="shared" si="29"/>
        <v>10</v>
      </c>
      <c r="B1128" s="44" t="s">
        <v>1250</v>
      </c>
    </row>
    <row r="1129" spans="1:2" ht="15">
      <c r="A1129" s="104">
        <f t="shared" si="29"/>
        <v>11</v>
      </c>
      <c r="B1129" s="44" t="s">
        <v>1251</v>
      </c>
    </row>
    <row r="1130" spans="1:2" ht="15">
      <c r="A1130" s="104">
        <f t="shared" si="29"/>
        <v>12</v>
      </c>
      <c r="B1130" s="44" t="s">
        <v>1252</v>
      </c>
    </row>
    <row r="1131" spans="1:2" ht="15">
      <c r="A1131" s="104">
        <f t="shared" si="29"/>
        <v>13</v>
      </c>
      <c r="B1131" s="44" t="s">
        <v>1253</v>
      </c>
    </row>
    <row r="1132" spans="1:2" ht="15">
      <c r="A1132" s="104">
        <f t="shared" si="29"/>
        <v>14</v>
      </c>
      <c r="B1132" s="44" t="s">
        <v>1042</v>
      </c>
    </row>
    <row r="1133" spans="1:2" ht="15">
      <c r="A1133" s="210"/>
      <c r="B1133" s="210"/>
    </row>
    <row r="1134" spans="1:2" ht="15">
      <c r="A1134" s="31"/>
      <c r="B1134" s="31"/>
    </row>
    <row r="1135" spans="1:2" s="97" customFormat="1" ht="15">
      <c r="A1135" s="31"/>
      <c r="B1135" s="31"/>
    </row>
    <row r="1136" spans="1:2" s="97" customFormat="1" ht="12.75">
      <c r="A1136" s="30"/>
      <c r="B1136" s="30"/>
    </row>
    <row r="1137" spans="1:2" s="97" customFormat="1" ht="15.75">
      <c r="A1137" s="226" t="s">
        <v>1254</v>
      </c>
      <c r="B1137" s="226"/>
    </row>
    <row r="1138" spans="1:5" s="97" customFormat="1" ht="25.5">
      <c r="A1138" s="211" t="s">
        <v>601</v>
      </c>
      <c r="B1138" s="211"/>
      <c r="E1138" s="124"/>
    </row>
    <row r="1139" spans="1:2" s="97" customFormat="1" ht="15.75">
      <c r="A1139" s="199" t="s">
        <v>3</v>
      </c>
      <c r="B1139" s="199"/>
    </row>
    <row r="1140" spans="1:2" s="97" customFormat="1" ht="15.75">
      <c r="A1140" s="199"/>
      <c r="B1140" s="199"/>
    </row>
    <row r="1141" spans="1:2" s="97" customFormat="1" ht="15.75">
      <c r="A1141" s="199" t="s">
        <v>237</v>
      </c>
      <c r="B1141" s="199"/>
    </row>
    <row r="1142" spans="1:2" s="97" customFormat="1" ht="15.75">
      <c r="A1142" s="209"/>
      <c r="B1142" s="209"/>
    </row>
    <row r="1143" spans="1:2" ht="15.75" thickBot="1">
      <c r="A1143" s="31"/>
      <c r="B1143" s="32"/>
    </row>
    <row r="1144" spans="1:2" ht="13.5" thickBot="1">
      <c r="A1144" s="200" t="s">
        <v>4</v>
      </c>
      <c r="B1144" s="201" t="s">
        <v>5</v>
      </c>
    </row>
    <row r="1145" spans="1:2" ht="13.5" thickBot="1">
      <c r="A1145" s="200"/>
      <c r="B1145" s="201"/>
    </row>
    <row r="1146" spans="1:2" ht="15">
      <c r="A1146" s="241"/>
      <c r="B1146" s="237"/>
    </row>
    <row r="1147" spans="1:2" ht="15">
      <c r="A1147" s="104">
        <v>1</v>
      </c>
      <c r="B1147" s="44" t="s">
        <v>1255</v>
      </c>
    </row>
    <row r="1148" spans="1:2" ht="15">
      <c r="A1148" s="104">
        <f>A1147+1</f>
        <v>2</v>
      </c>
      <c r="B1148" s="44" t="s">
        <v>1230</v>
      </c>
    </row>
    <row r="1149" spans="1:2" ht="15">
      <c r="A1149" s="104">
        <f aca="true" t="shared" si="30" ref="A1149:A1159">A1148+1</f>
        <v>3</v>
      </c>
      <c r="B1149" s="44" t="s">
        <v>1231</v>
      </c>
    </row>
    <row r="1150" spans="1:2" ht="15">
      <c r="A1150" s="104">
        <f t="shared" si="30"/>
        <v>4</v>
      </c>
      <c r="B1150" s="44" t="s">
        <v>1256</v>
      </c>
    </row>
    <row r="1151" spans="1:2" ht="15">
      <c r="A1151" s="104">
        <f t="shared" si="30"/>
        <v>5</v>
      </c>
      <c r="B1151" s="44" t="s">
        <v>1233</v>
      </c>
    </row>
    <row r="1152" spans="1:2" ht="15">
      <c r="A1152" s="104">
        <f t="shared" si="30"/>
        <v>6</v>
      </c>
      <c r="B1152" s="44" t="s">
        <v>1234</v>
      </c>
    </row>
    <row r="1153" spans="1:2" ht="15">
      <c r="A1153" s="104">
        <f t="shared" si="30"/>
        <v>7</v>
      </c>
      <c r="B1153" s="44" t="s">
        <v>1235</v>
      </c>
    </row>
    <row r="1154" spans="1:2" ht="15">
      <c r="A1154" s="104">
        <f t="shared" si="30"/>
        <v>8</v>
      </c>
      <c r="B1154" s="44" t="s">
        <v>1236</v>
      </c>
    </row>
    <row r="1155" spans="1:2" ht="15">
      <c r="A1155" s="104">
        <f t="shared" si="30"/>
        <v>9</v>
      </c>
      <c r="B1155" s="44" t="s">
        <v>1237</v>
      </c>
    </row>
    <row r="1156" spans="1:2" ht="15">
      <c r="A1156" s="104">
        <f t="shared" si="30"/>
        <v>10</v>
      </c>
      <c r="B1156" s="44" t="s">
        <v>1238</v>
      </c>
    </row>
    <row r="1157" spans="1:2" ht="15">
      <c r="A1157" s="104">
        <f t="shared" si="30"/>
        <v>11</v>
      </c>
      <c r="B1157" s="44" t="s">
        <v>1239</v>
      </c>
    </row>
    <row r="1158" spans="1:2" ht="15">
      <c r="A1158" s="104">
        <f t="shared" si="30"/>
        <v>12</v>
      </c>
      <c r="B1158" s="44" t="s">
        <v>1240</v>
      </c>
    </row>
    <row r="1159" spans="1:2" ht="45.75">
      <c r="A1159" s="104">
        <f t="shared" si="30"/>
        <v>13</v>
      </c>
      <c r="B1159" s="44" t="s">
        <v>1257</v>
      </c>
    </row>
    <row r="1160" spans="1:2" ht="15">
      <c r="A1160" s="31"/>
      <c r="B1160" s="31"/>
    </row>
    <row r="1161" spans="1:2" ht="12.75">
      <c r="A1161" s="30"/>
      <c r="B1161" s="30"/>
    </row>
    <row r="1162" spans="1:2" s="97" customFormat="1" ht="15.75">
      <c r="A1162" s="226" t="s">
        <v>1258</v>
      </c>
      <c r="B1162" s="226"/>
    </row>
    <row r="1163" spans="1:2" s="97" customFormat="1" ht="18">
      <c r="A1163" s="211" t="s">
        <v>602</v>
      </c>
      <c r="B1163" s="211"/>
    </row>
    <row r="1164" spans="1:5" s="97" customFormat="1" ht="20.25">
      <c r="A1164" s="199" t="s">
        <v>3</v>
      </c>
      <c r="B1164" s="199"/>
      <c r="E1164" s="98"/>
    </row>
    <row r="1165" spans="1:2" s="97" customFormat="1" ht="15.75">
      <c r="A1165" s="199"/>
      <c r="B1165" s="199"/>
    </row>
    <row r="1166" spans="1:2" s="97" customFormat="1" ht="15.75">
      <c r="A1166" s="199" t="s">
        <v>237</v>
      </c>
      <c r="B1166" s="199"/>
    </row>
    <row r="1167" spans="1:2" s="97" customFormat="1" ht="15.75">
      <c r="A1167" s="209"/>
      <c r="B1167" s="209"/>
    </row>
    <row r="1168" spans="1:2" ht="15.75" thickBot="1">
      <c r="A1168" s="31"/>
      <c r="B1168" s="32"/>
    </row>
    <row r="1169" spans="1:2" ht="13.5" thickBot="1">
      <c r="A1169" s="200" t="s">
        <v>4</v>
      </c>
      <c r="B1169" s="201" t="s">
        <v>5</v>
      </c>
    </row>
    <row r="1170" spans="1:2" ht="13.5" thickBot="1">
      <c r="A1170" s="200"/>
      <c r="B1170" s="201"/>
    </row>
    <row r="1171" spans="1:2" ht="15">
      <c r="A1171" s="236"/>
      <c r="B1171" s="237"/>
    </row>
    <row r="1172" spans="1:2" ht="15">
      <c r="A1172" s="15">
        <v>1</v>
      </c>
      <c r="B1172" s="10" t="s">
        <v>1259</v>
      </c>
    </row>
    <row r="1173" spans="1:2" ht="15">
      <c r="A1173" s="15">
        <f>A1172+1</f>
        <v>2</v>
      </c>
      <c r="B1173" s="138" t="s">
        <v>1260</v>
      </c>
    </row>
    <row r="1174" spans="1:2" ht="15">
      <c r="A1174" s="15">
        <f aca="true" t="shared" si="31" ref="A1174:A1190">A1173+1</f>
        <v>3</v>
      </c>
      <c r="B1174" s="10" t="s">
        <v>1261</v>
      </c>
    </row>
    <row r="1175" spans="1:2" ht="15">
      <c r="A1175" s="15">
        <f t="shared" si="31"/>
        <v>4</v>
      </c>
      <c r="B1175" s="10" t="s">
        <v>1262</v>
      </c>
    </row>
    <row r="1176" spans="1:2" ht="15">
      <c r="A1176" s="15">
        <f t="shared" si="31"/>
        <v>5</v>
      </c>
      <c r="B1176" s="10" t="s">
        <v>1263</v>
      </c>
    </row>
    <row r="1177" spans="1:2" ht="15">
      <c r="A1177" s="15">
        <f t="shared" si="31"/>
        <v>6</v>
      </c>
      <c r="B1177" s="10" t="s">
        <v>1264</v>
      </c>
    </row>
    <row r="1178" spans="1:2" ht="15">
      <c r="A1178" s="15">
        <f t="shared" si="31"/>
        <v>7</v>
      </c>
      <c r="B1178" s="10" t="s">
        <v>1265</v>
      </c>
    </row>
    <row r="1179" spans="1:2" ht="15">
      <c r="A1179" s="15">
        <f t="shared" si="31"/>
        <v>8</v>
      </c>
      <c r="B1179" s="10" t="s">
        <v>1266</v>
      </c>
    </row>
    <row r="1180" spans="1:2" ht="15">
      <c r="A1180" s="15">
        <f t="shared" si="31"/>
        <v>9</v>
      </c>
      <c r="B1180" s="138" t="s">
        <v>1267</v>
      </c>
    </row>
    <row r="1181" spans="1:2" ht="15">
      <c r="A1181" s="15">
        <f t="shared" si="31"/>
        <v>10</v>
      </c>
      <c r="B1181" s="138" t="s">
        <v>1268</v>
      </c>
    </row>
    <row r="1182" spans="1:2" ht="15">
      <c r="A1182" s="15">
        <f t="shared" si="31"/>
        <v>11</v>
      </c>
      <c r="B1182" s="138" t="s">
        <v>1269</v>
      </c>
    </row>
    <row r="1183" spans="1:2" ht="15">
      <c r="A1183" s="15">
        <f t="shared" si="31"/>
        <v>12</v>
      </c>
      <c r="B1183" s="138" t="s">
        <v>1270</v>
      </c>
    </row>
    <row r="1184" spans="1:2" ht="15">
      <c r="A1184" s="15">
        <f t="shared" si="31"/>
        <v>13</v>
      </c>
      <c r="B1184" s="10" t="s">
        <v>1271</v>
      </c>
    </row>
    <row r="1185" spans="1:2" ht="15">
      <c r="A1185" s="15">
        <f t="shared" si="31"/>
        <v>14</v>
      </c>
      <c r="B1185" s="10" t="s">
        <v>1272</v>
      </c>
    </row>
    <row r="1186" spans="1:2" ht="15">
      <c r="A1186" s="15">
        <f t="shared" si="31"/>
        <v>15</v>
      </c>
      <c r="B1186" s="10" t="s">
        <v>1273</v>
      </c>
    </row>
    <row r="1187" spans="1:2" ht="15">
      <c r="A1187" s="15">
        <f t="shared" si="31"/>
        <v>16</v>
      </c>
      <c r="B1187" s="10" t="s">
        <v>1274</v>
      </c>
    </row>
    <row r="1188" spans="1:2" ht="15">
      <c r="A1188" s="15">
        <f t="shared" si="31"/>
        <v>17</v>
      </c>
      <c r="B1188" s="10" t="s">
        <v>1275</v>
      </c>
    </row>
    <row r="1189" spans="1:2" ht="15">
      <c r="A1189" s="15">
        <f t="shared" si="31"/>
        <v>18</v>
      </c>
      <c r="B1189" s="10" t="s">
        <v>1276</v>
      </c>
    </row>
    <row r="1190" spans="1:2" ht="15">
      <c r="A1190" s="15">
        <f t="shared" si="31"/>
        <v>19</v>
      </c>
      <c r="B1190" s="10" t="s">
        <v>1277</v>
      </c>
    </row>
    <row r="1191" spans="1:2" ht="15">
      <c r="A1191" s="31"/>
      <c r="B1191" s="31"/>
    </row>
    <row r="1192" spans="1:2" ht="15">
      <c r="A1192" s="31"/>
      <c r="B1192" s="31"/>
    </row>
    <row r="1193" spans="1:2" ht="12.75">
      <c r="A1193" s="30"/>
      <c r="B1193" s="30"/>
    </row>
    <row r="1194" spans="1:2" s="97" customFormat="1" ht="15.75">
      <c r="A1194" s="226" t="s">
        <v>1278</v>
      </c>
      <c r="B1194" s="226"/>
    </row>
    <row r="1195" spans="1:2" s="97" customFormat="1" ht="18">
      <c r="A1195" s="211" t="s">
        <v>603</v>
      </c>
      <c r="B1195" s="211"/>
    </row>
    <row r="1196" spans="1:5" s="97" customFormat="1" ht="25.5">
      <c r="A1196" s="199" t="s">
        <v>3</v>
      </c>
      <c r="B1196" s="199"/>
      <c r="E1196" s="124"/>
    </row>
    <row r="1197" spans="1:2" s="97" customFormat="1" ht="15.75">
      <c r="A1197" s="199"/>
      <c r="B1197" s="199"/>
    </row>
    <row r="1198" spans="1:2" s="97" customFormat="1" ht="15.75">
      <c r="A1198" s="199" t="s">
        <v>237</v>
      </c>
      <c r="B1198" s="199"/>
    </row>
    <row r="1199" spans="1:2" s="97" customFormat="1" ht="15.75">
      <c r="A1199" s="209"/>
      <c r="B1199" s="209"/>
    </row>
    <row r="1200" spans="1:2" ht="15.75" thickBot="1">
      <c r="A1200" s="31"/>
      <c r="B1200" s="32"/>
    </row>
    <row r="1201" spans="1:2" ht="13.5" thickBot="1">
      <c r="A1201" s="200" t="s">
        <v>4</v>
      </c>
      <c r="B1201" s="201" t="s">
        <v>5</v>
      </c>
    </row>
    <row r="1202" spans="1:2" ht="13.5" thickBot="1">
      <c r="A1202" s="200"/>
      <c r="B1202" s="201"/>
    </row>
    <row r="1203" spans="1:2" ht="15">
      <c r="A1203" s="241"/>
      <c r="B1203" s="237"/>
    </row>
    <row r="1204" spans="1:2" ht="15">
      <c r="A1204" s="104">
        <v>1</v>
      </c>
      <c r="B1204" s="44" t="s">
        <v>1279</v>
      </c>
    </row>
    <row r="1205" spans="1:2" ht="15">
      <c r="A1205" s="104">
        <f>A1204+1</f>
        <v>2</v>
      </c>
      <c r="B1205" s="44" t="s">
        <v>1280</v>
      </c>
    </row>
    <row r="1206" spans="1:2" ht="15">
      <c r="A1206" s="104">
        <f aca="true" t="shared" si="32" ref="A1206:A1212">A1205+1</f>
        <v>3</v>
      </c>
      <c r="B1206" s="44" t="s">
        <v>1281</v>
      </c>
    </row>
    <row r="1207" spans="1:2" ht="15">
      <c r="A1207" s="104">
        <f t="shared" si="32"/>
        <v>4</v>
      </c>
      <c r="B1207" s="44" t="s">
        <v>1282</v>
      </c>
    </row>
    <row r="1208" spans="1:2" ht="30">
      <c r="A1208" s="104">
        <f t="shared" si="32"/>
        <v>5</v>
      </c>
      <c r="B1208" s="44" t="s">
        <v>1283</v>
      </c>
    </row>
    <row r="1209" spans="1:2" ht="15">
      <c r="A1209" s="104">
        <f t="shared" si="32"/>
        <v>6</v>
      </c>
      <c r="B1209" s="44" t="s">
        <v>1284</v>
      </c>
    </row>
    <row r="1210" spans="1:2" ht="15">
      <c r="A1210" s="104">
        <f t="shared" si="32"/>
        <v>7</v>
      </c>
      <c r="B1210" s="44" t="s">
        <v>1285</v>
      </c>
    </row>
    <row r="1211" spans="1:2" ht="15">
      <c r="A1211" s="104">
        <f t="shared" si="32"/>
        <v>8</v>
      </c>
      <c r="B1211" s="44" t="s">
        <v>1286</v>
      </c>
    </row>
    <row r="1212" spans="1:2" ht="15">
      <c r="A1212" s="104">
        <f t="shared" si="32"/>
        <v>9</v>
      </c>
      <c r="B1212" s="44" t="s">
        <v>1287</v>
      </c>
    </row>
    <row r="1213" spans="1:2" ht="15">
      <c r="A1213" s="210"/>
      <c r="B1213" s="210"/>
    </row>
    <row r="1214" spans="1:2" ht="15">
      <c r="A1214" s="31"/>
      <c r="B1214" s="31"/>
    </row>
    <row r="1215" spans="1:2" ht="15">
      <c r="A1215" s="31"/>
      <c r="B1215" s="31"/>
    </row>
    <row r="1216" spans="1:2" ht="12.75">
      <c r="A1216" s="30"/>
      <c r="B1216" s="30"/>
    </row>
    <row r="1217" spans="1:2" s="97" customFormat="1" ht="15.75">
      <c r="A1217" s="226" t="s">
        <v>1288</v>
      </c>
      <c r="B1217" s="226"/>
    </row>
    <row r="1218" spans="1:2" s="97" customFormat="1" ht="18">
      <c r="A1218" s="211" t="s">
        <v>1289</v>
      </c>
      <c r="B1218" s="211"/>
    </row>
    <row r="1219" spans="1:5" s="97" customFormat="1" ht="25.5">
      <c r="A1219" s="199" t="s">
        <v>3</v>
      </c>
      <c r="B1219" s="199"/>
      <c r="E1219" s="124"/>
    </row>
    <row r="1220" spans="1:2" s="97" customFormat="1" ht="15.75">
      <c r="A1220" s="199"/>
      <c r="B1220" s="199"/>
    </row>
    <row r="1221" spans="1:2" s="97" customFormat="1" ht="15.75">
      <c r="A1221" s="199" t="s">
        <v>237</v>
      </c>
      <c r="B1221" s="199"/>
    </row>
    <row r="1222" spans="1:2" ht="15.75">
      <c r="A1222" s="209"/>
      <c r="B1222" s="209"/>
    </row>
    <row r="1223" spans="1:2" ht="15.75" thickBot="1">
      <c r="A1223" s="31"/>
      <c r="B1223" s="32"/>
    </row>
    <row r="1224" spans="1:2" ht="13.5" thickBot="1">
      <c r="A1224" s="200" t="s">
        <v>4</v>
      </c>
      <c r="B1224" s="201" t="s">
        <v>5</v>
      </c>
    </row>
    <row r="1225" spans="1:2" ht="13.5" thickBot="1">
      <c r="A1225" s="200"/>
      <c r="B1225" s="201"/>
    </row>
    <row r="1226" spans="1:2" ht="15">
      <c r="A1226" s="241"/>
      <c r="B1226" s="237"/>
    </row>
    <row r="1227" spans="1:2" ht="15">
      <c r="A1227" s="104">
        <v>1</v>
      </c>
      <c r="B1227" s="44" t="s">
        <v>1290</v>
      </c>
    </row>
    <row r="1228" spans="1:2" ht="15">
      <c r="A1228" s="104">
        <f>A1227+1</f>
        <v>2</v>
      </c>
      <c r="B1228" s="44" t="s">
        <v>1291</v>
      </c>
    </row>
    <row r="1229" spans="1:2" ht="15">
      <c r="A1229" s="104">
        <f>A1228+1</f>
        <v>3</v>
      </c>
      <c r="B1229" s="44" t="s">
        <v>1292</v>
      </c>
    </row>
    <row r="1230" spans="1:2" ht="15">
      <c r="A1230" s="31"/>
      <c r="B1230" s="31"/>
    </row>
    <row r="1231" spans="1:2" ht="15">
      <c r="A1231" s="31"/>
      <c r="B1231" s="31"/>
    </row>
    <row r="1232" spans="1:2" ht="12.75">
      <c r="A1232" s="30"/>
      <c r="B1232" s="30"/>
    </row>
    <row r="1233" spans="1:2" s="97" customFormat="1" ht="15.75">
      <c r="A1233" s="226" t="s">
        <v>1293</v>
      </c>
      <c r="B1233" s="226"/>
    </row>
    <row r="1234" spans="1:5" s="97" customFormat="1" ht="25.5">
      <c r="A1234" s="211" t="s">
        <v>1294</v>
      </c>
      <c r="B1234" s="211"/>
      <c r="E1234" s="124"/>
    </row>
    <row r="1235" spans="1:2" s="97" customFormat="1" ht="15.75">
      <c r="A1235" s="199" t="s">
        <v>3</v>
      </c>
      <c r="B1235" s="199"/>
    </row>
    <row r="1236" spans="1:2" s="97" customFormat="1" ht="15.75">
      <c r="A1236" s="199"/>
      <c r="B1236" s="199"/>
    </row>
    <row r="1237" spans="1:2" s="97" customFormat="1" ht="15.75">
      <c r="A1237" s="199" t="s">
        <v>237</v>
      </c>
      <c r="B1237" s="199"/>
    </row>
    <row r="1238" spans="1:2" ht="15.75">
      <c r="A1238" s="209"/>
      <c r="B1238" s="209"/>
    </row>
    <row r="1239" spans="1:2" ht="15.75" thickBot="1">
      <c r="A1239" s="31"/>
      <c r="B1239" s="32"/>
    </row>
    <row r="1240" spans="1:2" ht="13.5" thickBot="1">
      <c r="A1240" s="200" t="s">
        <v>4</v>
      </c>
      <c r="B1240" s="201" t="s">
        <v>5</v>
      </c>
    </row>
    <row r="1241" spans="1:2" ht="13.5" thickBot="1">
      <c r="A1241" s="200"/>
      <c r="B1241" s="201"/>
    </row>
    <row r="1242" spans="1:2" ht="15">
      <c r="A1242" s="241"/>
      <c r="B1242" s="237"/>
    </row>
    <row r="1243" spans="1:2" ht="15">
      <c r="A1243" s="104">
        <v>1</v>
      </c>
      <c r="B1243" s="7" t="s">
        <v>1295</v>
      </c>
    </row>
    <row r="1244" spans="1:2" ht="15.75">
      <c r="A1244" s="104">
        <f>A1243+1</f>
        <v>2</v>
      </c>
      <c r="B1244" s="7" t="s">
        <v>1296</v>
      </c>
    </row>
    <row r="1245" spans="1:2" ht="15">
      <c r="A1245" s="104">
        <f aca="true" t="shared" si="33" ref="A1245:A1252">A1244+1</f>
        <v>3</v>
      </c>
      <c r="B1245" s="7" t="s">
        <v>1297</v>
      </c>
    </row>
    <row r="1246" spans="1:2" ht="15.75">
      <c r="A1246" s="104">
        <f t="shared" si="33"/>
        <v>4</v>
      </c>
      <c r="B1246" s="7" t="s">
        <v>1298</v>
      </c>
    </row>
    <row r="1247" spans="1:2" ht="15">
      <c r="A1247" s="104">
        <f t="shared" si="33"/>
        <v>5</v>
      </c>
      <c r="B1247" s="7" t="s">
        <v>1299</v>
      </c>
    </row>
    <row r="1248" spans="1:2" ht="15">
      <c r="A1248" s="104">
        <f t="shared" si="33"/>
        <v>6</v>
      </c>
      <c r="B1248" s="7" t="s">
        <v>1300</v>
      </c>
    </row>
    <row r="1249" spans="1:2" ht="15">
      <c r="A1249" s="104">
        <f t="shared" si="33"/>
        <v>7</v>
      </c>
      <c r="B1249" s="7" t="s">
        <v>1301</v>
      </c>
    </row>
    <row r="1250" spans="1:2" ht="15">
      <c r="A1250" s="104">
        <f t="shared" si="33"/>
        <v>8</v>
      </c>
      <c r="B1250" s="7" t="s">
        <v>1302</v>
      </c>
    </row>
    <row r="1251" spans="1:2" ht="15">
      <c r="A1251" s="104">
        <f t="shared" si="33"/>
        <v>9</v>
      </c>
      <c r="B1251" s="7" t="s">
        <v>1303</v>
      </c>
    </row>
    <row r="1252" spans="1:2" ht="15">
      <c r="A1252" s="104">
        <f t="shared" si="33"/>
        <v>10</v>
      </c>
      <c r="B1252" s="7" t="s">
        <v>1304</v>
      </c>
    </row>
    <row r="1253" spans="1:2" ht="15">
      <c r="A1253" s="31"/>
      <c r="B1253" s="31"/>
    </row>
    <row r="1254" spans="1:2" ht="15">
      <c r="A1254" s="31"/>
      <c r="B1254" s="31"/>
    </row>
    <row r="1255" spans="1:2" ht="12.75">
      <c r="A1255" s="30"/>
      <c r="B1255" s="30"/>
    </row>
    <row r="1256" spans="1:2" s="97" customFormat="1" ht="15.75">
      <c r="A1256" s="226" t="s">
        <v>1305</v>
      </c>
      <c r="B1256" s="226"/>
    </row>
    <row r="1257" spans="1:5" s="97" customFormat="1" ht="25.5">
      <c r="A1257" s="211" t="s">
        <v>1306</v>
      </c>
      <c r="B1257" s="211"/>
      <c r="E1257" s="124"/>
    </row>
    <row r="1258" spans="1:2" s="97" customFormat="1" ht="15.75">
      <c r="A1258" s="199" t="s">
        <v>3</v>
      </c>
      <c r="B1258" s="199"/>
    </row>
    <row r="1259" spans="1:2" s="97" customFormat="1" ht="15.75">
      <c r="A1259" s="199"/>
      <c r="B1259" s="199"/>
    </row>
    <row r="1260" spans="1:2" s="97" customFormat="1" ht="15.75">
      <c r="A1260" s="199" t="s">
        <v>996</v>
      </c>
      <c r="B1260" s="199"/>
    </row>
    <row r="1261" spans="1:2" ht="15.75">
      <c r="A1261" s="209"/>
      <c r="B1261" s="209"/>
    </row>
    <row r="1262" spans="1:2" ht="15.75" thickBot="1">
      <c r="A1262" s="31"/>
      <c r="B1262" s="32"/>
    </row>
    <row r="1263" spans="1:2" ht="13.5" thickBot="1">
      <c r="A1263" s="200" t="s">
        <v>4</v>
      </c>
      <c r="B1263" s="201" t="s">
        <v>5</v>
      </c>
    </row>
    <row r="1264" spans="1:2" ht="13.5" thickBot="1">
      <c r="A1264" s="200"/>
      <c r="B1264" s="201"/>
    </row>
    <row r="1265" spans="1:2" ht="15">
      <c r="A1265" s="241"/>
      <c r="B1265" s="237"/>
    </row>
    <row r="1266" spans="1:2" ht="15">
      <c r="A1266" s="104">
        <v>1</v>
      </c>
      <c r="B1266" s="7" t="s">
        <v>1307</v>
      </c>
    </row>
    <row r="1267" spans="1:2" ht="15">
      <c r="A1267" s="104">
        <f>A1266+1</f>
        <v>2</v>
      </c>
      <c r="B1267" s="7" t="s">
        <v>1308</v>
      </c>
    </row>
    <row r="1268" spans="1:2" ht="15">
      <c r="A1268" s="104">
        <f>A1267+1</f>
        <v>3</v>
      </c>
      <c r="B1268" s="7" t="s">
        <v>1309</v>
      </c>
    </row>
    <row r="1269" spans="1:2" ht="15">
      <c r="A1269" s="104">
        <f>A1268+1</f>
        <v>4</v>
      </c>
      <c r="B1269" s="7" t="s">
        <v>1310</v>
      </c>
    </row>
    <row r="1270" spans="1:2" ht="15">
      <c r="A1270" s="104">
        <f>A1269+1</f>
        <v>5</v>
      </c>
      <c r="B1270" s="7" t="s">
        <v>1311</v>
      </c>
    </row>
    <row r="1271" spans="1:2" ht="15.75">
      <c r="A1271" s="242">
        <f>A1270+1</f>
        <v>6</v>
      </c>
      <c r="B1271" s="125" t="s">
        <v>1312</v>
      </c>
    </row>
    <row r="1272" spans="1:2" ht="15">
      <c r="A1272" s="243"/>
      <c r="B1272" s="156" t="s">
        <v>1313</v>
      </c>
    </row>
    <row r="1273" spans="1:2" ht="15">
      <c r="A1273" s="243"/>
      <c r="B1273" s="156" t="s">
        <v>1314</v>
      </c>
    </row>
    <row r="1274" spans="1:2" ht="15">
      <c r="A1274" s="243"/>
      <c r="B1274" s="156" t="s">
        <v>1315</v>
      </c>
    </row>
    <row r="1275" spans="1:2" ht="15">
      <c r="A1275" s="243"/>
      <c r="B1275" s="156" t="s">
        <v>1316</v>
      </c>
    </row>
    <row r="1276" spans="1:2" ht="15">
      <c r="A1276" s="244"/>
      <c r="B1276" s="157" t="s">
        <v>1317</v>
      </c>
    </row>
    <row r="1277" spans="1:2" ht="15">
      <c r="A1277" s="31"/>
      <c r="B1277" s="31"/>
    </row>
    <row r="1278" spans="1:2" ht="15">
      <c r="A1278" s="31"/>
      <c r="B1278" s="31"/>
    </row>
    <row r="1279" spans="1:2" ht="12.75">
      <c r="A1279" s="30"/>
      <c r="B1279" s="30"/>
    </row>
    <row r="1280" spans="1:2" s="97" customFormat="1" ht="15.75">
      <c r="A1280" s="226" t="s">
        <v>1318</v>
      </c>
      <c r="B1280" s="226"/>
    </row>
    <row r="1281" spans="1:5" s="97" customFormat="1" ht="25.5">
      <c r="A1281" s="211" t="s">
        <v>607</v>
      </c>
      <c r="B1281" s="211"/>
      <c r="E1281" s="124"/>
    </row>
    <row r="1282" spans="1:2" s="97" customFormat="1" ht="15.75">
      <c r="A1282" s="199" t="s">
        <v>3</v>
      </c>
      <c r="B1282" s="199"/>
    </row>
    <row r="1283" spans="1:2" s="97" customFormat="1" ht="15.75">
      <c r="A1283" s="199"/>
      <c r="B1283" s="199"/>
    </row>
    <row r="1284" spans="1:2" s="97" customFormat="1" ht="15.75">
      <c r="A1284" s="199" t="s">
        <v>237</v>
      </c>
      <c r="B1284" s="199"/>
    </row>
    <row r="1285" spans="1:2" s="97" customFormat="1" ht="15.75">
      <c r="A1285" s="209"/>
      <c r="B1285" s="209"/>
    </row>
    <row r="1286" spans="1:2" ht="15.75" thickBot="1">
      <c r="A1286" s="31"/>
      <c r="B1286" s="32"/>
    </row>
    <row r="1287" spans="1:2" ht="13.5" thickBot="1">
      <c r="A1287" s="200" t="s">
        <v>4</v>
      </c>
      <c r="B1287" s="201" t="s">
        <v>5</v>
      </c>
    </row>
    <row r="1288" spans="1:2" ht="13.5" thickBot="1">
      <c r="A1288" s="200"/>
      <c r="B1288" s="201"/>
    </row>
    <row r="1289" spans="1:2" ht="15">
      <c r="A1289" s="241"/>
      <c r="B1289" s="237"/>
    </row>
    <row r="1290" spans="1:2" ht="15">
      <c r="A1290" s="104">
        <v>1</v>
      </c>
      <c r="B1290" s="44" t="s">
        <v>1319</v>
      </c>
    </row>
    <row r="1291" spans="1:2" ht="15">
      <c r="A1291" s="104">
        <f>A1290+1</f>
        <v>2</v>
      </c>
      <c r="B1291" s="44" t="s">
        <v>1280</v>
      </c>
    </row>
    <row r="1292" spans="1:2" ht="15">
      <c r="A1292" s="104">
        <f aca="true" t="shared" si="34" ref="A1292:A1298">A1291+1</f>
        <v>3</v>
      </c>
      <c r="B1292" s="44" t="s">
        <v>1281</v>
      </c>
    </row>
    <row r="1293" spans="1:2" ht="15">
      <c r="A1293" s="104">
        <f t="shared" si="34"/>
        <v>4</v>
      </c>
      <c r="B1293" s="44" t="s">
        <v>1320</v>
      </c>
    </row>
    <row r="1294" spans="1:2" ht="30">
      <c r="A1294" s="104">
        <f t="shared" si="34"/>
        <v>5</v>
      </c>
      <c r="B1294" s="44" t="s">
        <v>1283</v>
      </c>
    </row>
    <row r="1295" spans="1:2" ht="15">
      <c r="A1295" s="104">
        <f t="shared" si="34"/>
        <v>6</v>
      </c>
      <c r="B1295" s="44" t="s">
        <v>1321</v>
      </c>
    </row>
    <row r="1296" spans="1:2" ht="15">
      <c r="A1296" s="104">
        <f t="shared" si="34"/>
        <v>7</v>
      </c>
      <c r="B1296" s="44" t="s">
        <v>1322</v>
      </c>
    </row>
    <row r="1297" spans="1:2" ht="15">
      <c r="A1297" s="104">
        <f t="shared" si="34"/>
        <v>8</v>
      </c>
      <c r="B1297" s="44" t="s">
        <v>1323</v>
      </c>
    </row>
    <row r="1298" spans="1:2" ht="15">
      <c r="A1298" s="104">
        <f t="shared" si="34"/>
        <v>9</v>
      </c>
      <c r="B1298" s="44" t="s">
        <v>1287</v>
      </c>
    </row>
    <row r="1299" spans="1:2" ht="15">
      <c r="A1299" s="31"/>
      <c r="B1299" s="31"/>
    </row>
    <row r="1300" spans="1:2" ht="15">
      <c r="A1300" s="31"/>
      <c r="B1300" s="31"/>
    </row>
    <row r="1301" spans="1:2" s="97" customFormat="1" ht="12.75">
      <c r="A1301" s="30"/>
      <c r="B1301" s="30"/>
    </row>
    <row r="1302" spans="1:2" s="97" customFormat="1" ht="15.75">
      <c r="A1302" s="226" t="s">
        <v>1324</v>
      </c>
      <c r="B1302" s="226"/>
    </row>
    <row r="1303" spans="1:5" s="97" customFormat="1" ht="25.5">
      <c r="A1303" s="211" t="s">
        <v>608</v>
      </c>
      <c r="B1303" s="211"/>
      <c r="E1303" s="124"/>
    </row>
    <row r="1304" spans="1:2" s="97" customFormat="1" ht="15.75">
      <c r="A1304" s="199" t="s">
        <v>3</v>
      </c>
      <c r="B1304" s="199"/>
    </row>
    <row r="1305" spans="1:2" s="97" customFormat="1" ht="15.75">
      <c r="A1305" s="199"/>
      <c r="B1305" s="199"/>
    </row>
    <row r="1306" spans="1:2" s="97" customFormat="1" ht="15.75">
      <c r="A1306" s="199" t="s">
        <v>1325</v>
      </c>
      <c r="B1306" s="199"/>
    </row>
    <row r="1307" spans="1:2" ht="15.75">
      <c r="A1307" s="209"/>
      <c r="B1307" s="209"/>
    </row>
    <row r="1308" spans="1:2" ht="15.75" thickBot="1">
      <c r="A1308" s="31"/>
      <c r="B1308" s="32"/>
    </row>
    <row r="1309" spans="1:2" ht="13.5" thickBot="1">
      <c r="A1309" s="200" t="s">
        <v>4</v>
      </c>
      <c r="B1309" s="201" t="s">
        <v>5</v>
      </c>
    </row>
    <row r="1310" spans="1:2" ht="13.5" thickBot="1">
      <c r="A1310" s="200"/>
      <c r="B1310" s="201"/>
    </row>
    <row r="1311" spans="1:2" ht="15">
      <c r="A1311" s="241"/>
      <c r="B1311" s="237"/>
    </row>
    <row r="1312" spans="1:2" ht="15">
      <c r="A1312" s="104">
        <v>1</v>
      </c>
      <c r="B1312" s="44" t="s">
        <v>1326</v>
      </c>
    </row>
    <row r="1313" spans="1:2" ht="15">
      <c r="A1313" s="104">
        <f aca="true" t="shared" si="35" ref="A1313:A1318">A1312+1</f>
        <v>2</v>
      </c>
      <c r="B1313" s="44" t="s">
        <v>1327</v>
      </c>
    </row>
    <row r="1314" spans="1:2" ht="15">
      <c r="A1314" s="104">
        <f t="shared" si="35"/>
        <v>3</v>
      </c>
      <c r="B1314" s="44" t="s">
        <v>1328</v>
      </c>
    </row>
    <row r="1315" spans="1:2" ht="15">
      <c r="A1315" s="104">
        <f t="shared" si="35"/>
        <v>4</v>
      </c>
      <c r="B1315" s="41" t="s">
        <v>1329</v>
      </c>
    </row>
    <row r="1316" spans="1:2" ht="15">
      <c r="A1316" s="104">
        <f t="shared" si="35"/>
        <v>5</v>
      </c>
      <c r="B1316" s="41" t="s">
        <v>1330</v>
      </c>
    </row>
    <row r="1317" spans="1:2" ht="15">
      <c r="A1317" s="104">
        <f t="shared" si="35"/>
        <v>6</v>
      </c>
      <c r="B1317" s="41" t="s">
        <v>1331</v>
      </c>
    </row>
    <row r="1318" spans="1:2" ht="15">
      <c r="A1318" s="104">
        <f t="shared" si="35"/>
        <v>7</v>
      </c>
      <c r="B1318" s="41" t="s">
        <v>1332</v>
      </c>
    </row>
    <row r="1319" spans="1:2" ht="15">
      <c r="A1319" s="31"/>
      <c r="B1319" s="31"/>
    </row>
    <row r="1320" spans="1:2" ht="12.75">
      <c r="A1320" s="30"/>
      <c r="B1320" s="30"/>
    </row>
    <row r="1321" spans="1:2" s="97" customFormat="1" ht="15.75">
      <c r="A1321" s="226" t="s">
        <v>1333</v>
      </c>
      <c r="B1321" s="226"/>
    </row>
    <row r="1322" spans="1:2" s="97" customFormat="1" ht="18">
      <c r="A1322" s="211" t="s">
        <v>609</v>
      </c>
      <c r="B1322" s="211"/>
    </row>
    <row r="1323" spans="1:5" s="97" customFormat="1" ht="25.5">
      <c r="A1323" s="199" t="s">
        <v>3</v>
      </c>
      <c r="B1323" s="199"/>
      <c r="E1323" s="124"/>
    </row>
    <row r="1324" spans="1:2" s="97" customFormat="1" ht="15.75">
      <c r="A1324" s="199"/>
      <c r="B1324" s="199"/>
    </row>
    <row r="1325" spans="1:2" s="97" customFormat="1" ht="15.75">
      <c r="A1325" s="199" t="s">
        <v>547</v>
      </c>
      <c r="B1325" s="199"/>
    </row>
    <row r="1326" spans="1:2" s="97" customFormat="1" ht="15.75">
      <c r="A1326" s="209"/>
      <c r="B1326" s="209"/>
    </row>
    <row r="1327" spans="1:2" ht="15.75" thickBot="1">
      <c r="A1327" s="31"/>
      <c r="B1327" s="32"/>
    </row>
    <row r="1328" spans="1:2" ht="13.5" thickBot="1">
      <c r="A1328" s="200" t="s">
        <v>4</v>
      </c>
      <c r="B1328" s="201" t="s">
        <v>5</v>
      </c>
    </row>
    <row r="1329" spans="1:2" ht="13.5" thickBot="1">
      <c r="A1329" s="200"/>
      <c r="B1329" s="201"/>
    </row>
    <row r="1330" spans="1:2" ht="15">
      <c r="A1330" s="241"/>
      <c r="B1330" s="237"/>
    </row>
    <row r="1331" spans="1:2" ht="30">
      <c r="A1331" s="104">
        <v>1</v>
      </c>
      <c r="B1331" s="44" t="s">
        <v>1334</v>
      </c>
    </row>
    <row r="1332" spans="1:2" ht="15">
      <c r="A1332" s="104">
        <v>2</v>
      </c>
      <c r="B1332" s="44" t="s">
        <v>1335</v>
      </c>
    </row>
    <row r="1333" spans="1:2" ht="15">
      <c r="A1333" s="104">
        <f aca="true" t="shared" si="36" ref="A1333:A1340">A1332+1</f>
        <v>3</v>
      </c>
      <c r="B1333" s="44" t="s">
        <v>1336</v>
      </c>
    </row>
    <row r="1334" spans="1:2" ht="15">
      <c r="A1334" s="104">
        <f t="shared" si="36"/>
        <v>4</v>
      </c>
      <c r="B1334" s="44" t="s">
        <v>1337</v>
      </c>
    </row>
    <row r="1335" spans="1:2" ht="15">
      <c r="A1335" s="104">
        <f t="shared" si="36"/>
        <v>5</v>
      </c>
      <c r="B1335" s="44" t="s">
        <v>1338</v>
      </c>
    </row>
    <row r="1336" spans="1:2" ht="15">
      <c r="A1336" s="104">
        <f t="shared" si="36"/>
        <v>6</v>
      </c>
      <c r="B1336" s="44" t="s">
        <v>1339</v>
      </c>
    </row>
    <row r="1337" spans="1:2" ht="15">
      <c r="A1337" s="104">
        <f t="shared" si="36"/>
        <v>7</v>
      </c>
      <c r="B1337" s="44" t="s">
        <v>1340</v>
      </c>
    </row>
    <row r="1338" spans="1:2" ht="15">
      <c r="A1338" s="104">
        <f t="shared" si="36"/>
        <v>8</v>
      </c>
      <c r="B1338" s="44" t="s">
        <v>1341</v>
      </c>
    </row>
    <row r="1339" spans="1:2" ht="15">
      <c r="A1339" s="104">
        <f t="shared" si="36"/>
        <v>9</v>
      </c>
      <c r="B1339" s="44" t="s">
        <v>1342</v>
      </c>
    </row>
    <row r="1340" spans="1:2" ht="15">
      <c r="A1340" s="104">
        <f t="shared" si="36"/>
        <v>10</v>
      </c>
      <c r="B1340" s="44" t="s">
        <v>1343</v>
      </c>
    </row>
    <row r="1341" spans="1:2" ht="15">
      <c r="A1341" s="210"/>
      <c r="B1341" s="210"/>
    </row>
    <row r="1342" spans="1:2" ht="15">
      <c r="A1342" s="31"/>
      <c r="B1342" s="31"/>
    </row>
    <row r="1343" spans="1:2" ht="15">
      <c r="A1343" s="31"/>
      <c r="B1343" s="31"/>
    </row>
    <row r="1344" spans="1:2" ht="12.75">
      <c r="A1344" s="30"/>
      <c r="B1344" s="30"/>
    </row>
    <row r="1345" spans="1:2" s="97" customFormat="1" ht="15.75">
      <c r="A1345" s="226" t="s">
        <v>1344</v>
      </c>
      <c r="B1345" s="226"/>
    </row>
    <row r="1346" spans="1:2" s="97" customFormat="1" ht="18">
      <c r="A1346" s="211" t="s">
        <v>610</v>
      </c>
      <c r="B1346" s="211"/>
    </row>
    <row r="1347" spans="1:5" s="97" customFormat="1" ht="25.5">
      <c r="A1347" s="199" t="s">
        <v>3</v>
      </c>
      <c r="B1347" s="199"/>
      <c r="E1347" s="124"/>
    </row>
    <row r="1348" spans="1:2" s="97" customFormat="1" ht="15.75">
      <c r="A1348" s="199"/>
      <c r="B1348" s="199"/>
    </row>
    <row r="1349" spans="1:2" s="97" customFormat="1" ht="15.75">
      <c r="A1349" s="199" t="s">
        <v>547</v>
      </c>
      <c r="B1349" s="199"/>
    </row>
    <row r="1350" spans="1:2" s="97" customFormat="1" ht="15.75">
      <c r="A1350" s="209"/>
      <c r="B1350" s="209"/>
    </row>
    <row r="1351" spans="1:2" ht="15.75" thickBot="1">
      <c r="A1351" s="31"/>
      <c r="B1351" s="32"/>
    </row>
    <row r="1352" spans="1:2" ht="13.5" thickBot="1">
      <c r="A1352" s="200" t="s">
        <v>4</v>
      </c>
      <c r="B1352" s="201" t="s">
        <v>5</v>
      </c>
    </row>
    <row r="1353" spans="1:2" ht="13.5" thickBot="1">
      <c r="A1353" s="200"/>
      <c r="B1353" s="201"/>
    </row>
    <row r="1354" spans="1:2" ht="15">
      <c r="A1354" s="241"/>
      <c r="B1354" s="237"/>
    </row>
    <row r="1355" spans="1:2" ht="45">
      <c r="A1355" s="104">
        <v>1</v>
      </c>
      <c r="B1355" s="44" t="s">
        <v>1345</v>
      </c>
    </row>
    <row r="1356" spans="1:2" ht="15">
      <c r="A1356" s="104">
        <v>2</v>
      </c>
      <c r="B1356" s="44" t="s">
        <v>1346</v>
      </c>
    </row>
    <row r="1357" spans="1:2" ht="15">
      <c r="A1357" s="104">
        <f aca="true" t="shared" si="37" ref="A1357:A1364">A1356+1</f>
        <v>3</v>
      </c>
      <c r="B1357" s="44" t="s">
        <v>1347</v>
      </c>
    </row>
    <row r="1358" spans="1:2" ht="15">
      <c r="A1358" s="104">
        <f t="shared" si="37"/>
        <v>4</v>
      </c>
      <c r="B1358" s="44" t="s">
        <v>1348</v>
      </c>
    </row>
    <row r="1359" spans="1:2" ht="15">
      <c r="A1359" s="104">
        <f t="shared" si="37"/>
        <v>5</v>
      </c>
      <c r="B1359" s="44" t="s">
        <v>1349</v>
      </c>
    </row>
    <row r="1360" spans="1:2" ht="30">
      <c r="A1360" s="104">
        <f t="shared" si="37"/>
        <v>6</v>
      </c>
      <c r="B1360" s="44" t="s">
        <v>1350</v>
      </c>
    </row>
    <row r="1361" spans="1:2" ht="15">
      <c r="A1361" s="104">
        <f t="shared" si="37"/>
        <v>7</v>
      </c>
      <c r="B1361" s="44" t="s">
        <v>1351</v>
      </c>
    </row>
    <row r="1362" spans="1:2" ht="15">
      <c r="A1362" s="104">
        <f t="shared" si="37"/>
        <v>8</v>
      </c>
      <c r="B1362" s="44" t="s">
        <v>1342</v>
      </c>
    </row>
    <row r="1363" spans="1:2" ht="15">
      <c r="A1363" s="104">
        <f t="shared" si="37"/>
        <v>9</v>
      </c>
      <c r="B1363" s="44" t="s">
        <v>1352</v>
      </c>
    </row>
    <row r="1364" spans="1:2" ht="30">
      <c r="A1364" s="104">
        <f t="shared" si="37"/>
        <v>10</v>
      </c>
      <c r="B1364" s="44" t="s">
        <v>1353</v>
      </c>
    </row>
    <row r="1365" spans="1:2" ht="15">
      <c r="A1365" s="31"/>
      <c r="B1365" s="31"/>
    </row>
    <row r="1366" spans="1:2" ht="15">
      <c r="A1366" s="31"/>
      <c r="B1366" s="31"/>
    </row>
    <row r="1367" spans="1:2" ht="12.75">
      <c r="A1367" s="30"/>
      <c r="B1367" s="30"/>
    </row>
    <row r="1368" spans="1:2" s="97" customFormat="1" ht="15.75">
      <c r="A1368" s="226" t="s">
        <v>1354</v>
      </c>
      <c r="B1368" s="226"/>
    </row>
    <row r="1369" spans="1:5" s="97" customFormat="1" ht="25.5">
      <c r="A1369" s="211" t="s">
        <v>611</v>
      </c>
      <c r="B1369" s="211"/>
      <c r="E1369" s="124"/>
    </row>
    <row r="1370" spans="1:2" s="97" customFormat="1" ht="15.75">
      <c r="A1370" s="199" t="s">
        <v>3</v>
      </c>
      <c r="B1370" s="199"/>
    </row>
    <row r="1371" spans="1:2" s="97" customFormat="1" ht="15.75">
      <c r="A1371" s="199"/>
      <c r="B1371" s="199"/>
    </row>
    <row r="1372" spans="1:2" s="97" customFormat="1" ht="15.75">
      <c r="A1372" s="199" t="s">
        <v>1355</v>
      </c>
      <c r="B1372" s="199"/>
    </row>
    <row r="1373" spans="1:2" ht="15.75">
      <c r="A1373" s="209"/>
      <c r="B1373" s="209"/>
    </row>
    <row r="1374" spans="1:2" ht="15.75" thickBot="1">
      <c r="A1374" s="31"/>
      <c r="B1374" s="32"/>
    </row>
    <row r="1375" spans="1:2" ht="13.5" thickBot="1">
      <c r="A1375" s="200" t="s">
        <v>4</v>
      </c>
      <c r="B1375" s="201" t="s">
        <v>5</v>
      </c>
    </row>
    <row r="1376" spans="1:2" ht="13.5" thickBot="1">
      <c r="A1376" s="200"/>
      <c r="B1376" s="201"/>
    </row>
    <row r="1377" spans="1:2" ht="15">
      <c r="A1377" s="241"/>
      <c r="B1377" s="237"/>
    </row>
    <row r="1378" spans="1:2" ht="15">
      <c r="A1378" s="104">
        <v>1</v>
      </c>
      <c r="B1378" s="44" t="s">
        <v>1356</v>
      </c>
    </row>
    <row r="1379" spans="1:2" ht="15">
      <c r="A1379" s="104">
        <f>A1378+1</f>
        <v>2</v>
      </c>
      <c r="B1379" s="44" t="s">
        <v>1357</v>
      </c>
    </row>
    <row r="1380" spans="1:2" ht="15">
      <c r="A1380" s="104">
        <f>A1379+1</f>
        <v>3</v>
      </c>
      <c r="B1380" s="44" t="s">
        <v>1358</v>
      </c>
    </row>
    <row r="1381" spans="1:2" ht="15.75">
      <c r="A1381" s="262">
        <f>A1380+1</f>
        <v>4</v>
      </c>
      <c r="B1381" s="71" t="s">
        <v>1359</v>
      </c>
    </row>
    <row r="1382" spans="1:2" ht="15">
      <c r="A1382" s="273"/>
      <c r="B1382" s="72" t="s">
        <v>1360</v>
      </c>
    </row>
    <row r="1383" spans="1:2" ht="15">
      <c r="A1383" s="273"/>
      <c r="B1383" s="72" t="s">
        <v>1361</v>
      </c>
    </row>
    <row r="1384" spans="1:2" ht="15">
      <c r="A1384" s="273"/>
      <c r="B1384" s="72" t="s">
        <v>1362</v>
      </c>
    </row>
    <row r="1385" spans="1:2" ht="15">
      <c r="A1385" s="263"/>
      <c r="B1385" s="73" t="s">
        <v>1363</v>
      </c>
    </row>
    <row r="1386" spans="1:2" ht="12.75">
      <c r="A1386" s="30"/>
      <c r="B1386" s="30"/>
    </row>
    <row r="1387" spans="1:2" s="97" customFormat="1" ht="15.75">
      <c r="A1387" s="226" t="s">
        <v>1364</v>
      </c>
      <c r="B1387" s="226"/>
    </row>
    <row r="1388" spans="1:5" s="97" customFormat="1" ht="25.5">
      <c r="A1388" s="211" t="s">
        <v>612</v>
      </c>
      <c r="B1388" s="211"/>
      <c r="E1388" s="124"/>
    </row>
    <row r="1389" spans="1:2" s="97" customFormat="1" ht="15.75">
      <c r="A1389" s="199" t="s">
        <v>3</v>
      </c>
      <c r="B1389" s="199"/>
    </row>
    <row r="1390" spans="1:2" s="97" customFormat="1" ht="15.75">
      <c r="A1390" s="199"/>
      <c r="B1390" s="199"/>
    </row>
    <row r="1391" spans="1:2" s="97" customFormat="1" ht="15.75">
      <c r="A1391" s="199" t="s">
        <v>1365</v>
      </c>
      <c r="B1391" s="199"/>
    </row>
    <row r="1392" spans="1:2" s="97" customFormat="1" ht="15.75">
      <c r="A1392" s="209"/>
      <c r="B1392" s="209"/>
    </row>
    <row r="1393" spans="1:2" ht="15.75" thickBot="1">
      <c r="A1393" s="31"/>
      <c r="B1393" s="32"/>
    </row>
    <row r="1394" spans="1:2" ht="13.5" thickBot="1">
      <c r="A1394" s="200" t="s">
        <v>4</v>
      </c>
      <c r="B1394" s="201" t="s">
        <v>5</v>
      </c>
    </row>
    <row r="1395" spans="1:2" ht="13.5" thickBot="1">
      <c r="A1395" s="200"/>
      <c r="B1395" s="201"/>
    </row>
    <row r="1396" spans="1:2" ht="15">
      <c r="A1396" s="241"/>
      <c r="B1396" s="237"/>
    </row>
    <row r="1397" spans="1:2" ht="15">
      <c r="A1397" s="104">
        <v>1</v>
      </c>
      <c r="B1397" s="44" t="s">
        <v>1366</v>
      </c>
    </row>
    <row r="1398" spans="1:2" ht="15">
      <c r="A1398" s="104">
        <f>A1397+1</f>
        <v>2</v>
      </c>
      <c r="B1398" s="44" t="s">
        <v>1367</v>
      </c>
    </row>
    <row r="1399" spans="1:2" ht="15">
      <c r="A1399" s="104">
        <f>A1398+1</f>
        <v>3</v>
      </c>
      <c r="B1399" s="44" t="s">
        <v>1368</v>
      </c>
    </row>
    <row r="1400" spans="1:2" ht="105.75">
      <c r="A1400" s="104">
        <f>A1399+1</f>
        <v>4</v>
      </c>
      <c r="B1400" s="74" t="s">
        <v>1369</v>
      </c>
    </row>
    <row r="1401" spans="1:2" ht="15">
      <c r="A1401" s="31"/>
      <c r="B1401" s="31"/>
    </row>
    <row r="1402" spans="1:2" ht="15">
      <c r="A1402" s="31"/>
      <c r="B1402" s="31"/>
    </row>
    <row r="1403" spans="1:2" ht="12.75">
      <c r="A1403" s="30"/>
      <c r="B1403" s="30"/>
    </row>
    <row r="1404" spans="1:2" s="97" customFormat="1" ht="15.75">
      <c r="A1404" s="226" t="s">
        <v>1370</v>
      </c>
      <c r="B1404" s="226"/>
    </row>
    <row r="1405" spans="1:2" s="97" customFormat="1" ht="18">
      <c r="A1405" s="211" t="s">
        <v>613</v>
      </c>
      <c r="B1405" s="211"/>
    </row>
    <row r="1406" spans="1:5" s="97" customFormat="1" ht="25.5">
      <c r="A1406" s="199" t="s">
        <v>3</v>
      </c>
      <c r="B1406" s="199"/>
      <c r="E1406" s="124"/>
    </row>
    <row r="1407" spans="1:2" s="97" customFormat="1" ht="15.75">
      <c r="A1407" s="199"/>
      <c r="B1407" s="199"/>
    </row>
    <row r="1408" spans="1:2" s="97" customFormat="1" ht="15.75">
      <c r="A1408" s="199" t="s">
        <v>1371</v>
      </c>
      <c r="B1408" s="199"/>
    </row>
    <row r="1409" spans="1:2" ht="15.75">
      <c r="A1409" s="209"/>
      <c r="B1409" s="209"/>
    </row>
    <row r="1410" spans="1:2" ht="15.75" thickBot="1">
      <c r="A1410" s="31"/>
      <c r="B1410" s="32"/>
    </row>
    <row r="1411" spans="1:2" ht="13.5" thickBot="1">
      <c r="A1411" s="200" t="s">
        <v>4</v>
      </c>
      <c r="B1411" s="201" t="s">
        <v>5</v>
      </c>
    </row>
    <row r="1412" spans="1:2" ht="13.5" thickBot="1">
      <c r="A1412" s="200"/>
      <c r="B1412" s="201"/>
    </row>
    <row r="1413" spans="1:2" ht="15">
      <c r="A1413" s="241"/>
      <c r="B1413" s="237"/>
    </row>
    <row r="1414" spans="1:2" ht="15">
      <c r="A1414" s="105">
        <v>1</v>
      </c>
      <c r="B1414" s="44" t="s">
        <v>1372</v>
      </c>
    </row>
    <row r="1415" spans="1:2" ht="15">
      <c r="A1415" s="99">
        <f>A1414+1</f>
        <v>2</v>
      </c>
      <c r="B1415" s="146" t="s">
        <v>1373</v>
      </c>
    </row>
    <row r="1416" spans="1:2" ht="15">
      <c r="A1416" s="99">
        <f>A1415+1</f>
        <v>3</v>
      </c>
      <c r="B1416" s="147" t="s">
        <v>1374</v>
      </c>
    </row>
    <row r="1417" spans="1:2" ht="15.75">
      <c r="A1417" s="253">
        <f>A1416+1</f>
        <v>4</v>
      </c>
      <c r="B1417" s="71" t="s">
        <v>1375</v>
      </c>
    </row>
    <row r="1418" spans="1:2" ht="15">
      <c r="A1418" s="254"/>
      <c r="B1418" s="72" t="s">
        <v>1376</v>
      </c>
    </row>
    <row r="1419" spans="1:2" ht="15">
      <c r="A1419" s="254"/>
      <c r="B1419" s="72" t="s">
        <v>1377</v>
      </c>
    </row>
    <row r="1420" spans="1:2" ht="15">
      <c r="A1420" s="254"/>
      <c r="B1420" s="72" t="s">
        <v>1378</v>
      </c>
    </row>
    <row r="1421" spans="1:2" ht="15">
      <c r="A1421" s="254"/>
      <c r="B1421" s="72" t="s">
        <v>1379</v>
      </c>
    </row>
    <row r="1422" spans="1:2" ht="15">
      <c r="A1422" s="254"/>
      <c r="B1422" s="72" t="s">
        <v>1380</v>
      </c>
    </row>
    <row r="1423" spans="1:2" ht="15">
      <c r="A1423" s="251"/>
      <c r="B1423" s="73" t="s">
        <v>1381</v>
      </c>
    </row>
    <row r="1424" spans="1:2" ht="15">
      <c r="A1424" s="31"/>
      <c r="B1424" s="31"/>
    </row>
    <row r="1425" spans="1:2" ht="15">
      <c r="A1425" s="31"/>
      <c r="B1425" s="31"/>
    </row>
    <row r="1426" spans="1:2" ht="12.75">
      <c r="A1426" s="30"/>
      <c r="B1426" s="30"/>
    </row>
    <row r="1427" spans="1:2" s="97" customFormat="1" ht="15.75">
      <c r="A1427" s="226" t="s">
        <v>1382</v>
      </c>
      <c r="B1427" s="226"/>
    </row>
    <row r="1428" spans="1:5" s="97" customFormat="1" ht="25.5">
      <c r="A1428" s="211" t="s">
        <v>614</v>
      </c>
      <c r="B1428" s="211"/>
      <c r="E1428" s="124"/>
    </row>
    <row r="1429" spans="1:2" s="97" customFormat="1" ht="15.75">
      <c r="A1429" s="199" t="s">
        <v>3</v>
      </c>
      <c r="B1429" s="199"/>
    </row>
    <row r="1430" spans="1:2" s="97" customFormat="1" ht="15.75">
      <c r="A1430" s="199"/>
      <c r="B1430" s="199"/>
    </row>
    <row r="1431" spans="1:2" s="97" customFormat="1" ht="15.75">
      <c r="A1431" s="199" t="s">
        <v>237</v>
      </c>
      <c r="B1431" s="199"/>
    </row>
    <row r="1432" spans="1:2" ht="15.75">
      <c r="A1432" s="209"/>
      <c r="B1432" s="209"/>
    </row>
    <row r="1433" spans="1:2" ht="15.75" thickBot="1">
      <c r="A1433" s="31"/>
      <c r="B1433" s="32"/>
    </row>
    <row r="1434" spans="1:2" ht="13.5" thickBot="1">
      <c r="A1434" s="200" t="s">
        <v>4</v>
      </c>
      <c r="B1434" s="201" t="s">
        <v>5</v>
      </c>
    </row>
    <row r="1435" spans="1:2" ht="13.5" thickBot="1">
      <c r="A1435" s="200"/>
      <c r="B1435" s="201"/>
    </row>
    <row r="1436" spans="1:2" ht="15">
      <c r="A1436" s="241"/>
      <c r="B1436" s="237"/>
    </row>
    <row r="1437" spans="1:2" ht="30">
      <c r="A1437" s="104">
        <v>1</v>
      </c>
      <c r="B1437" s="44" t="s">
        <v>1383</v>
      </c>
    </row>
    <row r="1438" spans="1:2" ht="15">
      <c r="A1438" s="104">
        <v>2</v>
      </c>
      <c r="B1438" s="44" t="s">
        <v>1384</v>
      </c>
    </row>
    <row r="1439" spans="1:2" ht="15">
      <c r="A1439" s="104">
        <f>A1438+1</f>
        <v>3</v>
      </c>
      <c r="B1439" s="44" t="s">
        <v>1385</v>
      </c>
    </row>
    <row r="1440" spans="1:2" ht="15">
      <c r="A1440" s="104">
        <f>A1439+1</f>
        <v>4</v>
      </c>
      <c r="B1440" s="44" t="s">
        <v>1386</v>
      </c>
    </row>
    <row r="1441" spans="1:2" ht="15">
      <c r="A1441" s="104">
        <f>A1440+1</f>
        <v>5</v>
      </c>
      <c r="B1441" s="44" t="s">
        <v>1387</v>
      </c>
    </row>
    <row r="1442" spans="1:2" ht="15">
      <c r="A1442" s="31"/>
      <c r="B1442" s="31"/>
    </row>
    <row r="1443" spans="1:2" ht="12.75">
      <c r="A1443" s="30"/>
      <c r="B1443" s="30"/>
    </row>
    <row r="1444" spans="1:2" s="97" customFormat="1" ht="15.75">
      <c r="A1444" s="226" t="s">
        <v>1388</v>
      </c>
      <c r="B1444" s="226"/>
    </row>
    <row r="1445" spans="1:5" s="97" customFormat="1" ht="25.5">
      <c r="A1445" s="211" t="s">
        <v>615</v>
      </c>
      <c r="B1445" s="211"/>
      <c r="E1445" s="124"/>
    </row>
    <row r="1446" spans="1:2" s="97" customFormat="1" ht="15.75">
      <c r="A1446" s="199" t="s">
        <v>3</v>
      </c>
      <c r="B1446" s="199"/>
    </row>
    <row r="1447" spans="1:2" s="97" customFormat="1" ht="15.75">
      <c r="A1447" s="199"/>
      <c r="B1447" s="199"/>
    </row>
    <row r="1448" spans="1:2" s="97" customFormat="1" ht="15.75">
      <c r="A1448" s="199" t="s">
        <v>237</v>
      </c>
      <c r="B1448" s="199"/>
    </row>
    <row r="1449" spans="1:2" ht="15.75">
      <c r="A1449" s="209"/>
      <c r="B1449" s="209"/>
    </row>
    <row r="1450" spans="1:2" ht="15.75" thickBot="1">
      <c r="A1450" s="31"/>
      <c r="B1450" s="32"/>
    </row>
    <row r="1451" spans="1:2" ht="13.5" thickBot="1">
      <c r="A1451" s="200" t="s">
        <v>4</v>
      </c>
      <c r="B1451" s="201" t="s">
        <v>5</v>
      </c>
    </row>
    <row r="1452" spans="1:2" ht="13.5" thickBot="1">
      <c r="A1452" s="200"/>
      <c r="B1452" s="201"/>
    </row>
    <row r="1453" spans="1:2" ht="15">
      <c r="A1453" s="241"/>
      <c r="B1453" s="237"/>
    </row>
    <row r="1454" spans="1:2" ht="30">
      <c r="A1454" s="104">
        <v>1</v>
      </c>
      <c r="B1454" s="44" t="s">
        <v>1383</v>
      </c>
    </row>
    <row r="1455" spans="1:2" ht="15">
      <c r="A1455" s="133">
        <f>A1454+1</f>
        <v>2</v>
      </c>
      <c r="B1455" s="44" t="s">
        <v>1384</v>
      </c>
    </row>
    <row r="1456" spans="1:2" ht="15">
      <c r="A1456" s="133">
        <f>A1455+1</f>
        <v>3</v>
      </c>
      <c r="B1456" s="44" t="s">
        <v>1385</v>
      </c>
    </row>
    <row r="1457" spans="1:2" ht="15">
      <c r="A1457" s="133">
        <f>A1456+1</f>
        <v>4</v>
      </c>
      <c r="B1457" s="44" t="s">
        <v>1386</v>
      </c>
    </row>
    <row r="1458" spans="1:2" ht="15">
      <c r="A1458" s="133">
        <f>A1457+1</f>
        <v>5</v>
      </c>
      <c r="B1458" s="44" t="s">
        <v>1389</v>
      </c>
    </row>
    <row r="1459" spans="1:2" ht="15">
      <c r="A1459" s="31"/>
      <c r="B1459" s="31"/>
    </row>
    <row r="1460" spans="1:2" ht="15">
      <c r="A1460" s="31"/>
      <c r="B1460" s="31"/>
    </row>
    <row r="1461" spans="1:2" ht="12.75">
      <c r="A1461" s="30"/>
      <c r="B1461" s="30"/>
    </row>
    <row r="1462" spans="1:2" s="97" customFormat="1" ht="15.75">
      <c r="A1462" s="226" t="s">
        <v>1390</v>
      </c>
      <c r="B1462" s="226"/>
    </row>
    <row r="1463" spans="1:5" s="97" customFormat="1" ht="25.5">
      <c r="A1463" s="211" t="s">
        <v>616</v>
      </c>
      <c r="B1463" s="211"/>
      <c r="E1463" s="124"/>
    </row>
    <row r="1464" spans="1:2" s="97" customFormat="1" ht="15.75">
      <c r="A1464" s="199" t="s">
        <v>3</v>
      </c>
      <c r="B1464" s="199"/>
    </row>
    <row r="1465" spans="1:2" s="97" customFormat="1" ht="15.75">
      <c r="A1465" s="199"/>
      <c r="B1465" s="199"/>
    </row>
    <row r="1466" spans="1:2" s="97" customFormat="1" ht="15.75">
      <c r="A1466" s="199" t="s">
        <v>237</v>
      </c>
      <c r="B1466" s="199"/>
    </row>
    <row r="1467" spans="1:2" ht="15.75">
      <c r="A1467" s="209"/>
      <c r="B1467" s="209"/>
    </row>
    <row r="1468" spans="1:2" ht="15.75" thickBot="1">
      <c r="A1468" s="31"/>
      <c r="B1468" s="32"/>
    </row>
    <row r="1469" spans="1:2" ht="13.5" thickBot="1">
      <c r="A1469" s="200" t="s">
        <v>4</v>
      </c>
      <c r="B1469" s="201" t="s">
        <v>5</v>
      </c>
    </row>
    <row r="1470" spans="1:2" ht="13.5" thickBot="1">
      <c r="A1470" s="200"/>
      <c r="B1470" s="201"/>
    </row>
    <row r="1471" spans="1:2" ht="15">
      <c r="A1471" s="241"/>
      <c r="B1471" s="237"/>
    </row>
    <row r="1472" spans="1:2" ht="30">
      <c r="A1472" s="104">
        <v>1</v>
      </c>
      <c r="B1472" s="44" t="s">
        <v>1383</v>
      </c>
    </row>
    <row r="1473" spans="1:2" ht="15">
      <c r="A1473" s="133">
        <f>A1472+1</f>
        <v>2</v>
      </c>
      <c r="B1473" s="44" t="s">
        <v>1384</v>
      </c>
    </row>
    <row r="1474" spans="1:2" ht="15">
      <c r="A1474" s="133">
        <f>A1473+1</f>
        <v>3</v>
      </c>
      <c r="B1474" s="44" t="s">
        <v>1385</v>
      </c>
    </row>
    <row r="1475" spans="1:2" ht="15">
      <c r="A1475" s="133">
        <f>A1474+1</f>
        <v>4</v>
      </c>
      <c r="B1475" s="44" t="s">
        <v>1386</v>
      </c>
    </row>
    <row r="1476" spans="1:2" ht="15">
      <c r="A1476" s="133">
        <f>A1475+1</f>
        <v>5</v>
      </c>
      <c r="B1476" s="44" t="s">
        <v>1391</v>
      </c>
    </row>
    <row r="1477" spans="1:2" ht="15">
      <c r="A1477" s="31"/>
      <c r="B1477" s="31"/>
    </row>
    <row r="1478" spans="1:2" ht="12.75">
      <c r="A1478" s="30"/>
      <c r="B1478" s="30"/>
    </row>
    <row r="1479" spans="1:2" s="97" customFormat="1" ht="15.75">
      <c r="A1479" s="226" t="s">
        <v>1392</v>
      </c>
      <c r="B1479" s="226"/>
    </row>
    <row r="1480" spans="1:5" s="97" customFormat="1" ht="25.5">
      <c r="A1480" s="211" t="s">
        <v>617</v>
      </c>
      <c r="B1480" s="211"/>
      <c r="E1480" s="124"/>
    </row>
    <row r="1481" spans="1:5" s="97" customFormat="1" ht="20.25">
      <c r="A1481" s="199" t="s">
        <v>3</v>
      </c>
      <c r="B1481" s="199"/>
      <c r="E1481" s="98"/>
    </row>
    <row r="1482" spans="1:2" s="97" customFormat="1" ht="15.75">
      <c r="A1482" s="199"/>
      <c r="B1482" s="199"/>
    </row>
    <row r="1483" spans="1:2" s="97" customFormat="1" ht="15.75">
      <c r="A1483" s="199" t="s">
        <v>907</v>
      </c>
      <c r="B1483" s="199"/>
    </row>
    <row r="1484" spans="1:2" ht="15.75">
      <c r="A1484" s="209"/>
      <c r="B1484" s="209"/>
    </row>
    <row r="1485" spans="1:2" ht="15.75" thickBot="1">
      <c r="A1485" s="31"/>
      <c r="B1485" s="32"/>
    </row>
    <row r="1486" spans="1:2" ht="13.5" thickBot="1">
      <c r="A1486" s="200" t="s">
        <v>4</v>
      </c>
      <c r="B1486" s="201" t="s">
        <v>5</v>
      </c>
    </row>
    <row r="1487" spans="1:2" ht="13.5" thickBot="1">
      <c r="A1487" s="200"/>
      <c r="B1487" s="201"/>
    </row>
    <row r="1488" spans="1:2" ht="15">
      <c r="A1488" s="241"/>
      <c r="B1488" s="237"/>
    </row>
    <row r="1489" spans="1:2" ht="30">
      <c r="A1489" s="104">
        <v>1</v>
      </c>
      <c r="B1489" s="44" t="s">
        <v>1393</v>
      </c>
    </row>
    <row r="1490" spans="1:2" ht="30">
      <c r="A1490" s="133">
        <f>A1489+1</f>
        <v>2</v>
      </c>
      <c r="B1490" s="146" t="s">
        <v>1394</v>
      </c>
    </row>
    <row r="1491" spans="1:2" ht="15">
      <c r="A1491" s="133">
        <f aca="true" t="shared" si="38" ref="A1491:A1510">A1490+1</f>
        <v>3</v>
      </c>
      <c r="B1491" s="146" t="s">
        <v>1395</v>
      </c>
    </row>
    <row r="1492" spans="1:2" ht="15">
      <c r="A1492" s="133">
        <f t="shared" si="38"/>
        <v>4</v>
      </c>
      <c r="B1492" s="146" t="s">
        <v>1396</v>
      </c>
    </row>
    <row r="1493" spans="1:2" ht="30">
      <c r="A1493" s="104">
        <f t="shared" si="38"/>
        <v>5</v>
      </c>
      <c r="B1493" s="44" t="s">
        <v>1397</v>
      </c>
    </row>
    <row r="1494" spans="1:2" ht="15">
      <c r="A1494" s="104">
        <f t="shared" si="38"/>
        <v>6</v>
      </c>
      <c r="B1494" s="44" t="s">
        <v>1398</v>
      </c>
    </row>
    <row r="1495" spans="1:2" ht="15">
      <c r="A1495" s="105">
        <f t="shared" si="38"/>
        <v>7</v>
      </c>
      <c r="B1495" s="44" t="s">
        <v>1399</v>
      </c>
    </row>
    <row r="1496" spans="1:2" ht="15.75">
      <c r="A1496" s="253">
        <f t="shared" si="38"/>
        <v>8</v>
      </c>
      <c r="B1496" s="148" t="s">
        <v>1400</v>
      </c>
    </row>
    <row r="1497" spans="1:2" ht="15">
      <c r="A1497" s="254"/>
      <c r="B1497" s="149" t="s">
        <v>1401</v>
      </c>
    </row>
    <row r="1498" spans="1:2" ht="15">
      <c r="A1498" s="254"/>
      <c r="B1498" s="149" t="s">
        <v>1402</v>
      </c>
    </row>
    <row r="1499" spans="1:2" ht="15">
      <c r="A1499" s="251"/>
      <c r="B1499" s="158" t="s">
        <v>1403</v>
      </c>
    </row>
    <row r="1500" spans="1:2" ht="15.75">
      <c r="A1500" s="274">
        <v>9</v>
      </c>
      <c r="B1500" s="148" t="s">
        <v>1404</v>
      </c>
    </row>
    <row r="1501" spans="1:2" ht="15">
      <c r="A1501" s="274"/>
      <c r="B1501" s="149" t="s">
        <v>1405</v>
      </c>
    </row>
    <row r="1502" spans="1:2" ht="15">
      <c r="A1502" s="274"/>
      <c r="B1502" s="149" t="s">
        <v>1406</v>
      </c>
    </row>
    <row r="1503" spans="1:2" ht="15">
      <c r="A1503" s="275"/>
      <c r="B1503" s="149" t="s">
        <v>1407</v>
      </c>
    </row>
    <row r="1504" spans="1:2" ht="30">
      <c r="A1504" s="133">
        <v>10</v>
      </c>
      <c r="B1504" s="44" t="s">
        <v>1408</v>
      </c>
    </row>
    <row r="1505" spans="1:2" ht="30">
      <c r="A1505" s="133">
        <f t="shared" si="38"/>
        <v>11</v>
      </c>
      <c r="B1505" s="44" t="s">
        <v>1409</v>
      </c>
    </row>
    <row r="1506" spans="1:2" ht="15">
      <c r="A1506" s="104">
        <f t="shared" si="38"/>
        <v>12</v>
      </c>
      <c r="B1506" s="44" t="s">
        <v>1410</v>
      </c>
    </row>
    <row r="1507" spans="1:2" ht="30">
      <c r="A1507" s="133">
        <f t="shared" si="38"/>
        <v>13</v>
      </c>
      <c r="B1507" s="44" t="s">
        <v>1411</v>
      </c>
    </row>
    <row r="1508" spans="1:5" ht="30">
      <c r="A1508" s="133">
        <f t="shared" si="38"/>
        <v>14</v>
      </c>
      <c r="B1508" s="44" t="s">
        <v>1412</v>
      </c>
      <c r="E1508" s="160"/>
    </row>
    <row r="1509" spans="1:2" ht="15">
      <c r="A1509" s="133">
        <f t="shared" si="38"/>
        <v>15</v>
      </c>
      <c r="B1509" s="44" t="s">
        <v>1413</v>
      </c>
    </row>
    <row r="1510" spans="1:2" ht="15">
      <c r="A1510" s="133">
        <f t="shared" si="38"/>
        <v>16</v>
      </c>
      <c r="B1510" s="44" t="s">
        <v>1414</v>
      </c>
    </row>
    <row r="1511" spans="1:2" ht="15">
      <c r="A1511" s="210"/>
      <c r="B1511" s="210"/>
    </row>
    <row r="1512" spans="1:2" ht="15">
      <c r="A1512" s="31"/>
      <c r="B1512" s="31"/>
    </row>
    <row r="1513" spans="1:2" ht="15">
      <c r="A1513" s="31"/>
      <c r="B1513" s="31"/>
    </row>
    <row r="1514" spans="1:2" ht="12.75">
      <c r="A1514" s="30"/>
      <c r="B1514" s="30"/>
    </row>
    <row r="1515" spans="1:2" s="97" customFormat="1" ht="15.75">
      <c r="A1515" s="226" t="s">
        <v>1415</v>
      </c>
      <c r="B1515" s="226"/>
    </row>
    <row r="1516" spans="1:5" s="97" customFormat="1" ht="25.5">
      <c r="A1516" s="211" t="s">
        <v>618</v>
      </c>
      <c r="B1516" s="211"/>
      <c r="E1516" s="124"/>
    </row>
    <row r="1517" spans="1:2" s="97" customFormat="1" ht="15.75">
      <c r="A1517" s="199" t="s">
        <v>3</v>
      </c>
      <c r="B1517" s="199"/>
    </row>
    <row r="1518" spans="1:2" s="97" customFormat="1" ht="15.75">
      <c r="A1518" s="199"/>
      <c r="B1518" s="199"/>
    </row>
    <row r="1519" spans="1:2" s="97" customFormat="1" ht="15.75">
      <c r="A1519" s="199" t="s">
        <v>547</v>
      </c>
      <c r="B1519" s="199"/>
    </row>
    <row r="1520" spans="1:2" ht="15.75">
      <c r="A1520" s="209"/>
      <c r="B1520" s="209"/>
    </row>
    <row r="1521" spans="1:2" ht="15.75" thickBot="1">
      <c r="A1521" s="31"/>
      <c r="B1521" s="32"/>
    </row>
    <row r="1522" spans="1:2" ht="13.5" thickBot="1">
      <c r="A1522" s="200" t="s">
        <v>4</v>
      </c>
      <c r="B1522" s="201" t="s">
        <v>5</v>
      </c>
    </row>
    <row r="1523" spans="1:2" ht="13.5" thickBot="1">
      <c r="A1523" s="200"/>
      <c r="B1523" s="201"/>
    </row>
    <row r="1524" spans="1:2" ht="15">
      <c r="A1524" s="241"/>
      <c r="B1524" s="237"/>
    </row>
    <row r="1525" spans="1:2" ht="15">
      <c r="A1525" s="104">
        <v>1</v>
      </c>
      <c r="B1525" s="44" t="s">
        <v>1416</v>
      </c>
    </row>
    <row r="1526" spans="1:2" ht="15">
      <c r="A1526" s="104">
        <f>A1525+1</f>
        <v>2</v>
      </c>
      <c r="B1526" s="44" t="s">
        <v>1417</v>
      </c>
    </row>
    <row r="1527" spans="1:2" ht="15">
      <c r="A1527" s="104">
        <f aca="true" t="shared" si="39" ref="A1527:A1532">A1526+1</f>
        <v>3</v>
      </c>
      <c r="B1527" s="44" t="s">
        <v>1418</v>
      </c>
    </row>
    <row r="1528" spans="1:2" ht="15">
      <c r="A1528" s="104">
        <f t="shared" si="39"/>
        <v>4</v>
      </c>
      <c r="B1528" s="44" t="s">
        <v>1419</v>
      </c>
    </row>
    <row r="1529" spans="1:2" ht="15">
      <c r="A1529" s="104">
        <f t="shared" si="39"/>
        <v>5</v>
      </c>
      <c r="B1529" s="44" t="s">
        <v>1420</v>
      </c>
    </row>
    <row r="1530" spans="1:2" ht="15">
      <c r="A1530" s="104">
        <f t="shared" si="39"/>
        <v>6</v>
      </c>
      <c r="B1530" s="44" t="s">
        <v>1421</v>
      </c>
    </row>
    <row r="1531" spans="1:2" ht="15">
      <c r="A1531" s="104">
        <f t="shared" si="39"/>
        <v>7</v>
      </c>
      <c r="B1531" s="44" t="s">
        <v>1342</v>
      </c>
    </row>
    <row r="1532" spans="1:2" ht="15">
      <c r="A1532" s="104">
        <f t="shared" si="39"/>
        <v>8</v>
      </c>
      <c r="B1532" s="44" t="s">
        <v>1422</v>
      </c>
    </row>
    <row r="1533" spans="1:2" ht="15">
      <c r="A1533" s="210"/>
      <c r="B1533" s="210"/>
    </row>
    <row r="1534" spans="1:2" ht="15">
      <c r="A1534" s="31"/>
      <c r="B1534" s="31"/>
    </row>
    <row r="1535" spans="1:2" ht="15">
      <c r="A1535" s="31"/>
      <c r="B1535" s="31"/>
    </row>
    <row r="1536" spans="1:2" s="97" customFormat="1" ht="12.75">
      <c r="A1536" s="30"/>
      <c r="B1536" s="30"/>
    </row>
    <row r="1537" spans="1:2" s="97" customFormat="1" ht="15.75">
      <c r="A1537" s="226" t="s">
        <v>1423</v>
      </c>
      <c r="B1537" s="226"/>
    </row>
    <row r="1538" spans="1:5" s="97" customFormat="1" ht="25.5">
      <c r="A1538" s="211" t="s">
        <v>619</v>
      </c>
      <c r="B1538" s="211"/>
      <c r="E1538" s="124"/>
    </row>
    <row r="1539" spans="1:2" s="97" customFormat="1" ht="15.75">
      <c r="A1539" s="199" t="s">
        <v>3</v>
      </c>
      <c r="B1539" s="199"/>
    </row>
    <row r="1540" spans="1:2" s="97" customFormat="1" ht="15.75">
      <c r="A1540" s="199"/>
      <c r="B1540" s="199"/>
    </row>
    <row r="1541" spans="1:2" s="97" customFormat="1" ht="15.75">
      <c r="A1541" s="199" t="s">
        <v>907</v>
      </c>
      <c r="B1541" s="199"/>
    </row>
    <row r="1542" spans="1:2" s="97" customFormat="1" ht="15.75">
      <c r="A1542" s="209"/>
      <c r="B1542" s="209"/>
    </row>
    <row r="1543" spans="1:2" ht="15.75" thickBot="1">
      <c r="A1543" s="31"/>
      <c r="B1543" s="32"/>
    </row>
    <row r="1544" spans="1:2" ht="13.5" thickBot="1">
      <c r="A1544" s="200" t="s">
        <v>4</v>
      </c>
      <c r="B1544" s="201" t="s">
        <v>5</v>
      </c>
    </row>
    <row r="1545" spans="1:2" ht="13.5" thickBot="1">
      <c r="A1545" s="200"/>
      <c r="B1545" s="201"/>
    </row>
    <row r="1546" spans="1:2" ht="15">
      <c r="A1546" s="241"/>
      <c r="B1546" s="237"/>
    </row>
    <row r="1547" spans="1:2" ht="30">
      <c r="A1547" s="104">
        <v>1</v>
      </c>
      <c r="B1547" s="44" t="s">
        <v>1393</v>
      </c>
    </row>
    <row r="1548" spans="1:2" ht="30">
      <c r="A1548" s="133">
        <f>A1547+1</f>
        <v>2</v>
      </c>
      <c r="B1548" s="146" t="s">
        <v>1394</v>
      </c>
    </row>
    <row r="1549" spans="1:2" ht="15">
      <c r="A1549" s="133">
        <f aca="true" t="shared" si="40" ref="A1549:A1568">A1548+1</f>
        <v>3</v>
      </c>
      <c r="B1549" s="146" t="s">
        <v>1395</v>
      </c>
    </row>
    <row r="1550" spans="1:2" ht="15">
      <c r="A1550" s="133">
        <f t="shared" si="40"/>
        <v>4</v>
      </c>
      <c r="B1550" s="146" t="s">
        <v>1396</v>
      </c>
    </row>
    <row r="1551" spans="1:2" ht="30">
      <c r="A1551" s="133">
        <f t="shared" si="40"/>
        <v>5</v>
      </c>
      <c r="B1551" s="147" t="s">
        <v>1397</v>
      </c>
    </row>
    <row r="1552" spans="1:2" ht="15">
      <c r="A1552" s="133">
        <f t="shared" si="40"/>
        <v>6</v>
      </c>
      <c r="B1552" s="149" t="s">
        <v>1398</v>
      </c>
    </row>
    <row r="1553" spans="1:2" ht="15">
      <c r="A1553" s="159">
        <f t="shared" si="40"/>
        <v>7</v>
      </c>
      <c r="B1553" s="44" t="s">
        <v>1399</v>
      </c>
    </row>
    <row r="1554" spans="1:2" ht="15.75">
      <c r="A1554" s="253">
        <f t="shared" si="40"/>
        <v>8</v>
      </c>
      <c r="B1554" s="148" t="s">
        <v>1400</v>
      </c>
    </row>
    <row r="1555" spans="1:2" ht="15">
      <c r="A1555" s="254"/>
      <c r="B1555" s="149" t="s">
        <v>1401</v>
      </c>
    </row>
    <row r="1556" spans="1:2" ht="15">
      <c r="A1556" s="254"/>
      <c r="B1556" s="149" t="s">
        <v>1402</v>
      </c>
    </row>
    <row r="1557" spans="1:2" ht="15">
      <c r="A1557" s="251"/>
      <c r="B1557" s="158" t="s">
        <v>1403</v>
      </c>
    </row>
    <row r="1558" spans="1:2" ht="15.75">
      <c r="A1558" s="274">
        <v>9</v>
      </c>
      <c r="B1558" s="148" t="s">
        <v>1404</v>
      </c>
    </row>
    <row r="1559" spans="1:2" ht="15">
      <c r="A1559" s="274"/>
      <c r="B1559" s="149" t="s">
        <v>1405</v>
      </c>
    </row>
    <row r="1560" spans="1:2" ht="15">
      <c r="A1560" s="274"/>
      <c r="B1560" s="149" t="s">
        <v>1406</v>
      </c>
    </row>
    <row r="1561" spans="1:2" ht="15">
      <c r="A1561" s="275"/>
      <c r="B1561" s="149" t="s">
        <v>1407</v>
      </c>
    </row>
    <row r="1562" spans="1:2" ht="30">
      <c r="A1562" s="133">
        <v>10</v>
      </c>
      <c r="B1562" s="44" t="s">
        <v>1408</v>
      </c>
    </row>
    <row r="1563" spans="1:2" ht="30">
      <c r="A1563" s="133">
        <f t="shared" si="40"/>
        <v>11</v>
      </c>
      <c r="B1563" s="44" t="s">
        <v>1409</v>
      </c>
    </row>
    <row r="1564" spans="1:2" ht="15">
      <c r="A1564" s="104">
        <f t="shared" si="40"/>
        <v>12</v>
      </c>
      <c r="B1564" s="44" t="s">
        <v>1410</v>
      </c>
    </row>
    <row r="1565" spans="1:2" ht="30">
      <c r="A1565" s="133">
        <f t="shared" si="40"/>
        <v>13</v>
      </c>
      <c r="B1565" s="44" t="s">
        <v>1411</v>
      </c>
    </row>
    <row r="1566" spans="1:2" ht="15">
      <c r="A1566" s="133">
        <f t="shared" si="40"/>
        <v>14</v>
      </c>
      <c r="B1566" s="44" t="s">
        <v>1424</v>
      </c>
    </row>
    <row r="1567" spans="1:2" ht="15">
      <c r="A1567" s="133">
        <f t="shared" si="40"/>
        <v>15</v>
      </c>
      <c r="B1567" s="44" t="s">
        <v>1413</v>
      </c>
    </row>
    <row r="1568" spans="1:2" ht="19.5" customHeight="1">
      <c r="A1568" s="133">
        <f t="shared" si="40"/>
        <v>16</v>
      </c>
      <c r="B1568" s="44" t="s">
        <v>1414</v>
      </c>
    </row>
    <row r="1569" spans="1:2" ht="15">
      <c r="A1569" s="31"/>
      <c r="B1569" s="31"/>
    </row>
    <row r="1570" spans="1:2" ht="15">
      <c r="A1570" s="31"/>
      <c r="B1570" s="31"/>
    </row>
    <row r="1571" spans="1:2" s="97" customFormat="1" ht="12.75">
      <c r="A1571" s="30"/>
      <c r="B1571" s="30"/>
    </row>
    <row r="1572" spans="1:2" s="97" customFormat="1" ht="15.75">
      <c r="A1572" s="226" t="s">
        <v>1425</v>
      </c>
      <c r="B1572" s="226"/>
    </row>
    <row r="1573" spans="1:2" s="97" customFormat="1" ht="18">
      <c r="A1573" s="211" t="s">
        <v>620</v>
      </c>
      <c r="B1573" s="211"/>
    </row>
    <row r="1574" spans="1:5" s="97" customFormat="1" ht="25.5">
      <c r="A1574" s="199" t="s">
        <v>3</v>
      </c>
      <c r="B1574" s="199"/>
      <c r="E1574" s="124"/>
    </row>
    <row r="1575" spans="1:2" s="97" customFormat="1" ht="15.75">
      <c r="A1575" s="199"/>
      <c r="B1575" s="199"/>
    </row>
    <row r="1576" spans="1:2" s="97" customFormat="1" ht="15.75">
      <c r="A1576" s="199" t="s">
        <v>1426</v>
      </c>
      <c r="B1576" s="199"/>
    </row>
    <row r="1577" spans="1:2" ht="15.75">
      <c r="A1577" s="209"/>
      <c r="B1577" s="209"/>
    </row>
    <row r="1578" spans="1:2" ht="15.75" thickBot="1">
      <c r="A1578" s="31"/>
      <c r="B1578" s="32"/>
    </row>
    <row r="1579" spans="1:2" ht="13.5" thickBot="1">
      <c r="A1579" s="200" t="s">
        <v>4</v>
      </c>
      <c r="B1579" s="201" t="s">
        <v>5</v>
      </c>
    </row>
    <row r="1580" spans="1:2" ht="13.5" thickBot="1">
      <c r="A1580" s="200"/>
      <c r="B1580" s="201"/>
    </row>
    <row r="1581" spans="1:2" ht="15">
      <c r="A1581" s="241"/>
      <c r="B1581" s="237"/>
    </row>
    <row r="1582" spans="1:2" ht="15">
      <c r="A1582" s="104">
        <v>1</v>
      </c>
      <c r="B1582" s="7" t="s">
        <v>1427</v>
      </c>
    </row>
    <row r="1583" spans="1:2" ht="15">
      <c r="A1583" s="104">
        <f>A1582+1</f>
        <v>2</v>
      </c>
      <c r="B1583" s="7" t="s">
        <v>1428</v>
      </c>
    </row>
    <row r="1584" spans="1:2" ht="15">
      <c r="A1584" s="104">
        <f>A1583+1</f>
        <v>3</v>
      </c>
      <c r="B1584" s="7" t="s">
        <v>1429</v>
      </c>
    </row>
    <row r="1585" spans="1:2" ht="15">
      <c r="A1585" s="31"/>
      <c r="B1585" s="31"/>
    </row>
    <row r="1586" spans="1:2" ht="15">
      <c r="A1586" s="31"/>
      <c r="B1586" s="31"/>
    </row>
    <row r="1587" spans="1:2" s="97" customFormat="1" ht="12" customHeight="1">
      <c r="A1587" s="30"/>
      <c r="B1587" s="30"/>
    </row>
    <row r="1588" spans="1:2" s="97" customFormat="1" ht="12.75">
      <c r="A1588" s="30"/>
      <c r="B1588" s="30"/>
    </row>
    <row r="1589" spans="1:2" s="97" customFormat="1" ht="15.75">
      <c r="A1589" s="226" t="s">
        <v>1430</v>
      </c>
      <c r="B1589" s="226"/>
    </row>
    <row r="1590" spans="1:2" s="97" customFormat="1" ht="18">
      <c r="A1590" s="211" t="s">
        <v>621</v>
      </c>
      <c r="B1590" s="211"/>
    </row>
    <row r="1591" spans="1:5" s="97" customFormat="1" ht="25.5">
      <c r="A1591" s="199" t="s">
        <v>3</v>
      </c>
      <c r="B1591" s="199"/>
      <c r="E1591" s="124"/>
    </row>
    <row r="1592" spans="1:2" s="97" customFormat="1" ht="15.75">
      <c r="A1592" s="199"/>
      <c r="B1592" s="199"/>
    </row>
    <row r="1593" spans="1:2" s="97" customFormat="1" ht="15.75">
      <c r="A1593" s="199" t="s">
        <v>1431</v>
      </c>
      <c r="B1593" s="199"/>
    </row>
    <row r="1594" spans="1:2" s="97" customFormat="1" ht="15.75">
      <c r="A1594" s="209"/>
      <c r="B1594" s="209"/>
    </row>
    <row r="1595" spans="1:2" s="97" customFormat="1" ht="15.75" thickBot="1">
      <c r="A1595" s="31"/>
      <c r="B1595" s="32"/>
    </row>
    <row r="1596" spans="1:2" ht="13.5" thickBot="1">
      <c r="A1596" s="200" t="s">
        <v>4</v>
      </c>
      <c r="B1596" s="201" t="s">
        <v>5</v>
      </c>
    </row>
    <row r="1597" spans="1:2" ht="13.5" thickBot="1">
      <c r="A1597" s="200"/>
      <c r="B1597" s="201"/>
    </row>
    <row r="1598" spans="1:2" ht="15.75" thickBot="1">
      <c r="A1598" s="236"/>
      <c r="B1598" s="237"/>
    </row>
    <row r="1599" spans="1:2" ht="15">
      <c r="A1599" s="161">
        <v>1</v>
      </c>
      <c r="B1599" s="162" t="s">
        <v>1432</v>
      </c>
    </row>
    <row r="1600" spans="1:2" ht="15">
      <c r="A1600" s="163">
        <f>A1599+1</f>
        <v>2</v>
      </c>
      <c r="B1600" s="164" t="s">
        <v>1433</v>
      </c>
    </row>
    <row r="1601" spans="1:2" ht="15">
      <c r="A1601" s="163">
        <f>A1600+1</f>
        <v>3</v>
      </c>
      <c r="B1601" s="164" t="s">
        <v>1434</v>
      </c>
    </row>
    <row r="1602" spans="1:2" ht="15.75">
      <c r="A1602" s="276">
        <f>A1601+1</f>
        <v>4</v>
      </c>
      <c r="B1602" s="165" t="s">
        <v>1435</v>
      </c>
    </row>
    <row r="1603" spans="1:2" ht="15">
      <c r="A1603" s="277"/>
      <c r="B1603" s="164" t="s">
        <v>1436</v>
      </c>
    </row>
    <row r="1604" spans="1:2" ht="15">
      <c r="A1604" s="277"/>
      <c r="B1604" s="164" t="s">
        <v>1437</v>
      </c>
    </row>
    <row r="1605" spans="1:2" ht="15">
      <c r="A1605" s="277"/>
      <c r="B1605" s="164" t="s">
        <v>1438</v>
      </c>
    </row>
    <row r="1606" spans="1:2" ht="15">
      <c r="A1606" s="277"/>
      <c r="B1606" s="164" t="s">
        <v>1439</v>
      </c>
    </row>
    <row r="1607" spans="1:2" ht="15">
      <c r="A1607" s="277"/>
      <c r="B1607" s="164" t="s">
        <v>1440</v>
      </c>
    </row>
    <row r="1608" spans="1:2" ht="15">
      <c r="A1608" s="278"/>
      <c r="B1608" s="164" t="s">
        <v>1441</v>
      </c>
    </row>
    <row r="1609" spans="1:2" ht="15">
      <c r="A1609" s="210"/>
      <c r="B1609" s="210"/>
    </row>
    <row r="1610" spans="1:2" ht="15">
      <c r="A1610" s="31"/>
      <c r="B1610" s="31"/>
    </row>
    <row r="1611" spans="1:2" ht="15">
      <c r="A1611" s="31"/>
      <c r="B1611" s="31"/>
    </row>
    <row r="1612" spans="1:2" s="97" customFormat="1" ht="12.75">
      <c r="A1612" s="30"/>
      <c r="B1612" s="30"/>
    </row>
    <row r="1613" spans="1:2" s="97" customFormat="1" ht="15.75">
      <c r="A1613" s="226" t="s">
        <v>1442</v>
      </c>
      <c r="B1613" s="226"/>
    </row>
    <row r="1614" spans="1:5" s="97" customFormat="1" ht="25.5">
      <c r="A1614" s="211" t="s">
        <v>622</v>
      </c>
      <c r="B1614" s="211"/>
      <c r="E1614" s="124"/>
    </row>
    <row r="1615" spans="1:2" s="97" customFormat="1" ht="15.75">
      <c r="A1615" s="199" t="s">
        <v>3</v>
      </c>
      <c r="B1615" s="199"/>
    </row>
    <row r="1616" spans="1:2" s="97" customFormat="1" ht="15.75">
      <c r="A1616" s="199"/>
      <c r="B1616" s="199"/>
    </row>
    <row r="1617" spans="1:2" s="97" customFormat="1" ht="15.75">
      <c r="A1617" s="199" t="s">
        <v>1443</v>
      </c>
      <c r="B1617" s="199"/>
    </row>
    <row r="1618" spans="1:2" ht="15.75">
      <c r="A1618" s="209"/>
      <c r="B1618" s="209"/>
    </row>
    <row r="1619" spans="1:2" ht="15.75" thickBot="1">
      <c r="A1619" s="31"/>
      <c r="B1619" s="32"/>
    </row>
    <row r="1620" spans="1:2" ht="13.5" thickBot="1">
      <c r="A1620" s="200" t="s">
        <v>4</v>
      </c>
      <c r="B1620" s="201" t="s">
        <v>5</v>
      </c>
    </row>
    <row r="1621" spans="1:2" ht="13.5" thickBot="1">
      <c r="A1621" s="200"/>
      <c r="B1621" s="201"/>
    </row>
    <row r="1622" spans="1:2" ht="15">
      <c r="A1622" s="241"/>
      <c r="B1622" s="237"/>
    </row>
    <row r="1623" spans="1:2" ht="15">
      <c r="A1623" s="104">
        <v>1</v>
      </c>
      <c r="B1623" s="44" t="s">
        <v>1444</v>
      </c>
    </row>
    <row r="1624" spans="1:2" ht="15">
      <c r="A1624" s="104">
        <f>A1623+1</f>
        <v>2</v>
      </c>
      <c r="B1624" s="44" t="s">
        <v>1445</v>
      </c>
    </row>
    <row r="1625" spans="1:2" ht="15">
      <c r="A1625" s="104">
        <f aca="true" t="shared" si="41" ref="A1625:A1631">A1624+1</f>
        <v>3</v>
      </c>
      <c r="B1625" s="44" t="s">
        <v>1446</v>
      </c>
    </row>
    <row r="1626" spans="1:2" ht="15">
      <c r="A1626" s="104">
        <f t="shared" si="41"/>
        <v>4</v>
      </c>
      <c r="B1626" s="44" t="s">
        <v>1447</v>
      </c>
    </row>
    <row r="1627" spans="1:2" ht="15">
      <c r="A1627" s="104">
        <f t="shared" si="41"/>
        <v>5</v>
      </c>
      <c r="B1627" s="44" t="s">
        <v>1448</v>
      </c>
    </row>
    <row r="1628" spans="1:2" ht="15">
      <c r="A1628" s="104">
        <f t="shared" si="41"/>
        <v>6</v>
      </c>
      <c r="B1628" s="44" t="s">
        <v>1449</v>
      </c>
    </row>
    <row r="1629" spans="1:2" ht="15">
      <c r="A1629" s="104">
        <f t="shared" si="41"/>
        <v>7</v>
      </c>
      <c r="B1629" s="44" t="s">
        <v>1450</v>
      </c>
    </row>
    <row r="1630" spans="1:2" ht="15">
      <c r="A1630" s="104">
        <f t="shared" si="41"/>
        <v>8</v>
      </c>
      <c r="B1630" s="44" t="s">
        <v>1451</v>
      </c>
    </row>
    <row r="1631" spans="1:2" ht="15">
      <c r="A1631" s="104">
        <f t="shared" si="41"/>
        <v>9</v>
      </c>
      <c r="B1631" s="44" t="s">
        <v>1452</v>
      </c>
    </row>
    <row r="1632" spans="1:2" ht="15">
      <c r="A1632" s="210"/>
      <c r="B1632" s="210"/>
    </row>
    <row r="1633" spans="1:2" ht="15">
      <c r="A1633" s="31"/>
      <c r="B1633" s="31"/>
    </row>
    <row r="1634" spans="1:2" ht="15">
      <c r="A1634" s="31"/>
      <c r="B1634" s="31"/>
    </row>
    <row r="1635" spans="1:2" ht="12.75">
      <c r="A1635" s="30"/>
      <c r="B1635" s="30"/>
    </row>
    <row r="1636" spans="1:2" s="97" customFormat="1" ht="15.75">
      <c r="A1636" s="226" t="s">
        <v>1453</v>
      </c>
      <c r="B1636" s="226"/>
    </row>
    <row r="1637" spans="1:5" s="97" customFormat="1" ht="25.5">
      <c r="A1637" s="211" t="s">
        <v>623</v>
      </c>
      <c r="B1637" s="211"/>
      <c r="E1637" s="124"/>
    </row>
    <row r="1638" spans="1:2" s="97" customFormat="1" ht="15.75">
      <c r="A1638" s="199" t="s">
        <v>3</v>
      </c>
      <c r="B1638" s="199"/>
    </row>
    <row r="1639" spans="1:2" s="97" customFormat="1" ht="15.75">
      <c r="A1639" s="199"/>
      <c r="B1639" s="199"/>
    </row>
    <row r="1640" spans="1:2" s="97" customFormat="1" ht="15.75">
      <c r="A1640" s="199" t="s">
        <v>547</v>
      </c>
      <c r="B1640" s="199"/>
    </row>
    <row r="1641" spans="1:2" s="97" customFormat="1" ht="15.75">
      <c r="A1641" s="209"/>
      <c r="B1641" s="209"/>
    </row>
    <row r="1642" spans="1:2" ht="15.75" thickBot="1">
      <c r="A1642" s="31"/>
      <c r="B1642" s="32"/>
    </row>
    <row r="1643" spans="1:2" ht="13.5" thickBot="1">
      <c r="A1643" s="200" t="s">
        <v>4</v>
      </c>
      <c r="B1643" s="201" t="s">
        <v>5</v>
      </c>
    </row>
    <row r="1644" spans="1:2" ht="13.5" thickBot="1">
      <c r="A1644" s="200"/>
      <c r="B1644" s="201"/>
    </row>
    <row r="1645" spans="1:2" ht="15">
      <c r="A1645" s="241"/>
      <c r="B1645" s="237"/>
    </row>
    <row r="1646" spans="1:2" ht="15">
      <c r="A1646" s="104">
        <v>1</v>
      </c>
      <c r="B1646" s="44" t="s">
        <v>1454</v>
      </c>
    </row>
    <row r="1647" spans="1:2" ht="15">
      <c r="A1647" s="104">
        <f aca="true" t="shared" si="42" ref="A1647:A1652">A1646+1</f>
        <v>2</v>
      </c>
      <c r="B1647" s="44" t="s">
        <v>1455</v>
      </c>
    </row>
    <row r="1648" spans="1:2" ht="15">
      <c r="A1648" s="104">
        <f t="shared" si="42"/>
        <v>3</v>
      </c>
      <c r="B1648" s="44" t="s">
        <v>1418</v>
      </c>
    </row>
    <row r="1649" spans="1:2" ht="15">
      <c r="A1649" s="104">
        <f t="shared" si="42"/>
        <v>4</v>
      </c>
      <c r="B1649" s="44" t="s">
        <v>1456</v>
      </c>
    </row>
    <row r="1650" spans="1:2" ht="15">
      <c r="A1650" s="104">
        <f t="shared" si="42"/>
        <v>5</v>
      </c>
      <c r="B1650" s="44" t="s">
        <v>1457</v>
      </c>
    </row>
    <row r="1651" spans="1:2" ht="15">
      <c r="A1651" s="104">
        <f t="shared" si="42"/>
        <v>6</v>
      </c>
      <c r="B1651" s="44" t="s">
        <v>1458</v>
      </c>
    </row>
    <row r="1652" spans="1:2" ht="15">
      <c r="A1652" s="104">
        <f t="shared" si="42"/>
        <v>7</v>
      </c>
      <c r="B1652" s="44" t="s">
        <v>1459</v>
      </c>
    </row>
    <row r="1653" spans="1:2" ht="15">
      <c r="A1653" s="31"/>
      <c r="B1653" s="31"/>
    </row>
    <row r="1654" spans="1:2" ht="12.75">
      <c r="A1654" s="30"/>
      <c r="B1654" s="30"/>
    </row>
    <row r="1655" spans="1:2" s="97" customFormat="1" ht="15.75">
      <c r="A1655" s="226" t="s">
        <v>1460</v>
      </c>
      <c r="B1655" s="226"/>
    </row>
    <row r="1656" spans="1:2" s="97" customFormat="1" ht="18">
      <c r="A1656" s="211" t="s">
        <v>1461</v>
      </c>
      <c r="B1656" s="211"/>
    </row>
    <row r="1657" spans="1:5" s="97" customFormat="1" ht="25.5">
      <c r="A1657" s="199" t="s">
        <v>3</v>
      </c>
      <c r="B1657" s="199"/>
      <c r="E1657" s="124"/>
    </row>
    <row r="1658" spans="1:2" s="97" customFormat="1" ht="15.75">
      <c r="A1658" s="199"/>
      <c r="B1658" s="199"/>
    </row>
    <row r="1659" spans="1:2" s="97" customFormat="1" ht="15.75">
      <c r="A1659" s="199" t="s">
        <v>907</v>
      </c>
      <c r="B1659" s="199"/>
    </row>
    <row r="1660" spans="1:2" s="97" customFormat="1" ht="15.75">
      <c r="A1660" s="209"/>
      <c r="B1660" s="209"/>
    </row>
    <row r="1661" spans="1:2" ht="15.75" thickBot="1">
      <c r="A1661" s="31"/>
      <c r="B1661" s="32"/>
    </row>
    <row r="1662" spans="1:2" ht="13.5" thickBot="1">
      <c r="A1662" s="200" t="s">
        <v>4</v>
      </c>
      <c r="B1662" s="201" t="s">
        <v>5</v>
      </c>
    </row>
    <row r="1663" spans="1:2" ht="13.5" thickBot="1">
      <c r="A1663" s="200"/>
      <c r="B1663" s="201"/>
    </row>
    <row r="1664" spans="1:2" ht="15">
      <c r="A1664" s="241"/>
      <c r="B1664" s="237"/>
    </row>
    <row r="1665" spans="1:2" ht="30">
      <c r="A1665" s="105">
        <v>1</v>
      </c>
      <c r="B1665" s="44" t="s">
        <v>1393</v>
      </c>
    </row>
    <row r="1666" spans="1:2" ht="30">
      <c r="A1666" s="99">
        <f>A1665+1</f>
        <v>2</v>
      </c>
      <c r="B1666" s="146" t="s">
        <v>1394</v>
      </c>
    </row>
    <row r="1667" spans="1:2" ht="15">
      <c r="A1667" s="99">
        <f aca="true" t="shared" si="43" ref="A1667:A1686">A1666+1</f>
        <v>3</v>
      </c>
      <c r="B1667" s="146" t="s">
        <v>1395</v>
      </c>
    </row>
    <row r="1668" spans="1:2" ht="15">
      <c r="A1668" s="99">
        <f t="shared" si="43"/>
        <v>4</v>
      </c>
      <c r="B1668" s="146" t="s">
        <v>1396</v>
      </c>
    </row>
    <row r="1669" spans="1:2" ht="30">
      <c r="A1669" s="99">
        <f t="shared" si="43"/>
        <v>5</v>
      </c>
      <c r="B1669" s="147" t="s">
        <v>1397</v>
      </c>
    </row>
    <row r="1670" spans="1:2" ht="15">
      <c r="A1670" s="99">
        <f t="shared" si="43"/>
        <v>6</v>
      </c>
      <c r="B1670" s="149" t="s">
        <v>1398</v>
      </c>
    </row>
    <row r="1671" spans="1:2" ht="15">
      <c r="A1671" s="99">
        <f t="shared" si="43"/>
        <v>7</v>
      </c>
      <c r="B1671" s="44" t="s">
        <v>1399</v>
      </c>
    </row>
    <row r="1672" spans="1:2" ht="15.75">
      <c r="A1672" s="253">
        <f t="shared" si="43"/>
        <v>8</v>
      </c>
      <c r="B1672" s="148" t="s">
        <v>1400</v>
      </c>
    </row>
    <row r="1673" spans="1:2" ht="15">
      <c r="A1673" s="254"/>
      <c r="B1673" s="149" t="s">
        <v>1401</v>
      </c>
    </row>
    <row r="1674" spans="1:2" ht="15">
      <c r="A1674" s="254"/>
      <c r="B1674" s="149" t="s">
        <v>1402</v>
      </c>
    </row>
    <row r="1675" spans="1:2" ht="15">
      <c r="A1675" s="251"/>
      <c r="B1675" s="73" t="s">
        <v>1403</v>
      </c>
    </row>
    <row r="1676" spans="1:2" ht="15.75">
      <c r="A1676" s="253">
        <v>9</v>
      </c>
      <c r="B1676" s="148" t="s">
        <v>1404</v>
      </c>
    </row>
    <row r="1677" spans="1:2" ht="15">
      <c r="A1677" s="254"/>
      <c r="B1677" s="149" t="s">
        <v>1405</v>
      </c>
    </row>
    <row r="1678" spans="1:2" ht="15">
      <c r="A1678" s="254"/>
      <c r="B1678" s="149" t="s">
        <v>1406</v>
      </c>
    </row>
    <row r="1679" spans="1:2" ht="15">
      <c r="A1679" s="251"/>
      <c r="B1679" s="149" t="s">
        <v>1407</v>
      </c>
    </row>
    <row r="1680" spans="1:2" ht="30">
      <c r="A1680" s="99">
        <v>10</v>
      </c>
      <c r="B1680" s="150" t="s">
        <v>1408</v>
      </c>
    </row>
    <row r="1681" spans="1:2" ht="30">
      <c r="A1681" s="99">
        <f t="shared" si="43"/>
        <v>11</v>
      </c>
      <c r="B1681" s="150" t="s">
        <v>1409</v>
      </c>
    </row>
    <row r="1682" spans="1:2" ht="15">
      <c r="A1682" s="108">
        <f t="shared" si="43"/>
        <v>12</v>
      </c>
      <c r="B1682" s="44" t="s">
        <v>1410</v>
      </c>
    </row>
    <row r="1683" spans="1:2" ht="30">
      <c r="A1683" s="108">
        <f t="shared" si="43"/>
        <v>13</v>
      </c>
      <c r="B1683" s="150" t="s">
        <v>1411</v>
      </c>
    </row>
    <row r="1684" spans="1:2" ht="15">
      <c r="A1684" s="108">
        <f t="shared" si="43"/>
        <v>14</v>
      </c>
      <c r="B1684" s="44" t="s">
        <v>1462</v>
      </c>
    </row>
    <row r="1685" spans="1:2" ht="15">
      <c r="A1685" s="104">
        <f t="shared" si="43"/>
        <v>15</v>
      </c>
      <c r="B1685" s="44" t="s">
        <v>1413</v>
      </c>
    </row>
    <row r="1686" spans="1:2" ht="15">
      <c r="A1686" s="104">
        <f t="shared" si="43"/>
        <v>16</v>
      </c>
      <c r="B1686" s="44" t="s">
        <v>1414</v>
      </c>
    </row>
    <row r="1687" spans="1:2" ht="15">
      <c r="A1687" s="210"/>
      <c r="B1687" s="210"/>
    </row>
    <row r="1688" spans="1:2" ht="15">
      <c r="A1688" s="31"/>
      <c r="B1688" s="31"/>
    </row>
    <row r="1689" spans="1:2" ht="15">
      <c r="A1689" s="31"/>
      <c r="B1689" s="31"/>
    </row>
    <row r="1690" spans="1:2" s="97" customFormat="1" ht="12.75">
      <c r="A1690" s="30"/>
      <c r="B1690" s="30"/>
    </row>
    <row r="1691" spans="1:2" s="97" customFormat="1" ht="15.75">
      <c r="A1691" s="226" t="s">
        <v>1463</v>
      </c>
      <c r="B1691" s="226"/>
    </row>
    <row r="1692" spans="1:5" s="97" customFormat="1" ht="25.5">
      <c r="A1692" s="211" t="s">
        <v>625</v>
      </c>
      <c r="B1692" s="211"/>
      <c r="E1692" s="124"/>
    </row>
    <row r="1693" spans="1:2" s="97" customFormat="1" ht="15.75">
      <c r="A1693" s="199" t="s">
        <v>3</v>
      </c>
      <c r="B1693" s="199"/>
    </row>
    <row r="1694" spans="1:2" s="97" customFormat="1" ht="15.75">
      <c r="A1694" s="199"/>
      <c r="B1694" s="199"/>
    </row>
    <row r="1695" spans="1:2" s="97" customFormat="1" ht="15.75">
      <c r="A1695" s="199" t="s">
        <v>907</v>
      </c>
      <c r="B1695" s="199"/>
    </row>
    <row r="1696" spans="1:2" ht="15.75">
      <c r="A1696" s="209"/>
      <c r="B1696" s="209"/>
    </row>
    <row r="1697" spans="1:2" ht="15.75" thickBot="1">
      <c r="A1697" s="31"/>
      <c r="B1697" s="32"/>
    </row>
    <row r="1698" spans="1:2" ht="13.5" thickBot="1">
      <c r="A1698" s="200" t="s">
        <v>4</v>
      </c>
      <c r="B1698" s="201" t="s">
        <v>5</v>
      </c>
    </row>
    <row r="1699" spans="1:2" ht="13.5" thickBot="1">
      <c r="A1699" s="200"/>
      <c r="B1699" s="201"/>
    </row>
    <row r="1700" spans="1:2" ht="15">
      <c r="A1700" s="241"/>
      <c r="B1700" s="237"/>
    </row>
    <row r="1701" spans="1:2" ht="30">
      <c r="A1701" s="104">
        <v>1</v>
      </c>
      <c r="B1701" s="44" t="s">
        <v>1393</v>
      </c>
    </row>
    <row r="1702" spans="1:2" ht="30">
      <c r="A1702" s="133">
        <f>A1701+1</f>
        <v>2</v>
      </c>
      <c r="B1702" s="146" t="s">
        <v>1394</v>
      </c>
    </row>
    <row r="1703" spans="1:2" ht="15">
      <c r="A1703" s="133">
        <f aca="true" t="shared" si="44" ref="A1703:A1722">A1702+1</f>
        <v>3</v>
      </c>
      <c r="B1703" s="146" t="s">
        <v>1395</v>
      </c>
    </row>
    <row r="1704" spans="1:2" ht="15">
      <c r="A1704" s="133">
        <f t="shared" si="44"/>
        <v>4</v>
      </c>
      <c r="B1704" s="146" t="s">
        <v>1396</v>
      </c>
    </row>
    <row r="1705" spans="1:2" ht="30">
      <c r="A1705" s="133">
        <f t="shared" si="44"/>
        <v>5</v>
      </c>
      <c r="B1705" s="147" t="s">
        <v>1397</v>
      </c>
    </row>
    <row r="1706" spans="1:2" ht="15">
      <c r="A1706" s="133">
        <f t="shared" si="44"/>
        <v>6</v>
      </c>
      <c r="B1706" s="149" t="s">
        <v>1398</v>
      </c>
    </row>
    <row r="1707" spans="1:2" ht="15">
      <c r="A1707" s="133">
        <f t="shared" si="44"/>
        <v>7</v>
      </c>
      <c r="B1707" s="44" t="s">
        <v>1399</v>
      </c>
    </row>
    <row r="1708" spans="1:2" ht="15.75">
      <c r="A1708" s="242">
        <f t="shared" si="44"/>
        <v>8</v>
      </c>
      <c r="B1708" s="71" t="s">
        <v>1400</v>
      </c>
    </row>
    <row r="1709" spans="1:2" ht="15">
      <c r="A1709" s="243"/>
      <c r="B1709" s="72" t="s">
        <v>1401</v>
      </c>
    </row>
    <row r="1710" spans="1:2" ht="15">
      <c r="A1710" s="243"/>
      <c r="B1710" s="72" t="s">
        <v>1402</v>
      </c>
    </row>
    <row r="1711" spans="1:2" ht="15">
      <c r="A1711" s="244"/>
      <c r="B1711" s="73" t="s">
        <v>1403</v>
      </c>
    </row>
    <row r="1712" spans="1:2" ht="15.75">
      <c r="A1712" s="279">
        <v>9</v>
      </c>
      <c r="B1712" s="148" t="s">
        <v>1404</v>
      </c>
    </row>
    <row r="1713" spans="1:2" ht="15">
      <c r="A1713" s="274"/>
      <c r="B1713" s="149" t="s">
        <v>1405</v>
      </c>
    </row>
    <row r="1714" spans="1:2" ht="15">
      <c r="A1714" s="274"/>
      <c r="B1714" s="149" t="s">
        <v>1406</v>
      </c>
    </row>
    <row r="1715" spans="1:2" ht="15">
      <c r="A1715" s="275"/>
      <c r="B1715" s="149" t="s">
        <v>1407</v>
      </c>
    </row>
    <row r="1716" spans="1:2" ht="30">
      <c r="A1716" s="133">
        <v>10</v>
      </c>
      <c r="B1716" s="44" t="s">
        <v>1408</v>
      </c>
    </row>
    <row r="1717" spans="1:2" ht="30">
      <c r="A1717" s="133">
        <f t="shared" si="44"/>
        <v>11</v>
      </c>
      <c r="B1717" s="117" t="s">
        <v>1409</v>
      </c>
    </row>
    <row r="1718" spans="1:2" ht="15">
      <c r="A1718" s="104">
        <f t="shared" si="44"/>
        <v>12</v>
      </c>
      <c r="B1718" s="44" t="s">
        <v>1410</v>
      </c>
    </row>
    <row r="1719" spans="1:2" ht="30">
      <c r="A1719" s="104">
        <f t="shared" si="44"/>
        <v>13</v>
      </c>
      <c r="B1719" s="44" t="s">
        <v>1411</v>
      </c>
    </row>
    <row r="1720" spans="1:5" ht="15">
      <c r="A1720" s="133">
        <f t="shared" si="44"/>
        <v>14</v>
      </c>
      <c r="B1720" s="73" t="s">
        <v>1464</v>
      </c>
      <c r="E1720" s="166"/>
    </row>
    <row r="1721" spans="1:2" ht="15">
      <c r="A1721" s="133">
        <f t="shared" si="44"/>
        <v>15</v>
      </c>
      <c r="B1721" s="44" t="s">
        <v>1413</v>
      </c>
    </row>
    <row r="1722" spans="1:2" ht="15">
      <c r="A1722" s="133">
        <f t="shared" si="44"/>
        <v>16</v>
      </c>
      <c r="B1722" s="44" t="s">
        <v>1414</v>
      </c>
    </row>
    <row r="1723" spans="1:2" ht="15">
      <c r="A1723" s="31"/>
      <c r="B1723" s="31"/>
    </row>
    <row r="1724" spans="1:2" ht="15">
      <c r="A1724" s="31"/>
      <c r="B1724" s="31"/>
    </row>
    <row r="1725" spans="1:2" ht="12.75">
      <c r="A1725" s="30"/>
      <c r="B1725" s="30"/>
    </row>
    <row r="1726" spans="1:2" s="97" customFormat="1" ht="15.75">
      <c r="A1726" s="226" t="s">
        <v>1465</v>
      </c>
      <c r="B1726" s="226"/>
    </row>
    <row r="1727" spans="1:5" s="97" customFormat="1" ht="25.5">
      <c r="A1727" s="211" t="s">
        <v>1466</v>
      </c>
      <c r="B1727" s="211"/>
      <c r="E1727" s="124"/>
    </row>
    <row r="1728" spans="1:2" s="97" customFormat="1" ht="15.75">
      <c r="A1728" s="199" t="s">
        <v>3</v>
      </c>
      <c r="B1728" s="199"/>
    </row>
    <row r="1729" spans="1:2" s="97" customFormat="1" ht="15.75">
      <c r="A1729" s="199"/>
      <c r="B1729" s="199"/>
    </row>
    <row r="1730" spans="1:2" s="97" customFormat="1" ht="15.75">
      <c r="A1730" s="199" t="s">
        <v>237</v>
      </c>
      <c r="B1730" s="199"/>
    </row>
    <row r="1731" spans="1:2" ht="15.75">
      <c r="A1731" s="209"/>
      <c r="B1731" s="209"/>
    </row>
    <row r="1732" spans="1:2" ht="15.75" thickBot="1">
      <c r="A1732" s="31"/>
      <c r="B1732" s="32"/>
    </row>
    <row r="1733" spans="1:2" ht="13.5" thickBot="1">
      <c r="A1733" s="200" t="s">
        <v>4</v>
      </c>
      <c r="B1733" s="201" t="s">
        <v>5</v>
      </c>
    </row>
    <row r="1734" spans="1:2" ht="13.5" thickBot="1">
      <c r="A1734" s="200"/>
      <c r="B1734" s="201"/>
    </row>
    <row r="1735" spans="1:2" ht="15">
      <c r="A1735" s="241"/>
      <c r="B1735" s="237"/>
    </row>
    <row r="1736" spans="1:2" ht="15">
      <c r="A1736" s="104">
        <v>1</v>
      </c>
      <c r="B1736" s="7" t="s">
        <v>1467</v>
      </c>
    </row>
    <row r="1737" spans="1:2" ht="15">
      <c r="A1737" s="104">
        <f>A1736+1</f>
        <v>2</v>
      </c>
      <c r="B1737" s="7" t="s">
        <v>1468</v>
      </c>
    </row>
    <row r="1738" spans="1:2" ht="15">
      <c r="A1738" s="104">
        <f>A1737+1</f>
        <v>3</v>
      </c>
      <c r="B1738" s="118" t="s">
        <v>1469</v>
      </c>
    </row>
    <row r="1739" spans="1:2" ht="15">
      <c r="A1739" s="31"/>
      <c r="B1739" s="31"/>
    </row>
    <row r="1740" spans="1:2" ht="15">
      <c r="A1740" s="31"/>
      <c r="B1740" s="31"/>
    </row>
    <row r="1741" spans="1:2" ht="12.75">
      <c r="A1741" s="30"/>
      <c r="B1741" s="30"/>
    </row>
    <row r="1742" spans="1:2" s="97" customFormat="1" ht="15.75">
      <c r="A1742" s="226" t="s">
        <v>1470</v>
      </c>
      <c r="B1742" s="226"/>
    </row>
    <row r="1743" spans="1:2" s="97" customFormat="1" ht="18">
      <c r="A1743" s="211" t="s">
        <v>627</v>
      </c>
      <c r="B1743" s="211"/>
    </row>
    <row r="1744" spans="1:5" s="97" customFormat="1" ht="25.5">
      <c r="A1744" s="199" t="s">
        <v>3</v>
      </c>
      <c r="B1744" s="199"/>
      <c r="E1744" s="124"/>
    </row>
    <row r="1745" spans="1:2" s="97" customFormat="1" ht="15.75">
      <c r="A1745" s="199"/>
      <c r="B1745" s="199"/>
    </row>
    <row r="1746" spans="1:2" s="97" customFormat="1" ht="15.75">
      <c r="A1746" s="199" t="s">
        <v>1443</v>
      </c>
      <c r="B1746" s="199"/>
    </row>
    <row r="1747" spans="1:2" ht="15.75">
      <c r="A1747" s="209"/>
      <c r="B1747" s="209"/>
    </row>
    <row r="1748" spans="1:2" ht="15.75" thickBot="1">
      <c r="A1748" s="31"/>
      <c r="B1748" s="32"/>
    </row>
    <row r="1749" spans="1:2" ht="13.5" thickBot="1">
      <c r="A1749" s="200" t="s">
        <v>4</v>
      </c>
      <c r="B1749" s="201" t="s">
        <v>5</v>
      </c>
    </row>
    <row r="1750" spans="1:2" ht="13.5" thickBot="1">
      <c r="A1750" s="200"/>
      <c r="B1750" s="201"/>
    </row>
    <row r="1751" spans="1:2" ht="15">
      <c r="A1751" s="241"/>
      <c r="B1751" s="237"/>
    </row>
    <row r="1752" spans="1:2" ht="15">
      <c r="A1752" s="104">
        <v>1</v>
      </c>
      <c r="B1752" s="44" t="s">
        <v>1471</v>
      </c>
    </row>
    <row r="1753" spans="1:2" ht="15">
      <c r="A1753" s="104">
        <f>A1752+1</f>
        <v>2</v>
      </c>
      <c r="B1753" s="44" t="s">
        <v>1472</v>
      </c>
    </row>
    <row r="1754" spans="1:2" ht="15">
      <c r="A1754" s="104">
        <f aca="true" t="shared" si="45" ref="A1754:A1765">A1753+1</f>
        <v>3</v>
      </c>
      <c r="B1754" s="44" t="s">
        <v>1473</v>
      </c>
    </row>
    <row r="1755" spans="1:2" ht="15">
      <c r="A1755" s="104">
        <f t="shared" si="45"/>
        <v>4</v>
      </c>
      <c r="B1755" s="44" t="s">
        <v>1474</v>
      </c>
    </row>
    <row r="1756" spans="1:2" ht="15">
      <c r="A1756" s="104">
        <f t="shared" si="45"/>
        <v>5</v>
      </c>
      <c r="B1756" s="44" t="s">
        <v>1475</v>
      </c>
    </row>
    <row r="1757" spans="1:2" ht="15">
      <c r="A1757" s="104">
        <f t="shared" si="45"/>
        <v>6</v>
      </c>
      <c r="B1757" s="44" t="s">
        <v>1476</v>
      </c>
    </row>
    <row r="1758" spans="1:2" ht="15">
      <c r="A1758" s="104">
        <f t="shared" si="45"/>
        <v>7</v>
      </c>
      <c r="B1758" s="44" t="s">
        <v>1477</v>
      </c>
    </row>
    <row r="1759" spans="1:2" ht="15">
      <c r="A1759" s="104">
        <f t="shared" si="45"/>
        <v>8</v>
      </c>
      <c r="B1759" s="44" t="s">
        <v>1478</v>
      </c>
    </row>
    <row r="1760" spans="1:2" ht="15">
      <c r="A1760" s="104">
        <f t="shared" si="45"/>
        <v>9</v>
      </c>
      <c r="B1760" s="44" t="s">
        <v>1479</v>
      </c>
    </row>
    <row r="1761" spans="1:2" ht="15">
      <c r="A1761" s="104">
        <f t="shared" si="45"/>
        <v>10</v>
      </c>
      <c r="B1761" s="44" t="s">
        <v>1480</v>
      </c>
    </row>
    <row r="1762" spans="1:2" ht="15">
      <c r="A1762" s="104">
        <f t="shared" si="45"/>
        <v>11</v>
      </c>
      <c r="B1762" s="44" t="s">
        <v>1481</v>
      </c>
    </row>
    <row r="1763" spans="1:2" ht="15">
      <c r="A1763" s="104">
        <f t="shared" si="45"/>
        <v>12</v>
      </c>
      <c r="B1763" s="44" t="s">
        <v>1482</v>
      </c>
    </row>
    <row r="1764" spans="1:2" ht="15">
      <c r="A1764" s="104">
        <f t="shared" si="45"/>
        <v>13</v>
      </c>
      <c r="B1764" s="44" t="s">
        <v>1483</v>
      </c>
    </row>
    <row r="1765" spans="1:2" ht="30">
      <c r="A1765" s="104">
        <f t="shared" si="45"/>
        <v>14</v>
      </c>
      <c r="B1765" s="44" t="s">
        <v>1353</v>
      </c>
    </row>
    <row r="1766" spans="1:2" ht="15">
      <c r="A1766" s="210"/>
      <c r="B1766" s="210"/>
    </row>
    <row r="1767" spans="1:2" ht="15">
      <c r="A1767" s="31"/>
      <c r="B1767" s="31"/>
    </row>
    <row r="1768" spans="1:2" ht="15">
      <c r="A1768" s="31"/>
      <c r="B1768" s="31"/>
    </row>
    <row r="1769" spans="1:2" ht="12.75">
      <c r="A1769" s="30"/>
      <c r="B1769" s="30"/>
    </row>
    <row r="1770" spans="1:5" s="97" customFormat="1" ht="25.5">
      <c r="A1770" s="226" t="s">
        <v>1484</v>
      </c>
      <c r="B1770" s="226"/>
      <c r="E1770" s="124"/>
    </row>
    <row r="1771" spans="1:2" s="97" customFormat="1" ht="18">
      <c r="A1771" s="211" t="s">
        <v>628</v>
      </c>
      <c r="B1771" s="211"/>
    </row>
    <row r="1772" spans="1:2" s="97" customFormat="1" ht="15.75">
      <c r="A1772" s="199" t="s">
        <v>3</v>
      </c>
      <c r="B1772" s="199"/>
    </row>
    <row r="1773" spans="1:2" s="97" customFormat="1" ht="15.75">
      <c r="A1773" s="199"/>
      <c r="B1773" s="199"/>
    </row>
    <row r="1774" spans="1:2" s="97" customFormat="1" ht="15.75">
      <c r="A1774" s="199" t="s">
        <v>907</v>
      </c>
      <c r="B1774" s="199"/>
    </row>
    <row r="1775" spans="1:2" s="97" customFormat="1" ht="15.75">
      <c r="A1775" s="209"/>
      <c r="B1775" s="209"/>
    </row>
    <row r="1776" spans="1:2" ht="15.75" thickBot="1">
      <c r="A1776" s="31"/>
      <c r="B1776" s="32"/>
    </row>
    <row r="1777" spans="1:2" ht="13.5" thickBot="1">
      <c r="A1777" s="200" t="s">
        <v>4</v>
      </c>
      <c r="B1777" s="201" t="s">
        <v>5</v>
      </c>
    </row>
    <row r="1778" spans="1:2" ht="13.5" thickBot="1">
      <c r="A1778" s="200"/>
      <c r="B1778" s="201"/>
    </row>
    <row r="1779" spans="1:2" ht="15">
      <c r="A1779" s="241"/>
      <c r="B1779" s="237"/>
    </row>
    <row r="1780" spans="1:2" ht="30">
      <c r="A1780" s="104">
        <v>1</v>
      </c>
      <c r="B1780" s="44" t="s">
        <v>1393</v>
      </c>
    </row>
    <row r="1781" spans="1:2" ht="15">
      <c r="A1781" s="104">
        <f aca="true" t="shared" si="46" ref="A1781:A1789">1+A1780</f>
        <v>2</v>
      </c>
      <c r="B1781" s="44" t="s">
        <v>1485</v>
      </c>
    </row>
    <row r="1782" spans="1:2" ht="15">
      <c r="A1782" s="104">
        <f t="shared" si="46"/>
        <v>3</v>
      </c>
      <c r="B1782" s="44" t="s">
        <v>1486</v>
      </c>
    </row>
    <row r="1783" spans="1:2" ht="30">
      <c r="A1783" s="104">
        <f t="shared" si="46"/>
        <v>4</v>
      </c>
      <c r="B1783" s="44" t="s">
        <v>1394</v>
      </c>
    </row>
    <row r="1784" spans="1:2" ht="15">
      <c r="A1784" s="104">
        <f t="shared" si="46"/>
        <v>5</v>
      </c>
      <c r="B1784" s="44" t="s">
        <v>1395</v>
      </c>
    </row>
    <row r="1785" spans="1:2" ht="15">
      <c r="A1785" s="104">
        <f t="shared" si="46"/>
        <v>6</v>
      </c>
      <c r="B1785" s="44" t="s">
        <v>1396</v>
      </c>
    </row>
    <row r="1786" spans="1:2" ht="30">
      <c r="A1786" s="104">
        <f t="shared" si="46"/>
        <v>7</v>
      </c>
      <c r="B1786" s="44" t="s">
        <v>1397</v>
      </c>
    </row>
    <row r="1787" spans="1:2" ht="15">
      <c r="A1787" s="104">
        <f t="shared" si="46"/>
        <v>8</v>
      </c>
      <c r="B1787" s="44" t="s">
        <v>1398</v>
      </c>
    </row>
    <row r="1788" spans="1:2" ht="15">
      <c r="A1788" s="104">
        <f t="shared" si="46"/>
        <v>9</v>
      </c>
      <c r="B1788" s="44" t="s">
        <v>1399</v>
      </c>
    </row>
    <row r="1789" spans="1:2" ht="15.75">
      <c r="A1789" s="242">
        <f t="shared" si="46"/>
        <v>10</v>
      </c>
      <c r="B1789" s="71" t="s">
        <v>1400</v>
      </c>
    </row>
    <row r="1790" spans="1:2" ht="15">
      <c r="A1790" s="243"/>
      <c r="B1790" s="72" t="s">
        <v>1401</v>
      </c>
    </row>
    <row r="1791" spans="1:2" ht="15">
      <c r="A1791" s="243"/>
      <c r="B1791" s="72" t="s">
        <v>1402</v>
      </c>
    </row>
    <row r="1792" spans="1:2" ht="15">
      <c r="A1792" s="244"/>
      <c r="B1792" s="73" t="s">
        <v>1403</v>
      </c>
    </row>
    <row r="1793" spans="1:2" ht="15.75">
      <c r="A1793" s="242">
        <v>11</v>
      </c>
      <c r="B1793" s="71" t="s">
        <v>1404</v>
      </c>
    </row>
    <row r="1794" spans="1:2" ht="15">
      <c r="A1794" s="243"/>
      <c r="B1794" s="72" t="s">
        <v>1405</v>
      </c>
    </row>
    <row r="1795" spans="1:2" ht="15">
      <c r="A1795" s="243"/>
      <c r="B1795" s="72" t="s">
        <v>1406</v>
      </c>
    </row>
    <row r="1796" spans="1:2" ht="15">
      <c r="A1796" s="244"/>
      <c r="B1796" s="73" t="s">
        <v>1407</v>
      </c>
    </row>
    <row r="1797" spans="1:2" ht="30">
      <c r="A1797" s="104">
        <v>12</v>
      </c>
      <c r="B1797" s="44" t="s">
        <v>1408</v>
      </c>
    </row>
    <row r="1798" spans="1:2" ht="15">
      <c r="A1798" s="104">
        <f>1+A1797</f>
        <v>13</v>
      </c>
      <c r="B1798" s="44" t="s">
        <v>1487</v>
      </c>
    </row>
    <row r="1799" spans="1:2" ht="15">
      <c r="A1799" s="104">
        <f>1+A1798</f>
        <v>14</v>
      </c>
      <c r="B1799" s="44" t="s">
        <v>1410</v>
      </c>
    </row>
    <row r="1800" spans="1:2" ht="30">
      <c r="A1800" s="104">
        <f>1+A1799</f>
        <v>15</v>
      </c>
      <c r="B1800" s="44" t="s">
        <v>1411</v>
      </c>
    </row>
    <row r="1801" spans="1:2" ht="15">
      <c r="A1801" s="104">
        <f>1+A1800</f>
        <v>16</v>
      </c>
      <c r="B1801" s="44" t="s">
        <v>1413</v>
      </c>
    </row>
    <row r="1802" spans="1:2" ht="15">
      <c r="A1802" s="104">
        <v>17</v>
      </c>
      <c r="B1802" s="44" t="s">
        <v>1488</v>
      </c>
    </row>
    <row r="1803" spans="1:2" ht="15">
      <c r="A1803" s="31"/>
      <c r="B1803" s="31"/>
    </row>
    <row r="1804" spans="1:2" ht="15">
      <c r="A1804" s="31"/>
      <c r="B1804" s="31"/>
    </row>
    <row r="1805" spans="1:2" ht="12.75">
      <c r="A1805" s="30"/>
      <c r="B1805" s="30"/>
    </row>
  </sheetData>
  <sheetProtection selectLockedCells="1" selectUnlockedCells="1"/>
  <mergeCells count="663">
    <mergeCell ref="A1779:B1779"/>
    <mergeCell ref="A1789:A1792"/>
    <mergeCell ref="A1793:A1796"/>
    <mergeCell ref="B2:E2"/>
    <mergeCell ref="A1772:B1772"/>
    <mergeCell ref="A1773:B1773"/>
    <mergeCell ref="A1774:B1774"/>
    <mergeCell ref="A1775:B1775"/>
    <mergeCell ref="A1777:A1778"/>
    <mergeCell ref="B1777:B1778"/>
    <mergeCell ref="A1749:A1750"/>
    <mergeCell ref="B1749:B1750"/>
    <mergeCell ref="A1751:B1751"/>
    <mergeCell ref="A1766:B1766"/>
    <mergeCell ref="A1770:B1770"/>
    <mergeCell ref="A1771:B1771"/>
    <mergeCell ref="A1742:B1742"/>
    <mergeCell ref="A1743:B1743"/>
    <mergeCell ref="A1744:B1744"/>
    <mergeCell ref="A1745:B1745"/>
    <mergeCell ref="A1746:B1746"/>
    <mergeCell ref="A1747:B1747"/>
    <mergeCell ref="A1729:B1729"/>
    <mergeCell ref="A1730:B1730"/>
    <mergeCell ref="A1731:B1731"/>
    <mergeCell ref="A1733:A1734"/>
    <mergeCell ref="B1733:B1734"/>
    <mergeCell ref="A1735:B1735"/>
    <mergeCell ref="A1700:B1700"/>
    <mergeCell ref="A1708:A1711"/>
    <mergeCell ref="A1712:A1715"/>
    <mergeCell ref="A1726:B1726"/>
    <mergeCell ref="A1727:B1727"/>
    <mergeCell ref="A1728:B1728"/>
    <mergeCell ref="A1693:B1693"/>
    <mergeCell ref="A1694:B1694"/>
    <mergeCell ref="A1695:B1695"/>
    <mergeCell ref="A1696:B1696"/>
    <mergeCell ref="A1698:A1699"/>
    <mergeCell ref="B1698:B1699"/>
    <mergeCell ref="A1664:B1664"/>
    <mergeCell ref="A1672:A1675"/>
    <mergeCell ref="A1676:A1679"/>
    <mergeCell ref="A1687:B1687"/>
    <mergeCell ref="A1691:B1691"/>
    <mergeCell ref="A1692:B1692"/>
    <mergeCell ref="A1656:B1656"/>
    <mergeCell ref="A1657:B1657"/>
    <mergeCell ref="A1658:B1658"/>
    <mergeCell ref="A1659:B1659"/>
    <mergeCell ref="A1660:B1660"/>
    <mergeCell ref="A1662:A1663"/>
    <mergeCell ref="B1662:B1663"/>
    <mergeCell ref="A1640:B1640"/>
    <mergeCell ref="A1641:B1641"/>
    <mergeCell ref="A1643:A1644"/>
    <mergeCell ref="B1643:B1644"/>
    <mergeCell ref="A1645:B1645"/>
    <mergeCell ref="A1655:B1655"/>
    <mergeCell ref="A1622:B1622"/>
    <mergeCell ref="A1632:B1632"/>
    <mergeCell ref="A1636:B1636"/>
    <mergeCell ref="A1637:B1637"/>
    <mergeCell ref="A1638:B1638"/>
    <mergeCell ref="A1639:B1639"/>
    <mergeCell ref="A1614:B1614"/>
    <mergeCell ref="A1615:B1615"/>
    <mergeCell ref="A1616:B1616"/>
    <mergeCell ref="A1617:B1617"/>
    <mergeCell ref="A1618:B1618"/>
    <mergeCell ref="A1620:A1621"/>
    <mergeCell ref="B1620:B1621"/>
    <mergeCell ref="A1596:A1597"/>
    <mergeCell ref="B1596:B1597"/>
    <mergeCell ref="A1598:B1598"/>
    <mergeCell ref="A1602:A1608"/>
    <mergeCell ref="A1609:B1609"/>
    <mergeCell ref="A1613:B1613"/>
    <mergeCell ref="A1589:B1589"/>
    <mergeCell ref="A1590:B1590"/>
    <mergeCell ref="A1591:B1591"/>
    <mergeCell ref="A1592:B1592"/>
    <mergeCell ref="A1593:B1593"/>
    <mergeCell ref="A1594:B1594"/>
    <mergeCell ref="A1575:B1575"/>
    <mergeCell ref="A1576:B1576"/>
    <mergeCell ref="A1577:B1577"/>
    <mergeCell ref="A1579:A1580"/>
    <mergeCell ref="B1579:B1580"/>
    <mergeCell ref="A1581:B1581"/>
    <mergeCell ref="A1546:B1546"/>
    <mergeCell ref="A1554:A1557"/>
    <mergeCell ref="A1558:A1561"/>
    <mergeCell ref="A1572:B1572"/>
    <mergeCell ref="A1573:B1573"/>
    <mergeCell ref="A1574:B1574"/>
    <mergeCell ref="A1538:B1538"/>
    <mergeCell ref="A1539:B1539"/>
    <mergeCell ref="A1540:B1540"/>
    <mergeCell ref="A1541:B1541"/>
    <mergeCell ref="A1542:B1542"/>
    <mergeCell ref="A1544:A1545"/>
    <mergeCell ref="B1544:B1545"/>
    <mergeCell ref="A1520:B1520"/>
    <mergeCell ref="A1522:A1523"/>
    <mergeCell ref="B1522:B1523"/>
    <mergeCell ref="A1524:B1524"/>
    <mergeCell ref="A1533:B1533"/>
    <mergeCell ref="A1537:B1537"/>
    <mergeCell ref="A1511:B1511"/>
    <mergeCell ref="A1515:B1515"/>
    <mergeCell ref="A1516:B1516"/>
    <mergeCell ref="A1517:B1517"/>
    <mergeCell ref="A1518:B1518"/>
    <mergeCell ref="A1519:B1519"/>
    <mergeCell ref="A1484:B1484"/>
    <mergeCell ref="A1486:A1487"/>
    <mergeCell ref="B1486:B1487"/>
    <mergeCell ref="A1488:B1488"/>
    <mergeCell ref="A1496:A1499"/>
    <mergeCell ref="A1500:A1503"/>
    <mergeCell ref="A1471:B1471"/>
    <mergeCell ref="A1479:B1479"/>
    <mergeCell ref="A1480:B1480"/>
    <mergeCell ref="A1481:B1481"/>
    <mergeCell ref="A1482:B1482"/>
    <mergeCell ref="A1483:B1483"/>
    <mergeCell ref="A1464:B1464"/>
    <mergeCell ref="A1465:B1465"/>
    <mergeCell ref="A1466:B1466"/>
    <mergeCell ref="A1467:B1467"/>
    <mergeCell ref="A1469:A1470"/>
    <mergeCell ref="B1469:B1470"/>
    <mergeCell ref="A1449:B1449"/>
    <mergeCell ref="A1451:A1452"/>
    <mergeCell ref="B1451:B1452"/>
    <mergeCell ref="A1453:B1453"/>
    <mergeCell ref="A1462:B1462"/>
    <mergeCell ref="A1463:B1463"/>
    <mergeCell ref="A1436:B1436"/>
    <mergeCell ref="A1444:B1444"/>
    <mergeCell ref="A1445:B1445"/>
    <mergeCell ref="A1446:B1446"/>
    <mergeCell ref="A1447:B1447"/>
    <mergeCell ref="A1448:B1448"/>
    <mergeCell ref="A1428:B1428"/>
    <mergeCell ref="A1429:B1429"/>
    <mergeCell ref="A1430:B1430"/>
    <mergeCell ref="A1431:B1431"/>
    <mergeCell ref="A1432:B1432"/>
    <mergeCell ref="A1434:A1435"/>
    <mergeCell ref="B1434:B1435"/>
    <mergeCell ref="A1409:B1409"/>
    <mergeCell ref="A1411:A1412"/>
    <mergeCell ref="B1411:B1412"/>
    <mergeCell ref="A1413:B1413"/>
    <mergeCell ref="A1417:A1423"/>
    <mergeCell ref="A1427:B1427"/>
    <mergeCell ref="A1396:B1396"/>
    <mergeCell ref="A1404:B1404"/>
    <mergeCell ref="A1405:B1405"/>
    <mergeCell ref="A1406:B1406"/>
    <mergeCell ref="A1407:B1407"/>
    <mergeCell ref="A1408:B1408"/>
    <mergeCell ref="A1388:B1388"/>
    <mergeCell ref="A1389:B1389"/>
    <mergeCell ref="A1390:B1390"/>
    <mergeCell ref="A1391:B1391"/>
    <mergeCell ref="A1392:B1392"/>
    <mergeCell ref="A1394:A1395"/>
    <mergeCell ref="B1394:B1395"/>
    <mergeCell ref="A1373:B1373"/>
    <mergeCell ref="A1375:A1376"/>
    <mergeCell ref="B1375:B1376"/>
    <mergeCell ref="A1377:B1377"/>
    <mergeCell ref="A1381:A1385"/>
    <mergeCell ref="A1387:B1387"/>
    <mergeCell ref="A1354:B1354"/>
    <mergeCell ref="A1368:B1368"/>
    <mergeCell ref="A1369:B1369"/>
    <mergeCell ref="A1370:B1370"/>
    <mergeCell ref="A1371:B1371"/>
    <mergeCell ref="A1372:B1372"/>
    <mergeCell ref="A1346:B1346"/>
    <mergeCell ref="A1347:B1347"/>
    <mergeCell ref="A1348:B1348"/>
    <mergeCell ref="A1349:B1349"/>
    <mergeCell ref="A1350:B1350"/>
    <mergeCell ref="A1352:A1353"/>
    <mergeCell ref="B1352:B1353"/>
    <mergeCell ref="A1326:B1326"/>
    <mergeCell ref="A1328:A1329"/>
    <mergeCell ref="B1328:B1329"/>
    <mergeCell ref="A1330:B1330"/>
    <mergeCell ref="A1341:B1341"/>
    <mergeCell ref="A1345:B1345"/>
    <mergeCell ref="A1311:B1311"/>
    <mergeCell ref="A1321:B1321"/>
    <mergeCell ref="A1322:B1322"/>
    <mergeCell ref="A1323:B1323"/>
    <mergeCell ref="A1324:B1324"/>
    <mergeCell ref="A1325:B1325"/>
    <mergeCell ref="A1303:B1303"/>
    <mergeCell ref="A1304:B1304"/>
    <mergeCell ref="A1305:B1305"/>
    <mergeCell ref="A1306:B1306"/>
    <mergeCell ref="A1307:B1307"/>
    <mergeCell ref="A1309:A1310"/>
    <mergeCell ref="B1309:B1310"/>
    <mergeCell ref="A1284:B1284"/>
    <mergeCell ref="A1285:B1285"/>
    <mergeCell ref="A1287:A1288"/>
    <mergeCell ref="B1287:B1288"/>
    <mergeCell ref="A1289:B1289"/>
    <mergeCell ref="A1302:B1302"/>
    <mergeCell ref="A1265:B1265"/>
    <mergeCell ref="A1271:A1276"/>
    <mergeCell ref="A1280:B1280"/>
    <mergeCell ref="A1281:B1281"/>
    <mergeCell ref="A1282:B1282"/>
    <mergeCell ref="A1283:B1283"/>
    <mergeCell ref="A1258:B1258"/>
    <mergeCell ref="A1259:B1259"/>
    <mergeCell ref="A1260:B1260"/>
    <mergeCell ref="A1261:B1261"/>
    <mergeCell ref="A1263:A1264"/>
    <mergeCell ref="B1263:B1264"/>
    <mergeCell ref="A1238:B1238"/>
    <mergeCell ref="A1240:A1241"/>
    <mergeCell ref="B1240:B1241"/>
    <mergeCell ref="A1242:B1242"/>
    <mergeCell ref="A1256:B1256"/>
    <mergeCell ref="A1257:B1257"/>
    <mergeCell ref="A1226:B1226"/>
    <mergeCell ref="A1233:B1233"/>
    <mergeCell ref="A1234:B1234"/>
    <mergeCell ref="A1235:B1235"/>
    <mergeCell ref="A1236:B1236"/>
    <mergeCell ref="A1237:B1237"/>
    <mergeCell ref="A1218:B1218"/>
    <mergeCell ref="A1219:B1219"/>
    <mergeCell ref="A1220:B1220"/>
    <mergeCell ref="A1221:B1221"/>
    <mergeCell ref="A1222:B1222"/>
    <mergeCell ref="A1224:A1225"/>
    <mergeCell ref="B1224:B1225"/>
    <mergeCell ref="A1199:B1199"/>
    <mergeCell ref="A1201:A1202"/>
    <mergeCell ref="B1201:B1202"/>
    <mergeCell ref="A1203:B1203"/>
    <mergeCell ref="A1213:B1213"/>
    <mergeCell ref="A1217:B1217"/>
    <mergeCell ref="A1171:B1171"/>
    <mergeCell ref="A1194:B1194"/>
    <mergeCell ref="A1195:B1195"/>
    <mergeCell ref="A1196:B1196"/>
    <mergeCell ref="A1197:B1197"/>
    <mergeCell ref="A1198:B1198"/>
    <mergeCell ref="A1163:B1163"/>
    <mergeCell ref="A1164:B1164"/>
    <mergeCell ref="A1165:B1165"/>
    <mergeCell ref="A1166:B1166"/>
    <mergeCell ref="A1167:B1167"/>
    <mergeCell ref="A1169:A1170"/>
    <mergeCell ref="B1169:B1170"/>
    <mergeCell ref="A1141:B1141"/>
    <mergeCell ref="A1142:B1142"/>
    <mergeCell ref="A1144:A1145"/>
    <mergeCell ref="B1144:B1145"/>
    <mergeCell ref="A1146:B1146"/>
    <mergeCell ref="A1162:B1162"/>
    <mergeCell ref="A1118:B1118"/>
    <mergeCell ref="A1133:B1133"/>
    <mergeCell ref="A1137:B1137"/>
    <mergeCell ref="A1138:B1138"/>
    <mergeCell ref="A1139:B1139"/>
    <mergeCell ref="A1140:B1140"/>
    <mergeCell ref="A1111:B1111"/>
    <mergeCell ref="A1112:B1112"/>
    <mergeCell ref="A1113:B1113"/>
    <mergeCell ref="A1114:B1114"/>
    <mergeCell ref="A1116:A1117"/>
    <mergeCell ref="B1116:B1117"/>
    <mergeCell ref="A1090:B1090"/>
    <mergeCell ref="A1092:A1093"/>
    <mergeCell ref="B1092:B1093"/>
    <mergeCell ref="A1094:B1094"/>
    <mergeCell ref="A1109:B1109"/>
    <mergeCell ref="A1110:B1110"/>
    <mergeCell ref="A1053:B1053"/>
    <mergeCell ref="A1085:B1085"/>
    <mergeCell ref="A1086:B1086"/>
    <mergeCell ref="A1087:B1087"/>
    <mergeCell ref="A1088:B1088"/>
    <mergeCell ref="A1089:B1089"/>
    <mergeCell ref="A1045:B1045"/>
    <mergeCell ref="A1046:B1046"/>
    <mergeCell ref="A1047:B1047"/>
    <mergeCell ref="A1048:B1048"/>
    <mergeCell ref="A1049:B1049"/>
    <mergeCell ref="A1051:A1052"/>
    <mergeCell ref="B1051:B1052"/>
    <mergeCell ref="A1029:B1029"/>
    <mergeCell ref="A1030:B1030"/>
    <mergeCell ref="A1032:A1033"/>
    <mergeCell ref="B1032:B1033"/>
    <mergeCell ref="A1034:B1034"/>
    <mergeCell ref="A1044:B1044"/>
    <mergeCell ref="A1004:A1006"/>
    <mergeCell ref="A1013:A1021"/>
    <mergeCell ref="A1025:B1025"/>
    <mergeCell ref="A1026:B1026"/>
    <mergeCell ref="A1027:B1027"/>
    <mergeCell ref="A1028:B1028"/>
    <mergeCell ref="A984:B984"/>
    <mergeCell ref="A985:B985"/>
    <mergeCell ref="A987:A988"/>
    <mergeCell ref="B987:B988"/>
    <mergeCell ref="A989:B989"/>
    <mergeCell ref="A999:A1003"/>
    <mergeCell ref="A966:B966"/>
    <mergeCell ref="A971:A977"/>
    <mergeCell ref="A980:B980"/>
    <mergeCell ref="A981:B981"/>
    <mergeCell ref="A982:B982"/>
    <mergeCell ref="A983:B983"/>
    <mergeCell ref="A959:B959"/>
    <mergeCell ref="A960:B960"/>
    <mergeCell ref="A961:B961"/>
    <mergeCell ref="A962:B962"/>
    <mergeCell ref="A964:A965"/>
    <mergeCell ref="B964:B965"/>
    <mergeCell ref="A944:B944"/>
    <mergeCell ref="A946:A947"/>
    <mergeCell ref="B946:B947"/>
    <mergeCell ref="A948:B948"/>
    <mergeCell ref="A957:B957"/>
    <mergeCell ref="A958:B958"/>
    <mergeCell ref="A938:B938"/>
    <mergeCell ref="A939:B939"/>
    <mergeCell ref="A940:B940"/>
    <mergeCell ref="A941:B941"/>
    <mergeCell ref="A942:B942"/>
    <mergeCell ref="A943:B943"/>
    <mergeCell ref="A926:B926"/>
    <mergeCell ref="A927:B927"/>
    <mergeCell ref="A928:B928"/>
    <mergeCell ref="A930:A931"/>
    <mergeCell ref="B930:B931"/>
    <mergeCell ref="A932:B932"/>
    <mergeCell ref="A909:A910"/>
    <mergeCell ref="B909:B910"/>
    <mergeCell ref="A911:B911"/>
    <mergeCell ref="A923:B923"/>
    <mergeCell ref="A924:B924"/>
    <mergeCell ref="A925:B925"/>
    <mergeCell ref="A902:B902"/>
    <mergeCell ref="A903:B903"/>
    <mergeCell ref="A904:B904"/>
    <mergeCell ref="A905:B905"/>
    <mergeCell ref="A906:B906"/>
    <mergeCell ref="A907:B907"/>
    <mergeCell ref="A884:B884"/>
    <mergeCell ref="A886:A887"/>
    <mergeCell ref="B886:B887"/>
    <mergeCell ref="A888:B888"/>
    <mergeCell ref="A894:A900"/>
    <mergeCell ref="A901:B901"/>
    <mergeCell ref="A870:A872"/>
    <mergeCell ref="A879:B879"/>
    <mergeCell ref="A880:B880"/>
    <mergeCell ref="A881:B881"/>
    <mergeCell ref="A882:B882"/>
    <mergeCell ref="A883:B883"/>
    <mergeCell ref="A861:B861"/>
    <mergeCell ref="A862:B862"/>
    <mergeCell ref="A863:B863"/>
    <mergeCell ref="A865:A866"/>
    <mergeCell ref="B865:B866"/>
    <mergeCell ref="A867:B867"/>
    <mergeCell ref="A817:B817"/>
    <mergeCell ref="A834:A840"/>
    <mergeCell ref="A857:B857"/>
    <mergeCell ref="A858:B858"/>
    <mergeCell ref="A859:B859"/>
    <mergeCell ref="A860:B860"/>
    <mergeCell ref="A809:B809"/>
    <mergeCell ref="A810:B810"/>
    <mergeCell ref="A811:B811"/>
    <mergeCell ref="A812:B812"/>
    <mergeCell ref="A813:B813"/>
    <mergeCell ref="A815:A816"/>
    <mergeCell ref="B815:B816"/>
    <mergeCell ref="A780:B780"/>
    <mergeCell ref="A782:A783"/>
    <mergeCell ref="B782:B783"/>
    <mergeCell ref="A784:B784"/>
    <mergeCell ref="A789:A794"/>
    <mergeCell ref="A808:B808"/>
    <mergeCell ref="A764:B764"/>
    <mergeCell ref="A775:B775"/>
    <mergeCell ref="A776:B776"/>
    <mergeCell ref="A777:B777"/>
    <mergeCell ref="A778:B778"/>
    <mergeCell ref="A779:B779"/>
    <mergeCell ref="A756:B756"/>
    <mergeCell ref="A757:B757"/>
    <mergeCell ref="A758:B758"/>
    <mergeCell ref="A759:B759"/>
    <mergeCell ref="A760:B760"/>
    <mergeCell ref="A762:A763"/>
    <mergeCell ref="B762:B763"/>
    <mergeCell ref="A736:B736"/>
    <mergeCell ref="A737:B737"/>
    <mergeCell ref="A739:A740"/>
    <mergeCell ref="B739:B740"/>
    <mergeCell ref="A741:B741"/>
    <mergeCell ref="A755:B755"/>
    <mergeCell ref="A704:B704"/>
    <mergeCell ref="A714:A730"/>
    <mergeCell ref="A732:B732"/>
    <mergeCell ref="A733:B733"/>
    <mergeCell ref="A734:B734"/>
    <mergeCell ref="A735:B735"/>
    <mergeCell ref="A697:B697"/>
    <mergeCell ref="A698:B698"/>
    <mergeCell ref="A699:B699"/>
    <mergeCell ref="A700:B700"/>
    <mergeCell ref="A702:A703"/>
    <mergeCell ref="B702:B703"/>
    <mergeCell ref="A684:A685"/>
    <mergeCell ref="B684:B685"/>
    <mergeCell ref="A686:B686"/>
    <mergeCell ref="A694:B694"/>
    <mergeCell ref="A695:B695"/>
    <mergeCell ref="A696:B696"/>
    <mergeCell ref="A677:B677"/>
    <mergeCell ref="A678:B678"/>
    <mergeCell ref="A679:B679"/>
    <mergeCell ref="A680:B680"/>
    <mergeCell ref="A681:B681"/>
    <mergeCell ref="A682:B682"/>
    <mergeCell ref="A652:B652"/>
    <mergeCell ref="A653:B653"/>
    <mergeCell ref="A655:A656"/>
    <mergeCell ref="B655:B656"/>
    <mergeCell ref="A657:B657"/>
    <mergeCell ref="A661:A662"/>
    <mergeCell ref="A644:A646"/>
    <mergeCell ref="A647:B647"/>
    <mergeCell ref="A648:B648"/>
    <mergeCell ref="A649:B649"/>
    <mergeCell ref="A650:B650"/>
    <mergeCell ref="A651:B651"/>
    <mergeCell ref="A608:A609"/>
    <mergeCell ref="B608:B609"/>
    <mergeCell ref="A610:B610"/>
    <mergeCell ref="A613:A616"/>
    <mergeCell ref="A627:A630"/>
    <mergeCell ref="A631:A633"/>
    <mergeCell ref="A601:B601"/>
    <mergeCell ref="A602:B602"/>
    <mergeCell ref="A603:B603"/>
    <mergeCell ref="A604:B604"/>
    <mergeCell ref="A605:B605"/>
    <mergeCell ref="A606:B606"/>
    <mergeCell ref="A584:B584"/>
    <mergeCell ref="A585:B585"/>
    <mergeCell ref="A586:B586"/>
    <mergeCell ref="A588:A589"/>
    <mergeCell ref="B588:B589"/>
    <mergeCell ref="A590:B590"/>
    <mergeCell ref="A563:A564"/>
    <mergeCell ref="B563:B564"/>
    <mergeCell ref="A565:B565"/>
    <mergeCell ref="A581:B581"/>
    <mergeCell ref="A582:B582"/>
    <mergeCell ref="A583:B583"/>
    <mergeCell ref="A556:B556"/>
    <mergeCell ref="A557:B557"/>
    <mergeCell ref="A558:B558"/>
    <mergeCell ref="A559:B559"/>
    <mergeCell ref="A560:B560"/>
    <mergeCell ref="A561:B561"/>
    <mergeCell ref="A543:B543"/>
    <mergeCell ref="A544:B544"/>
    <mergeCell ref="A546:A547"/>
    <mergeCell ref="B546:B547"/>
    <mergeCell ref="A548:B548"/>
    <mergeCell ref="A555:B555"/>
    <mergeCell ref="A529:A530"/>
    <mergeCell ref="B529:B530"/>
    <mergeCell ref="A531:B531"/>
    <mergeCell ref="A540:B540"/>
    <mergeCell ref="A541:B541"/>
    <mergeCell ref="A542:B542"/>
    <mergeCell ref="A522:B522"/>
    <mergeCell ref="A523:B523"/>
    <mergeCell ref="A524:B524"/>
    <mergeCell ref="A525:B525"/>
    <mergeCell ref="A526:B526"/>
    <mergeCell ref="A527:B527"/>
    <mergeCell ref="A496:B496"/>
    <mergeCell ref="A497:B497"/>
    <mergeCell ref="A498:B498"/>
    <mergeCell ref="A500:A501"/>
    <mergeCell ref="B500:B501"/>
    <mergeCell ref="A502:B502"/>
    <mergeCell ref="A484:B484"/>
    <mergeCell ref="A491:B491"/>
    <mergeCell ref="A492:B492"/>
    <mergeCell ref="A493:B493"/>
    <mergeCell ref="A494:B494"/>
    <mergeCell ref="A495:B495"/>
    <mergeCell ref="A476:B476"/>
    <mergeCell ref="A477:B477"/>
    <mergeCell ref="A478:B478"/>
    <mergeCell ref="A479:B479"/>
    <mergeCell ref="A480:B480"/>
    <mergeCell ref="A482:A483"/>
    <mergeCell ref="B482:B483"/>
    <mergeCell ref="A433:B433"/>
    <mergeCell ref="A436:A440"/>
    <mergeCell ref="A444:A455"/>
    <mergeCell ref="A456:A463"/>
    <mergeCell ref="A464:B464"/>
    <mergeCell ref="A471:B471"/>
    <mergeCell ref="A425:B425"/>
    <mergeCell ref="A426:B426"/>
    <mergeCell ref="A427:B427"/>
    <mergeCell ref="A428:B428"/>
    <mergeCell ref="A429:B429"/>
    <mergeCell ref="A431:A432"/>
    <mergeCell ref="B431:B432"/>
    <mergeCell ref="A399:B399"/>
    <mergeCell ref="A403:A404"/>
    <mergeCell ref="A405:A410"/>
    <mergeCell ref="A411:B411"/>
    <mergeCell ref="A417:B417"/>
    <mergeCell ref="A424:B424"/>
    <mergeCell ref="A387:B387"/>
    <mergeCell ref="A388:B388"/>
    <mergeCell ref="A389:A390"/>
    <mergeCell ref="B389:B390"/>
    <mergeCell ref="A391:B391"/>
    <mergeCell ref="A393:A394"/>
    <mergeCell ref="A370:B370"/>
    <mergeCell ref="A376:B376"/>
    <mergeCell ref="A383:B383"/>
    <mergeCell ref="A384:B384"/>
    <mergeCell ref="A385:B385"/>
    <mergeCell ref="A386:B386"/>
    <mergeCell ref="A362:B362"/>
    <mergeCell ref="A363:B363"/>
    <mergeCell ref="A364:B364"/>
    <mergeCell ref="A365:B365"/>
    <mergeCell ref="A366:B366"/>
    <mergeCell ref="A368:A369"/>
    <mergeCell ref="B368:B369"/>
    <mergeCell ref="A341:A344"/>
    <mergeCell ref="A346:A347"/>
    <mergeCell ref="A352:A355"/>
    <mergeCell ref="A359:B359"/>
    <mergeCell ref="A360:B360"/>
    <mergeCell ref="A361:B361"/>
    <mergeCell ref="A317:B317"/>
    <mergeCell ref="A319:A320"/>
    <mergeCell ref="B319:B320"/>
    <mergeCell ref="A321:B321"/>
    <mergeCell ref="A326:A329"/>
    <mergeCell ref="A332:A334"/>
    <mergeCell ref="A302:B302"/>
    <mergeCell ref="A312:B312"/>
    <mergeCell ref="A313:B313"/>
    <mergeCell ref="A314:B314"/>
    <mergeCell ref="A315:B315"/>
    <mergeCell ref="A316:B316"/>
    <mergeCell ref="A294:B294"/>
    <mergeCell ref="A295:B295"/>
    <mergeCell ref="A296:B296"/>
    <mergeCell ref="A297:B297"/>
    <mergeCell ref="A298:B298"/>
    <mergeCell ref="A300:A301"/>
    <mergeCell ref="B300:B301"/>
    <mergeCell ref="A270:B270"/>
    <mergeCell ref="A271:B271"/>
    <mergeCell ref="A273:A274"/>
    <mergeCell ref="B273:B274"/>
    <mergeCell ref="A275:B275"/>
    <mergeCell ref="A293:B293"/>
    <mergeCell ref="A249:B249"/>
    <mergeCell ref="A260:A262"/>
    <mergeCell ref="A266:B266"/>
    <mergeCell ref="A267:B267"/>
    <mergeCell ref="A268:B268"/>
    <mergeCell ref="A269:B269"/>
    <mergeCell ref="A242:B242"/>
    <mergeCell ref="A243:B243"/>
    <mergeCell ref="A244:B244"/>
    <mergeCell ref="A245:B245"/>
    <mergeCell ref="A247:A248"/>
    <mergeCell ref="B247:B248"/>
    <mergeCell ref="A221:A222"/>
    <mergeCell ref="B221:B222"/>
    <mergeCell ref="A223:B223"/>
    <mergeCell ref="A239:B239"/>
    <mergeCell ref="A240:B240"/>
    <mergeCell ref="A241:B241"/>
    <mergeCell ref="A214:B214"/>
    <mergeCell ref="A215:B215"/>
    <mergeCell ref="A216:B216"/>
    <mergeCell ref="A217:B217"/>
    <mergeCell ref="A218:B218"/>
    <mergeCell ref="A219:B219"/>
    <mergeCell ref="A196:B196"/>
    <mergeCell ref="A197:B197"/>
    <mergeCell ref="A198:B198"/>
    <mergeCell ref="A200:A201"/>
    <mergeCell ref="B200:B201"/>
    <mergeCell ref="A202:B202"/>
    <mergeCell ref="A166:B166"/>
    <mergeCell ref="A169:A174"/>
    <mergeCell ref="A186:A189"/>
    <mergeCell ref="A193:B193"/>
    <mergeCell ref="A194:B194"/>
    <mergeCell ref="A195:B195"/>
    <mergeCell ref="A157:B157"/>
    <mergeCell ref="A158:B158"/>
    <mergeCell ref="A159:B159"/>
    <mergeCell ref="A161:B161"/>
    <mergeCell ref="A162:B162"/>
    <mergeCell ref="A164:A165"/>
    <mergeCell ref="B164:B165"/>
    <mergeCell ref="A142:B142"/>
    <mergeCell ref="A143:B143"/>
    <mergeCell ref="A144:B144"/>
    <mergeCell ref="A146:A147"/>
    <mergeCell ref="B146:B147"/>
    <mergeCell ref="A148:B148"/>
    <mergeCell ref="A117:A118"/>
    <mergeCell ref="B117:B118"/>
    <mergeCell ref="A119:B119"/>
    <mergeCell ref="A133:A136"/>
    <mergeCell ref="A140:B140"/>
    <mergeCell ref="A141:B141"/>
    <mergeCell ref="A102:A105"/>
    <mergeCell ref="A111:B111"/>
    <mergeCell ref="A112:B112"/>
    <mergeCell ref="A113:B113"/>
    <mergeCell ref="A114:B114"/>
    <mergeCell ref="A115:B115"/>
    <mergeCell ref="A80:B80"/>
    <mergeCell ref="A81:B81"/>
    <mergeCell ref="A82:B82"/>
    <mergeCell ref="A84:A85"/>
    <mergeCell ref="B84:B85"/>
    <mergeCell ref="A86:B86"/>
    <mergeCell ref="A4:B4"/>
    <mergeCell ref="A5:B5"/>
    <mergeCell ref="A6:B6"/>
    <mergeCell ref="A10:B10"/>
    <mergeCell ref="A78:B78"/>
    <mergeCell ref="A79:B79"/>
  </mergeCells>
  <printOptions/>
  <pageMargins left="0.7480314960629921" right="0.7480314960629921" top="0.984251968503937" bottom="0.984251968503937" header="0.5118110236220472" footer="0.5118110236220472"/>
  <pageSetup fitToHeight="55" fitToWidth="1" horizontalDpi="300" verticalDpi="3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1"/>
  <sheetViews>
    <sheetView zoomScale="70" zoomScaleNormal="70" zoomScalePageLayoutView="0" workbookViewId="0" topLeftCell="A1">
      <selection activeCell="B2" sqref="B2:E2"/>
    </sheetView>
  </sheetViews>
  <sheetFormatPr defaultColWidth="9.140625" defaultRowHeight="12.75"/>
  <cols>
    <col min="1" max="1" width="8.7109375" style="1" customWidth="1"/>
    <col min="2" max="2" width="133.421875" style="1" customWidth="1"/>
  </cols>
  <sheetData>
    <row r="2" spans="2:5" ht="18">
      <c r="B2" s="233" t="s">
        <v>1766</v>
      </c>
      <c r="C2" s="233"/>
      <c r="D2" s="233"/>
      <c r="E2" s="233"/>
    </row>
    <row r="3" spans="1:2" ht="15.75">
      <c r="A3" s="188" t="s">
        <v>1762</v>
      </c>
      <c r="B3" s="188"/>
    </row>
    <row r="4" spans="1:2" ht="12.75">
      <c r="A4" s="189"/>
      <c r="B4" s="189"/>
    </row>
    <row r="5" spans="1:2" ht="15">
      <c r="A5" s="190" t="s">
        <v>58</v>
      </c>
      <c r="B5" s="190"/>
    </row>
    <row r="6" ht="12.75">
      <c r="A6" s="2"/>
    </row>
    <row r="7" ht="13.5" thickBot="1">
      <c r="A7" s="9"/>
    </row>
    <row r="8" spans="1:2" ht="15.75" thickBot="1">
      <c r="A8" s="8" t="s">
        <v>0</v>
      </c>
      <c r="B8" s="23" t="s">
        <v>1</v>
      </c>
    </row>
    <row r="9" spans="1:3" ht="30" customHeight="1" thickBot="1">
      <c r="A9" s="191"/>
      <c r="B9" s="192"/>
      <c r="C9" s="20"/>
    </row>
    <row r="10" spans="1:3" ht="30" customHeight="1" thickBot="1">
      <c r="A10" s="21">
        <v>1</v>
      </c>
      <c r="B10" s="17" t="s">
        <v>1585</v>
      </c>
      <c r="C10" s="11">
        <v>6</v>
      </c>
    </row>
    <row r="11" spans="1:3" ht="27" customHeight="1" thickBot="1">
      <c r="A11" s="21">
        <f aca="true" t="shared" si="0" ref="A11:A19">A10+1</f>
        <v>2</v>
      </c>
      <c r="B11" s="17" t="s">
        <v>1586</v>
      </c>
      <c r="C11" s="11">
        <v>2</v>
      </c>
    </row>
    <row r="12" spans="1:3" ht="30" customHeight="1" thickBot="1">
      <c r="A12" s="21">
        <f t="shared" si="0"/>
        <v>3</v>
      </c>
      <c r="B12" s="17" t="s">
        <v>1587</v>
      </c>
      <c r="C12" s="11">
        <v>6</v>
      </c>
    </row>
    <row r="13" spans="1:3" ht="30" customHeight="1" thickBot="1">
      <c r="A13" s="21">
        <f t="shared" si="0"/>
        <v>4</v>
      </c>
      <c r="B13" s="167" t="s">
        <v>1588</v>
      </c>
      <c r="C13" s="11">
        <v>2</v>
      </c>
    </row>
    <row r="14" spans="1:3" ht="30" customHeight="1" thickBot="1">
      <c r="A14" s="21">
        <f t="shared" si="0"/>
        <v>5</v>
      </c>
      <c r="B14" s="173" t="s">
        <v>1589</v>
      </c>
      <c r="C14" s="11">
        <v>6</v>
      </c>
    </row>
    <row r="15" spans="1:3" ht="30" customHeight="1" thickBot="1">
      <c r="A15" s="21">
        <f t="shared" si="0"/>
        <v>6</v>
      </c>
      <c r="B15" s="17" t="s">
        <v>1590</v>
      </c>
      <c r="C15" s="11">
        <v>2</v>
      </c>
    </row>
    <row r="16" spans="1:3" ht="30" customHeight="1" thickBot="1">
      <c r="A16" s="21">
        <f t="shared" si="0"/>
        <v>7</v>
      </c>
      <c r="B16" s="17" t="s">
        <v>1591</v>
      </c>
      <c r="C16" s="26">
        <v>2</v>
      </c>
    </row>
    <row r="17" spans="1:3" ht="30" customHeight="1" thickBot="1">
      <c r="A17" s="21">
        <f t="shared" si="0"/>
        <v>8</v>
      </c>
      <c r="B17" s="17" t="s">
        <v>1592</v>
      </c>
      <c r="C17" s="26">
        <v>2</v>
      </c>
    </row>
    <row r="18" spans="1:3" ht="30" customHeight="1" thickBot="1">
      <c r="A18" s="21">
        <f t="shared" si="0"/>
        <v>9</v>
      </c>
      <c r="B18" s="174" t="s">
        <v>1593</v>
      </c>
      <c r="C18" s="26">
        <v>2</v>
      </c>
    </row>
    <row r="19" spans="1:3" ht="30" customHeight="1" thickBot="1">
      <c r="A19" s="22">
        <f t="shared" si="0"/>
        <v>10</v>
      </c>
      <c r="B19" s="18" t="s">
        <v>1594</v>
      </c>
      <c r="C19" s="11">
        <v>2</v>
      </c>
    </row>
    <row r="20" spans="1:2" ht="30" customHeight="1">
      <c r="A20" s="28"/>
      <c r="B20" s="29"/>
    </row>
    <row r="21" spans="1:2" ht="12.75">
      <c r="A21" s="30"/>
      <c r="B21" s="30"/>
    </row>
    <row r="22" spans="1:2" ht="12.75">
      <c r="A22" s="30"/>
      <c r="B22" s="30"/>
    </row>
    <row r="23" spans="1:2" ht="15.75">
      <c r="A23" s="226" t="s">
        <v>2</v>
      </c>
      <c r="B23" s="226"/>
    </row>
    <row r="24" spans="1:2" ht="18">
      <c r="A24" s="211" t="s">
        <v>1585</v>
      </c>
      <c r="B24" s="211"/>
    </row>
    <row r="25" spans="1:2" ht="15.75">
      <c r="A25" s="199" t="s">
        <v>3</v>
      </c>
      <c r="B25" s="199"/>
    </row>
    <row r="26" spans="1:2" ht="15.75">
      <c r="A26" s="199"/>
      <c r="B26" s="199"/>
    </row>
    <row r="27" spans="1:2" ht="15.75">
      <c r="A27" s="199" t="s">
        <v>547</v>
      </c>
      <c r="B27" s="199"/>
    </row>
    <row r="28" spans="1:2" ht="15.75">
      <c r="A28" s="209"/>
      <c r="B28" s="209"/>
    </row>
    <row r="29" spans="1:2" ht="15.75" thickBot="1">
      <c r="A29" s="31"/>
      <c r="B29" s="32"/>
    </row>
    <row r="30" spans="1:2" ht="13.5" thickBot="1">
      <c r="A30" s="200" t="s">
        <v>4</v>
      </c>
      <c r="B30" s="201" t="s">
        <v>5</v>
      </c>
    </row>
    <row r="31" spans="1:2" ht="13.5" thickBot="1">
      <c r="A31" s="200"/>
      <c r="B31" s="201"/>
    </row>
    <row r="32" spans="1:2" ht="15">
      <c r="A32" s="202"/>
      <c r="B32" s="203"/>
    </row>
    <row r="33" spans="1:2" ht="15">
      <c r="A33" s="33">
        <v>1</v>
      </c>
      <c r="B33" s="44" t="s">
        <v>1595</v>
      </c>
    </row>
    <row r="34" spans="1:2" ht="30">
      <c r="A34" s="65">
        <f>A33+1</f>
        <v>2</v>
      </c>
      <c r="B34" s="83" t="s">
        <v>1596</v>
      </c>
    </row>
    <row r="35" spans="1:2" ht="15">
      <c r="A35" s="65">
        <f aca="true" t="shared" si="1" ref="A35:A47">A34+1</f>
        <v>3</v>
      </c>
      <c r="B35" s="16" t="s">
        <v>1597</v>
      </c>
    </row>
    <row r="36" spans="1:2" ht="15">
      <c r="A36" s="65">
        <f t="shared" si="1"/>
        <v>4</v>
      </c>
      <c r="B36" s="16" t="s">
        <v>1598</v>
      </c>
    </row>
    <row r="37" spans="1:2" ht="15">
      <c r="A37" s="65">
        <f t="shared" si="1"/>
        <v>5</v>
      </c>
      <c r="B37" s="16" t="s">
        <v>1599</v>
      </c>
    </row>
    <row r="38" spans="1:2" ht="15">
      <c r="A38" s="65">
        <f t="shared" si="1"/>
        <v>6</v>
      </c>
      <c r="B38" s="16" t="s">
        <v>1600</v>
      </c>
    </row>
    <row r="39" spans="1:2" ht="30">
      <c r="A39" s="65">
        <f t="shared" si="1"/>
        <v>7</v>
      </c>
      <c r="B39" s="16" t="s">
        <v>1601</v>
      </c>
    </row>
    <row r="40" spans="1:2" ht="15">
      <c r="A40" s="65">
        <f t="shared" si="1"/>
        <v>8</v>
      </c>
      <c r="B40" s="16" t="s">
        <v>1602</v>
      </c>
    </row>
    <row r="41" spans="1:2" ht="15">
      <c r="A41" s="65">
        <f t="shared" si="1"/>
        <v>9</v>
      </c>
      <c r="B41" s="16" t="s">
        <v>1603</v>
      </c>
    </row>
    <row r="42" spans="1:2" ht="15">
      <c r="A42" s="65">
        <f t="shared" si="1"/>
        <v>10</v>
      </c>
      <c r="B42" s="16" t="s">
        <v>1604</v>
      </c>
    </row>
    <row r="43" spans="1:2" ht="15">
      <c r="A43" s="65">
        <f t="shared" si="1"/>
        <v>11</v>
      </c>
      <c r="B43" s="145" t="s">
        <v>1605</v>
      </c>
    </row>
    <row r="44" spans="1:2" ht="30">
      <c r="A44" s="65">
        <f t="shared" si="1"/>
        <v>12</v>
      </c>
      <c r="B44" s="145" t="s">
        <v>1606</v>
      </c>
    </row>
    <row r="45" spans="1:2" ht="30">
      <c r="A45" s="65">
        <f t="shared" si="1"/>
        <v>13</v>
      </c>
      <c r="B45" s="85" t="s">
        <v>1607</v>
      </c>
    </row>
    <row r="46" spans="1:2" ht="15">
      <c r="A46" s="65">
        <f t="shared" si="1"/>
        <v>14</v>
      </c>
      <c r="B46" s="44" t="s">
        <v>1608</v>
      </c>
    </row>
    <row r="47" spans="1:2" ht="15">
      <c r="A47" s="65">
        <f t="shared" si="1"/>
        <v>15</v>
      </c>
      <c r="B47" s="44" t="s">
        <v>1609</v>
      </c>
    </row>
    <row r="48" spans="1:2" ht="15">
      <c r="A48" s="31"/>
      <c r="B48" s="31"/>
    </row>
    <row r="49" spans="1:2" ht="12.75">
      <c r="A49" s="30"/>
      <c r="B49" s="30"/>
    </row>
    <row r="50" spans="1:2" ht="15.75">
      <c r="A50" s="226" t="s">
        <v>50</v>
      </c>
      <c r="B50" s="226"/>
    </row>
    <row r="51" spans="1:2" ht="18">
      <c r="A51" s="211" t="s">
        <v>1586</v>
      </c>
      <c r="B51" s="211"/>
    </row>
    <row r="52" spans="1:2" ht="15.75">
      <c r="A52" s="199" t="s">
        <v>3</v>
      </c>
      <c r="B52" s="199"/>
    </row>
    <row r="53" spans="1:2" ht="15.75">
      <c r="A53" s="199"/>
      <c r="B53" s="199"/>
    </row>
    <row r="54" spans="1:2" ht="15.75">
      <c r="A54" s="199" t="s">
        <v>270</v>
      </c>
      <c r="B54" s="199"/>
    </row>
    <row r="55" spans="1:2" ht="15.75">
      <c r="A55" s="209"/>
      <c r="B55" s="209"/>
    </row>
    <row r="56" spans="1:2" ht="15.75" thickBot="1">
      <c r="A56" s="31"/>
      <c r="B56" s="32"/>
    </row>
    <row r="57" spans="1:2" ht="13.5" thickBot="1">
      <c r="A57" s="200" t="s">
        <v>4</v>
      </c>
      <c r="B57" s="201" t="s">
        <v>5</v>
      </c>
    </row>
    <row r="58" spans="1:2" ht="13.5" thickBot="1">
      <c r="A58" s="200"/>
      <c r="B58" s="201"/>
    </row>
    <row r="59" spans="1:2" ht="15">
      <c r="A59" s="202"/>
      <c r="B59" s="203"/>
    </row>
    <row r="60" spans="1:2" ht="15">
      <c r="A60" s="33">
        <v>1</v>
      </c>
      <c r="B60" s="44" t="s">
        <v>1610</v>
      </c>
    </row>
    <row r="61" spans="1:2" ht="30">
      <c r="A61" s="65">
        <f>A60+1</f>
        <v>2</v>
      </c>
      <c r="B61" s="83" t="s">
        <v>1596</v>
      </c>
    </row>
    <row r="62" spans="1:2" ht="15">
      <c r="A62" s="65">
        <f aca="true" t="shared" si="2" ref="A62:A75">A61+1</f>
        <v>3</v>
      </c>
      <c r="B62" s="16" t="s">
        <v>1611</v>
      </c>
    </row>
    <row r="63" spans="1:2" ht="15">
      <c r="A63" s="65">
        <f t="shared" si="2"/>
        <v>4</v>
      </c>
      <c r="B63" s="16" t="s">
        <v>1612</v>
      </c>
    </row>
    <row r="64" spans="1:2" ht="15">
      <c r="A64" s="65">
        <f t="shared" si="2"/>
        <v>5</v>
      </c>
      <c r="B64" s="16" t="s">
        <v>1599</v>
      </c>
    </row>
    <row r="65" spans="1:2" ht="15">
      <c r="A65" s="65">
        <f t="shared" si="2"/>
        <v>6</v>
      </c>
      <c r="B65" s="16" t="s">
        <v>1613</v>
      </c>
    </row>
    <row r="66" spans="1:2" ht="15">
      <c r="A66" s="65">
        <f t="shared" si="2"/>
        <v>7</v>
      </c>
      <c r="B66" s="16" t="s">
        <v>1600</v>
      </c>
    </row>
    <row r="67" spans="1:2" ht="30">
      <c r="A67" s="65">
        <f t="shared" si="2"/>
        <v>8</v>
      </c>
      <c r="B67" s="16" t="s">
        <v>1601</v>
      </c>
    </row>
    <row r="68" spans="1:2" ht="15">
      <c r="A68" s="65">
        <f t="shared" si="2"/>
        <v>9</v>
      </c>
      <c r="B68" s="16" t="s">
        <v>1602</v>
      </c>
    </row>
    <row r="69" spans="1:2" ht="15">
      <c r="A69" s="65">
        <f t="shared" si="2"/>
        <v>10</v>
      </c>
      <c r="B69" s="16" t="s">
        <v>1603</v>
      </c>
    </row>
    <row r="70" spans="1:2" ht="15">
      <c r="A70" s="65">
        <f t="shared" si="2"/>
        <v>11</v>
      </c>
      <c r="B70" s="16" t="s">
        <v>1604</v>
      </c>
    </row>
    <row r="71" spans="1:2" ht="15">
      <c r="A71" s="65">
        <f t="shared" si="2"/>
        <v>12</v>
      </c>
      <c r="B71" s="145" t="s">
        <v>1614</v>
      </c>
    </row>
    <row r="72" spans="1:2" ht="30">
      <c r="A72" s="65">
        <f t="shared" si="2"/>
        <v>13</v>
      </c>
      <c r="B72" s="145" t="s">
        <v>1606</v>
      </c>
    </row>
    <row r="73" spans="1:2" ht="30">
      <c r="A73" s="33">
        <f t="shared" si="2"/>
        <v>14</v>
      </c>
      <c r="B73" s="85" t="s">
        <v>1607</v>
      </c>
    </row>
    <row r="74" spans="1:2" ht="15">
      <c r="A74" s="33">
        <f t="shared" si="2"/>
        <v>15</v>
      </c>
      <c r="B74" s="44" t="s">
        <v>1608</v>
      </c>
    </row>
    <row r="75" spans="1:2" ht="15">
      <c r="A75" s="33">
        <f t="shared" si="2"/>
        <v>16</v>
      </c>
      <c r="B75" s="44" t="s">
        <v>1609</v>
      </c>
    </row>
    <row r="76" spans="1:2" ht="15">
      <c r="A76" s="31"/>
      <c r="B76" s="31"/>
    </row>
    <row r="77" spans="1:2" ht="12.75">
      <c r="A77" s="30"/>
      <c r="B77" s="30"/>
    </row>
    <row r="78" spans="1:2" ht="15.75">
      <c r="A78" s="226" t="s">
        <v>51</v>
      </c>
      <c r="B78" s="226"/>
    </row>
    <row r="79" spans="1:2" ht="18">
      <c r="A79" s="211" t="s">
        <v>1587</v>
      </c>
      <c r="B79" s="211"/>
    </row>
    <row r="80" spans="1:2" ht="15.75">
      <c r="A80" s="199" t="s">
        <v>3</v>
      </c>
      <c r="B80" s="199"/>
    </row>
    <row r="81" spans="1:2" ht="15.75">
      <c r="A81" s="199"/>
      <c r="B81" s="199"/>
    </row>
    <row r="82" spans="1:2" ht="15.75">
      <c r="A82" s="199" t="s">
        <v>547</v>
      </c>
      <c r="B82" s="199"/>
    </row>
    <row r="83" spans="1:2" ht="15.75">
      <c r="A83" s="209"/>
      <c r="B83" s="209"/>
    </row>
    <row r="84" spans="1:2" ht="15.75" thickBot="1">
      <c r="A84" s="31"/>
      <c r="B84" s="32"/>
    </row>
    <row r="85" spans="1:2" ht="13.5" thickBot="1">
      <c r="A85" s="200" t="s">
        <v>4</v>
      </c>
      <c r="B85" s="201" t="s">
        <v>5</v>
      </c>
    </row>
    <row r="86" spans="1:2" ht="13.5" thickBot="1">
      <c r="A86" s="200"/>
      <c r="B86" s="201"/>
    </row>
    <row r="87" spans="1:2" ht="15">
      <c r="A87" s="202"/>
      <c r="B87" s="203"/>
    </row>
    <row r="88" spans="1:2" ht="18">
      <c r="A88" s="175" t="s">
        <v>1615</v>
      </c>
      <c r="B88" s="176" t="s">
        <v>1616</v>
      </c>
    </row>
    <row r="89" spans="1:2" ht="15.75">
      <c r="A89" s="65">
        <v>1</v>
      </c>
      <c r="B89" s="177" t="s">
        <v>1617</v>
      </c>
    </row>
    <row r="90" spans="1:2" ht="90">
      <c r="A90" s="33">
        <f aca="true" t="shared" si="3" ref="A90:A141">A89+1</f>
        <v>2</v>
      </c>
      <c r="B90" s="44" t="s">
        <v>1618</v>
      </c>
    </row>
    <row r="91" spans="1:2" ht="75">
      <c r="A91" s="33">
        <f t="shared" si="3"/>
        <v>3</v>
      </c>
      <c r="B91" s="44" t="s">
        <v>1619</v>
      </c>
    </row>
    <row r="92" spans="1:2" ht="30">
      <c r="A92" s="33">
        <f t="shared" si="3"/>
        <v>4</v>
      </c>
      <c r="B92" s="44" t="s">
        <v>1620</v>
      </c>
    </row>
    <row r="93" spans="1:2" ht="30">
      <c r="A93" s="33">
        <f t="shared" si="3"/>
        <v>5</v>
      </c>
      <c r="B93" s="44" t="s">
        <v>1621</v>
      </c>
    </row>
    <row r="94" spans="1:2" ht="45">
      <c r="A94" s="33">
        <f t="shared" si="3"/>
        <v>6</v>
      </c>
      <c r="B94" s="44" t="s">
        <v>1622</v>
      </c>
    </row>
    <row r="95" spans="1:2" ht="60">
      <c r="A95" s="33">
        <f t="shared" si="3"/>
        <v>7</v>
      </c>
      <c r="B95" s="44" t="s">
        <v>1623</v>
      </c>
    </row>
    <row r="96" spans="1:2" ht="30">
      <c r="A96" s="33">
        <f t="shared" si="3"/>
        <v>8</v>
      </c>
      <c r="B96" s="44" t="s">
        <v>1624</v>
      </c>
    </row>
    <row r="97" spans="1:2" ht="120">
      <c r="A97" s="33">
        <f t="shared" si="3"/>
        <v>9</v>
      </c>
      <c r="B97" s="44" t="s">
        <v>1625</v>
      </c>
    </row>
    <row r="98" spans="1:2" ht="75">
      <c r="A98" s="33">
        <f t="shared" si="3"/>
        <v>10</v>
      </c>
      <c r="B98" s="44" t="s">
        <v>1626</v>
      </c>
    </row>
    <row r="99" spans="1:2" ht="60">
      <c r="A99" s="33">
        <f t="shared" si="3"/>
        <v>11</v>
      </c>
      <c r="B99" s="44" t="s">
        <v>1627</v>
      </c>
    </row>
    <row r="100" spans="1:2" ht="45">
      <c r="A100" s="33">
        <f t="shared" si="3"/>
        <v>12</v>
      </c>
      <c r="B100" s="44" t="s">
        <v>1628</v>
      </c>
    </row>
    <row r="101" spans="1:2" ht="15">
      <c r="A101" s="33">
        <f t="shared" si="3"/>
        <v>13</v>
      </c>
      <c r="B101" s="44" t="s">
        <v>1629</v>
      </c>
    </row>
    <row r="102" spans="1:2" ht="30">
      <c r="A102" s="33">
        <f t="shared" si="3"/>
        <v>14</v>
      </c>
      <c r="B102" s="44" t="s">
        <v>1630</v>
      </c>
    </row>
    <row r="103" spans="1:2" ht="30">
      <c r="A103" s="33">
        <f t="shared" si="3"/>
        <v>15</v>
      </c>
      <c r="B103" s="44" t="s">
        <v>1631</v>
      </c>
    </row>
    <row r="104" spans="1:2" ht="15.75">
      <c r="A104" s="175" t="s">
        <v>1632</v>
      </c>
      <c r="B104" s="178" t="s">
        <v>1633</v>
      </c>
    </row>
    <row r="105" spans="1:2" ht="30">
      <c r="A105" s="33">
        <v>16</v>
      </c>
      <c r="B105" s="85" t="s">
        <v>1634</v>
      </c>
    </row>
    <row r="106" spans="1:2" ht="15.75">
      <c r="A106" s="33">
        <f t="shared" si="3"/>
        <v>17</v>
      </c>
      <c r="B106" s="179" t="s">
        <v>1635</v>
      </c>
    </row>
    <row r="107" spans="1:2" ht="15">
      <c r="A107" s="33">
        <f t="shared" si="3"/>
        <v>18</v>
      </c>
      <c r="B107" s="179" t="s">
        <v>1636</v>
      </c>
    </row>
    <row r="108" spans="1:2" ht="15.75">
      <c r="A108" s="175" t="s">
        <v>1637</v>
      </c>
      <c r="B108" s="178" t="s">
        <v>1638</v>
      </c>
    </row>
    <row r="109" spans="1:2" ht="15">
      <c r="A109" s="33">
        <v>1</v>
      </c>
      <c r="B109" s="44" t="s">
        <v>1639</v>
      </c>
    </row>
    <row r="110" spans="1:2" ht="15">
      <c r="A110" s="33">
        <f t="shared" si="3"/>
        <v>2</v>
      </c>
      <c r="B110" s="44" t="s">
        <v>1640</v>
      </c>
    </row>
    <row r="111" spans="1:2" ht="15">
      <c r="A111" s="33">
        <f t="shared" si="3"/>
        <v>3</v>
      </c>
      <c r="B111" s="44" t="s">
        <v>1641</v>
      </c>
    </row>
    <row r="112" spans="1:2" ht="30">
      <c r="A112" s="33">
        <f t="shared" si="3"/>
        <v>4</v>
      </c>
      <c r="B112" s="44" t="s">
        <v>1642</v>
      </c>
    </row>
    <row r="113" spans="1:2" ht="45">
      <c r="A113" s="33">
        <f t="shared" si="3"/>
        <v>5</v>
      </c>
      <c r="B113" s="44" t="s">
        <v>1643</v>
      </c>
    </row>
    <row r="114" spans="1:2" ht="45">
      <c r="A114" s="33">
        <f t="shared" si="3"/>
        <v>6</v>
      </c>
      <c r="B114" s="44" t="s">
        <v>1644</v>
      </c>
    </row>
    <row r="115" spans="1:2" ht="15" customHeight="1">
      <c r="A115" s="280" t="s">
        <v>1645</v>
      </c>
      <c r="B115" s="281"/>
    </row>
    <row r="116" spans="1:2" ht="15.75">
      <c r="A116" s="175" t="s">
        <v>1646</v>
      </c>
      <c r="B116" s="177" t="s">
        <v>1647</v>
      </c>
    </row>
    <row r="117" spans="1:2" ht="30">
      <c r="A117" s="33">
        <v>1</v>
      </c>
      <c r="B117" s="44" t="s">
        <v>1648</v>
      </c>
    </row>
    <row r="118" spans="1:2" ht="15">
      <c r="A118" s="33">
        <f t="shared" si="3"/>
        <v>2</v>
      </c>
      <c r="B118" s="44" t="s">
        <v>1649</v>
      </c>
    </row>
    <row r="119" spans="1:2" ht="30">
      <c r="A119" s="33">
        <f t="shared" si="3"/>
        <v>3</v>
      </c>
      <c r="B119" s="44" t="s">
        <v>1650</v>
      </c>
    </row>
    <row r="120" spans="1:2" ht="15">
      <c r="A120" s="33">
        <f t="shared" si="3"/>
        <v>4</v>
      </c>
      <c r="B120" s="44" t="s">
        <v>1651</v>
      </c>
    </row>
    <row r="121" spans="1:2" ht="30">
      <c r="A121" s="33">
        <f t="shared" si="3"/>
        <v>5</v>
      </c>
      <c r="B121" s="44" t="s">
        <v>1652</v>
      </c>
    </row>
    <row r="122" spans="1:2" ht="15">
      <c r="A122" s="33">
        <f t="shared" si="3"/>
        <v>6</v>
      </c>
      <c r="B122" s="44" t="s">
        <v>1653</v>
      </c>
    </row>
    <row r="123" spans="1:2" ht="15">
      <c r="A123" s="33">
        <f t="shared" si="3"/>
        <v>7</v>
      </c>
      <c r="B123" s="44" t="s">
        <v>1654</v>
      </c>
    </row>
    <row r="124" spans="1:2" ht="30">
      <c r="A124" s="33">
        <f t="shared" si="3"/>
        <v>8</v>
      </c>
      <c r="B124" s="44" t="s">
        <v>1655</v>
      </c>
    </row>
    <row r="125" spans="1:2" ht="30">
      <c r="A125" s="33">
        <f t="shared" si="3"/>
        <v>9</v>
      </c>
      <c r="B125" s="44" t="s">
        <v>1656</v>
      </c>
    </row>
    <row r="126" spans="1:2" ht="30">
      <c r="A126" s="33">
        <f t="shared" si="3"/>
        <v>10</v>
      </c>
      <c r="B126" s="44" t="s">
        <v>1657</v>
      </c>
    </row>
    <row r="127" spans="1:2" ht="15">
      <c r="A127" s="33">
        <f t="shared" si="3"/>
        <v>11</v>
      </c>
      <c r="B127" s="44" t="s">
        <v>1658</v>
      </c>
    </row>
    <row r="128" spans="1:2" ht="15">
      <c r="A128" s="33">
        <f t="shared" si="3"/>
        <v>12</v>
      </c>
      <c r="B128" s="44" t="s">
        <v>1659</v>
      </c>
    </row>
    <row r="129" spans="1:2" ht="15.75">
      <c r="A129" s="175" t="s">
        <v>1632</v>
      </c>
      <c r="B129" s="178" t="s">
        <v>1633</v>
      </c>
    </row>
    <row r="130" spans="1:2" ht="30">
      <c r="A130" s="33">
        <v>13</v>
      </c>
      <c r="B130" s="85" t="s">
        <v>1660</v>
      </c>
    </row>
    <row r="131" spans="1:2" ht="15">
      <c r="A131" s="33">
        <f t="shared" si="3"/>
        <v>14</v>
      </c>
      <c r="B131" s="44" t="s">
        <v>1661</v>
      </c>
    </row>
    <row r="132" spans="1:2" ht="15">
      <c r="A132" s="33">
        <f t="shared" si="3"/>
        <v>15</v>
      </c>
      <c r="B132" s="44" t="s">
        <v>1662</v>
      </c>
    </row>
    <row r="133" spans="1:2" ht="15">
      <c r="A133" s="33">
        <f t="shared" si="3"/>
        <v>16</v>
      </c>
      <c r="B133" s="44" t="s">
        <v>1663</v>
      </c>
    </row>
    <row r="134" spans="1:2" ht="15.75">
      <c r="A134" s="175" t="s">
        <v>1637</v>
      </c>
      <c r="B134" s="178" t="s">
        <v>1638</v>
      </c>
    </row>
    <row r="135" spans="1:2" ht="30">
      <c r="A135" s="33">
        <v>17</v>
      </c>
      <c r="B135" s="44" t="s">
        <v>1601</v>
      </c>
    </row>
    <row r="136" spans="1:2" ht="15">
      <c r="A136" s="33">
        <f t="shared" si="3"/>
        <v>18</v>
      </c>
      <c r="B136" s="44" t="s">
        <v>1640</v>
      </c>
    </row>
    <row r="137" spans="1:2" ht="15">
      <c r="A137" s="33">
        <f t="shared" si="3"/>
        <v>19</v>
      </c>
      <c r="B137" s="44" t="s">
        <v>1664</v>
      </c>
    </row>
    <row r="138" spans="1:2" ht="30">
      <c r="A138" s="33">
        <f t="shared" si="3"/>
        <v>20</v>
      </c>
      <c r="B138" s="44" t="s">
        <v>1665</v>
      </c>
    </row>
    <row r="139" spans="1:2" ht="30">
      <c r="A139" s="33">
        <f t="shared" si="3"/>
        <v>21</v>
      </c>
      <c r="B139" s="44" t="s">
        <v>1642</v>
      </c>
    </row>
    <row r="140" spans="1:2" ht="60">
      <c r="A140" s="33">
        <f t="shared" si="3"/>
        <v>22</v>
      </c>
      <c r="B140" s="44" t="s">
        <v>1666</v>
      </c>
    </row>
    <row r="141" spans="1:2" ht="45">
      <c r="A141" s="33">
        <f t="shared" si="3"/>
        <v>23</v>
      </c>
      <c r="B141" s="44" t="s">
        <v>1667</v>
      </c>
    </row>
    <row r="142" spans="1:2" ht="15">
      <c r="A142" s="210"/>
      <c r="B142" s="210"/>
    </row>
    <row r="143" spans="1:2" ht="15">
      <c r="A143" s="31"/>
      <c r="B143" s="31"/>
    </row>
    <row r="144" spans="1:2" ht="15">
      <c r="A144" s="31"/>
      <c r="B144" s="31"/>
    </row>
    <row r="145" spans="1:2" ht="12.75">
      <c r="A145" s="30"/>
      <c r="B145" s="30"/>
    </row>
    <row r="146" spans="1:2" ht="15.75">
      <c r="A146" s="226" t="s">
        <v>8</v>
      </c>
      <c r="B146" s="226"/>
    </row>
    <row r="147" spans="1:2" ht="18">
      <c r="A147" s="211" t="s">
        <v>1588</v>
      </c>
      <c r="B147" s="211"/>
    </row>
    <row r="148" spans="1:2" ht="15.75">
      <c r="A148" s="199" t="s">
        <v>3</v>
      </c>
      <c r="B148" s="199"/>
    </row>
    <row r="149" spans="1:2" ht="15.75">
      <c r="A149" s="199"/>
      <c r="B149" s="199"/>
    </row>
    <row r="150" spans="1:2" ht="15.75">
      <c r="A150" s="199" t="s">
        <v>270</v>
      </c>
      <c r="B150" s="199"/>
    </row>
    <row r="151" spans="1:2" ht="15.75" thickBot="1">
      <c r="A151" s="31"/>
      <c r="B151" s="32"/>
    </row>
    <row r="152" spans="1:2" ht="13.5" thickBot="1">
      <c r="A152" s="200" t="s">
        <v>4</v>
      </c>
      <c r="B152" s="201" t="s">
        <v>5</v>
      </c>
    </row>
    <row r="153" spans="1:2" ht="13.5" thickBot="1">
      <c r="A153" s="200"/>
      <c r="B153" s="201"/>
    </row>
    <row r="154" spans="1:2" ht="15">
      <c r="A154" s="202"/>
      <c r="B154" s="203"/>
    </row>
    <row r="155" spans="1:2" ht="15.75">
      <c r="A155" s="175" t="s">
        <v>1646</v>
      </c>
      <c r="B155" s="71" t="s">
        <v>1668</v>
      </c>
    </row>
    <row r="156" spans="1:2" ht="15">
      <c r="A156" s="33">
        <v>1</v>
      </c>
      <c r="B156" s="44" t="s">
        <v>1669</v>
      </c>
    </row>
    <row r="157" spans="1:2" ht="75.75">
      <c r="A157" s="33">
        <f aca="true" t="shared" si="4" ref="A157:A165">A156+1</f>
        <v>2</v>
      </c>
      <c r="B157" s="180" t="s">
        <v>1670</v>
      </c>
    </row>
    <row r="158" spans="1:2" ht="45">
      <c r="A158" s="33">
        <f t="shared" si="4"/>
        <v>3</v>
      </c>
      <c r="B158" s="44" t="s">
        <v>1671</v>
      </c>
    </row>
    <row r="159" spans="1:2" ht="15" customHeight="1">
      <c r="A159" s="257" t="s">
        <v>1672</v>
      </c>
      <c r="B159" s="258"/>
    </row>
    <row r="160" spans="1:2" ht="60">
      <c r="A160" s="40">
        <v>4</v>
      </c>
      <c r="B160" s="44" t="s">
        <v>1673</v>
      </c>
    </row>
    <row r="161" spans="1:2" ht="15" customHeight="1">
      <c r="A161" s="257" t="s">
        <v>1674</v>
      </c>
      <c r="B161" s="258"/>
    </row>
    <row r="162" spans="1:2" ht="60">
      <c r="A162" s="40">
        <v>5</v>
      </c>
      <c r="B162" s="44" t="s">
        <v>1627</v>
      </c>
    </row>
    <row r="163" spans="1:2" ht="45.75">
      <c r="A163" s="33">
        <f t="shared" si="4"/>
        <v>6</v>
      </c>
      <c r="B163" s="180" t="s">
        <v>1675</v>
      </c>
    </row>
    <row r="164" spans="1:2" ht="45">
      <c r="A164" s="33">
        <f t="shared" si="4"/>
        <v>7</v>
      </c>
      <c r="B164" s="44" t="s">
        <v>1676</v>
      </c>
    </row>
    <row r="165" spans="1:2" ht="75">
      <c r="A165" s="33">
        <f t="shared" si="4"/>
        <v>8</v>
      </c>
      <c r="B165" s="44" t="s">
        <v>1677</v>
      </c>
    </row>
    <row r="166" spans="1:2" ht="15" customHeight="1">
      <c r="A166" s="257" t="s">
        <v>1678</v>
      </c>
      <c r="B166" s="258"/>
    </row>
    <row r="167" spans="1:2" ht="30">
      <c r="A167" s="40">
        <v>9</v>
      </c>
      <c r="B167" s="44" t="s">
        <v>1679</v>
      </c>
    </row>
    <row r="168" spans="1:2" ht="15" customHeight="1">
      <c r="A168" s="282" t="s">
        <v>1680</v>
      </c>
      <c r="B168" s="283"/>
    </row>
    <row r="169" spans="1:2" ht="30">
      <c r="A169" s="40">
        <v>11</v>
      </c>
      <c r="B169" s="44" t="s">
        <v>1621</v>
      </c>
    </row>
    <row r="170" spans="1:2" ht="15" customHeight="1">
      <c r="A170" s="257" t="s">
        <v>1681</v>
      </c>
      <c r="B170" s="258"/>
    </row>
    <row r="171" spans="1:2" ht="45">
      <c r="A171" s="40">
        <v>12</v>
      </c>
      <c r="B171" s="44" t="s">
        <v>1682</v>
      </c>
    </row>
    <row r="172" spans="1:2" ht="15" customHeight="1">
      <c r="A172" s="257" t="s">
        <v>1683</v>
      </c>
      <c r="B172" s="258"/>
    </row>
    <row r="173" spans="1:2" ht="60">
      <c r="A173" s="40">
        <v>13</v>
      </c>
      <c r="B173" s="44" t="s">
        <v>1684</v>
      </c>
    </row>
    <row r="174" spans="1:2" ht="15" customHeight="1">
      <c r="A174" s="284" t="s">
        <v>1685</v>
      </c>
      <c r="B174" s="284"/>
    </row>
    <row r="175" spans="1:2" ht="15">
      <c r="A175" s="196">
        <v>14</v>
      </c>
      <c r="B175" s="117" t="s">
        <v>1686</v>
      </c>
    </row>
    <row r="176" spans="1:2" ht="15">
      <c r="A176" s="196"/>
      <c r="B176" s="72" t="s">
        <v>1687</v>
      </c>
    </row>
    <row r="177" spans="1:2" ht="15">
      <c r="A177" s="196"/>
      <c r="B177" s="72" t="s">
        <v>1688</v>
      </c>
    </row>
    <row r="178" spans="1:2" ht="15">
      <c r="A178" s="196"/>
      <c r="B178" s="72" t="s">
        <v>1689</v>
      </c>
    </row>
    <row r="179" spans="1:2" ht="15">
      <c r="A179" s="285"/>
      <c r="B179" s="73" t="s">
        <v>1690</v>
      </c>
    </row>
    <row r="180" spans="1:2" ht="15.75">
      <c r="A180" s="170" t="s">
        <v>1691</v>
      </c>
      <c r="B180" s="181" t="s">
        <v>1638</v>
      </c>
    </row>
    <row r="181" spans="1:2" ht="30">
      <c r="A181" s="50">
        <v>15</v>
      </c>
      <c r="B181" s="44" t="s">
        <v>1692</v>
      </c>
    </row>
    <row r="182" spans="1:2" ht="30">
      <c r="A182" s="50">
        <v>16</v>
      </c>
      <c r="B182" s="44" t="s">
        <v>1693</v>
      </c>
    </row>
    <row r="183" spans="1:2" ht="15">
      <c r="A183" s="50">
        <v>17</v>
      </c>
      <c r="B183" s="44" t="s">
        <v>1694</v>
      </c>
    </row>
    <row r="184" spans="1:2" ht="15">
      <c r="A184" s="50">
        <v>18</v>
      </c>
      <c r="B184" s="44" t="s">
        <v>1695</v>
      </c>
    </row>
    <row r="185" spans="1:2" ht="15">
      <c r="A185" s="50">
        <v>19</v>
      </c>
      <c r="B185" s="44" t="s">
        <v>1696</v>
      </c>
    </row>
    <row r="186" spans="1:2" ht="30">
      <c r="A186" s="50">
        <v>20</v>
      </c>
      <c r="B186" s="44" t="s">
        <v>1642</v>
      </c>
    </row>
    <row r="187" spans="1:2" ht="45">
      <c r="A187" s="50">
        <v>21</v>
      </c>
      <c r="B187" s="44" t="s">
        <v>1643</v>
      </c>
    </row>
    <row r="188" spans="1:2" ht="15">
      <c r="A188" s="50">
        <v>22</v>
      </c>
      <c r="B188" s="86" t="s">
        <v>1697</v>
      </c>
    </row>
    <row r="189" spans="1:2" ht="30">
      <c r="A189" s="50">
        <v>23</v>
      </c>
      <c r="B189" s="86" t="s">
        <v>1698</v>
      </c>
    </row>
    <row r="190" spans="1:2" ht="15">
      <c r="A190" s="50">
        <v>24</v>
      </c>
      <c r="B190" s="86" t="s">
        <v>1699</v>
      </c>
    </row>
    <row r="191" spans="1:2" ht="15">
      <c r="A191" s="31"/>
      <c r="B191" s="31"/>
    </row>
    <row r="192" spans="1:2" ht="15">
      <c r="A192" s="31"/>
      <c r="B192" s="31"/>
    </row>
    <row r="193" spans="1:2" ht="12.75">
      <c r="A193" s="30"/>
      <c r="B193" s="30"/>
    </row>
    <row r="194" spans="1:2" ht="15.75">
      <c r="A194" s="226" t="s">
        <v>9</v>
      </c>
      <c r="B194" s="226"/>
    </row>
    <row r="195" spans="1:2" ht="18">
      <c r="A195" s="211" t="s">
        <v>1589</v>
      </c>
      <c r="B195" s="211"/>
    </row>
    <row r="196" spans="1:2" ht="15.75">
      <c r="A196" s="199" t="s">
        <v>3</v>
      </c>
      <c r="B196" s="199"/>
    </row>
    <row r="197" spans="1:2" ht="15.75">
      <c r="A197" s="199"/>
      <c r="B197" s="199"/>
    </row>
    <row r="198" spans="1:2" ht="15.75">
      <c r="A198" s="199" t="s">
        <v>547</v>
      </c>
      <c r="B198" s="199"/>
    </row>
    <row r="199" spans="1:2" ht="15.75">
      <c r="A199" s="209"/>
      <c r="B199" s="209"/>
    </row>
    <row r="200" spans="1:2" ht="15.75" thickBot="1">
      <c r="A200" s="31"/>
      <c r="B200" s="32"/>
    </row>
    <row r="201" spans="1:2" ht="13.5" thickBot="1">
      <c r="A201" s="200" t="s">
        <v>4</v>
      </c>
      <c r="B201" s="201" t="s">
        <v>5</v>
      </c>
    </row>
    <row r="202" spans="1:2" ht="13.5" thickBot="1">
      <c r="A202" s="200"/>
      <c r="B202" s="201"/>
    </row>
    <row r="203" spans="1:2" ht="15">
      <c r="A203" s="202"/>
      <c r="B203" s="203"/>
    </row>
    <row r="204" spans="1:2" ht="15">
      <c r="A204" s="33">
        <v>1</v>
      </c>
      <c r="B204" s="44" t="s">
        <v>1700</v>
      </c>
    </row>
    <row r="205" spans="1:2" ht="15">
      <c r="A205" s="33">
        <f aca="true" t="shared" si="5" ref="A205:A210">A204+1</f>
        <v>2</v>
      </c>
      <c r="B205" s="44" t="s">
        <v>1701</v>
      </c>
    </row>
    <row r="206" spans="1:2" ht="15">
      <c r="A206" s="33">
        <f t="shared" si="5"/>
        <v>3</v>
      </c>
      <c r="B206" s="44" t="s">
        <v>1702</v>
      </c>
    </row>
    <row r="207" spans="1:2" ht="15">
      <c r="A207" s="33">
        <f t="shared" si="5"/>
        <v>4</v>
      </c>
      <c r="B207" s="44" t="s">
        <v>1703</v>
      </c>
    </row>
    <row r="208" spans="1:2" ht="15">
      <c r="A208" s="33">
        <f t="shared" si="5"/>
        <v>5</v>
      </c>
      <c r="B208" s="44" t="s">
        <v>1704</v>
      </c>
    </row>
    <row r="209" spans="1:2" ht="15">
      <c r="A209" s="33">
        <f t="shared" si="5"/>
        <v>6</v>
      </c>
      <c r="B209" s="44" t="s">
        <v>514</v>
      </c>
    </row>
    <row r="210" spans="1:2" ht="15">
      <c r="A210" s="33">
        <f t="shared" si="5"/>
        <v>7</v>
      </c>
      <c r="B210" s="44" t="s">
        <v>1705</v>
      </c>
    </row>
    <row r="211" spans="1:2" ht="15">
      <c r="A211" s="210"/>
      <c r="B211" s="210"/>
    </row>
    <row r="212" spans="1:2" ht="15">
      <c r="A212" s="31"/>
      <c r="B212" s="31"/>
    </row>
    <row r="213" spans="1:2" ht="15">
      <c r="A213" s="31"/>
      <c r="B213" s="31"/>
    </row>
    <row r="214" spans="1:2" ht="12.75">
      <c r="A214" s="30"/>
      <c r="B214" s="30"/>
    </row>
    <row r="215" spans="1:2" ht="15.75">
      <c r="A215" s="226" t="s">
        <v>10</v>
      </c>
      <c r="B215" s="226"/>
    </row>
    <row r="216" spans="1:2" ht="18">
      <c r="A216" s="211" t="s">
        <v>1590</v>
      </c>
      <c r="B216" s="211"/>
    </row>
    <row r="217" spans="1:2" ht="15.75">
      <c r="A217" s="199" t="s">
        <v>3</v>
      </c>
      <c r="B217" s="199"/>
    </row>
    <row r="218" spans="1:2" ht="15.75">
      <c r="A218" s="199"/>
      <c r="B218" s="199"/>
    </row>
    <row r="219" spans="1:2" ht="15.75">
      <c r="A219" s="199" t="s">
        <v>270</v>
      </c>
      <c r="B219" s="199"/>
    </row>
    <row r="220" spans="1:2" ht="15.75">
      <c r="A220" s="209"/>
      <c r="B220" s="209"/>
    </row>
    <row r="221" spans="1:2" ht="15.75" thickBot="1">
      <c r="A221" s="31"/>
      <c r="B221" s="32"/>
    </row>
    <row r="222" spans="1:2" ht="13.5" thickBot="1">
      <c r="A222" s="200" t="s">
        <v>4</v>
      </c>
      <c r="B222" s="201" t="s">
        <v>5</v>
      </c>
    </row>
    <row r="223" spans="1:2" ht="13.5" thickBot="1">
      <c r="A223" s="200"/>
      <c r="B223" s="201"/>
    </row>
    <row r="224" spans="1:2" ht="15">
      <c r="A224" s="202"/>
      <c r="B224" s="203"/>
    </row>
    <row r="225" spans="1:2" ht="15">
      <c r="A225" s="33">
        <v>1</v>
      </c>
      <c r="B225" s="94" t="s">
        <v>1706</v>
      </c>
    </row>
    <row r="226" spans="1:2" ht="15">
      <c r="A226" s="33">
        <f aca="true" t="shared" si="6" ref="A226:A234">A225+1</f>
        <v>2</v>
      </c>
      <c r="B226" s="94" t="s">
        <v>1707</v>
      </c>
    </row>
    <row r="227" spans="1:2" ht="15">
      <c r="A227" s="33">
        <f t="shared" si="6"/>
        <v>3</v>
      </c>
      <c r="B227" s="94" t="s">
        <v>1708</v>
      </c>
    </row>
    <row r="228" spans="1:2" ht="15">
      <c r="A228" s="33">
        <f t="shared" si="6"/>
        <v>4</v>
      </c>
      <c r="B228" s="94" t="s">
        <v>1709</v>
      </c>
    </row>
    <row r="229" spans="1:2" ht="15.75">
      <c r="A229" s="195">
        <f t="shared" si="6"/>
        <v>5</v>
      </c>
      <c r="B229" s="182" t="s">
        <v>1710</v>
      </c>
    </row>
    <row r="230" spans="1:2" ht="15">
      <c r="A230" s="196"/>
      <c r="B230" s="183" t="s">
        <v>1711</v>
      </c>
    </row>
    <row r="231" spans="1:2" ht="15">
      <c r="A231" s="196"/>
      <c r="B231" s="183" t="s">
        <v>1712</v>
      </c>
    </row>
    <row r="232" spans="1:2" ht="15">
      <c r="A232" s="197"/>
      <c r="B232" s="184" t="s">
        <v>1713</v>
      </c>
    </row>
    <row r="233" spans="1:2" ht="15">
      <c r="A233" s="33">
        <v>6</v>
      </c>
      <c r="B233" s="94" t="s">
        <v>514</v>
      </c>
    </row>
    <row r="234" spans="1:2" ht="15">
      <c r="A234" s="33">
        <f t="shared" si="6"/>
        <v>7</v>
      </c>
      <c r="B234" s="94" t="s">
        <v>1714</v>
      </c>
    </row>
    <row r="236" spans="1:2" ht="15.75">
      <c r="A236" s="226" t="s">
        <v>11</v>
      </c>
      <c r="B236" s="226"/>
    </row>
    <row r="237" spans="1:2" ht="18">
      <c r="A237" s="211" t="s">
        <v>1715</v>
      </c>
      <c r="B237" s="211"/>
    </row>
    <row r="238" spans="1:2" ht="15.75">
      <c r="A238" s="199" t="s">
        <v>3</v>
      </c>
      <c r="B238" s="199"/>
    </row>
    <row r="239" spans="1:2" ht="15.75">
      <c r="A239" s="199"/>
      <c r="B239" s="199"/>
    </row>
    <row r="240" spans="1:2" ht="15.75">
      <c r="A240" s="199" t="s">
        <v>270</v>
      </c>
      <c r="B240" s="199"/>
    </row>
    <row r="241" spans="1:2" ht="15.75">
      <c r="A241" s="209"/>
      <c r="B241" s="209"/>
    </row>
    <row r="242" spans="1:2" ht="15.75" thickBot="1">
      <c r="A242" s="31"/>
      <c r="B242" s="32"/>
    </row>
    <row r="243" spans="1:2" ht="13.5" thickBot="1">
      <c r="A243" s="200" t="s">
        <v>4</v>
      </c>
      <c r="B243" s="201" t="s">
        <v>5</v>
      </c>
    </row>
    <row r="244" spans="1:2" ht="13.5" thickBot="1">
      <c r="A244" s="200"/>
      <c r="B244" s="201"/>
    </row>
    <row r="245" spans="1:2" ht="15">
      <c r="A245" s="202"/>
      <c r="B245" s="203"/>
    </row>
    <row r="246" spans="1:2" ht="15">
      <c r="A246" s="33">
        <v>1</v>
      </c>
      <c r="B246" s="44" t="s">
        <v>1716</v>
      </c>
    </row>
    <row r="247" spans="1:2" ht="15">
      <c r="A247" s="33">
        <f>A246+1</f>
        <v>2</v>
      </c>
      <c r="B247" s="150" t="s">
        <v>1717</v>
      </c>
    </row>
    <row r="248" spans="1:2" ht="15">
      <c r="A248" s="33">
        <v>3</v>
      </c>
      <c r="B248" s="150" t="s">
        <v>1718</v>
      </c>
    </row>
    <row r="249" spans="1:2" ht="15.75">
      <c r="A249" s="230">
        <v>4</v>
      </c>
      <c r="B249" s="185" t="s">
        <v>1719</v>
      </c>
    </row>
    <row r="250" spans="1:2" ht="15">
      <c r="A250" s="231"/>
      <c r="B250" s="186" t="s">
        <v>1720</v>
      </c>
    </row>
    <row r="251" spans="1:2" ht="15">
      <c r="A251" s="231"/>
      <c r="B251" s="186" t="s">
        <v>1721</v>
      </c>
    </row>
    <row r="252" spans="1:2" ht="15">
      <c r="A252" s="231"/>
      <c r="B252" s="186" t="s">
        <v>1722</v>
      </c>
    </row>
    <row r="253" spans="1:2" ht="15">
      <c r="A253" s="231"/>
      <c r="B253" s="186" t="s">
        <v>1723</v>
      </c>
    </row>
    <row r="254" spans="1:2" ht="21.75" customHeight="1">
      <c r="A254" s="232"/>
      <c r="B254" s="186" t="s">
        <v>1724</v>
      </c>
    </row>
    <row r="255" spans="1:2" ht="15">
      <c r="A255" s="33">
        <v>5</v>
      </c>
      <c r="B255" s="150" t="s">
        <v>1725</v>
      </c>
    </row>
    <row r="256" spans="1:2" ht="15">
      <c r="A256" s="33">
        <f aca="true" t="shared" si="7" ref="A256:A266">A255+1</f>
        <v>6</v>
      </c>
      <c r="B256" s="150" t="s">
        <v>1726</v>
      </c>
    </row>
    <row r="257" spans="1:2" ht="15">
      <c r="A257" s="33">
        <f t="shared" si="7"/>
        <v>7</v>
      </c>
      <c r="B257" s="150" t="s">
        <v>1727</v>
      </c>
    </row>
    <row r="258" spans="1:2" ht="15">
      <c r="A258" s="33">
        <f t="shared" si="7"/>
        <v>8</v>
      </c>
      <c r="B258" s="44" t="s">
        <v>1728</v>
      </c>
    </row>
    <row r="259" spans="1:2" ht="15">
      <c r="A259" s="33">
        <f t="shared" si="7"/>
        <v>9</v>
      </c>
      <c r="B259" s="44" t="s">
        <v>1729</v>
      </c>
    </row>
    <row r="260" spans="1:2" ht="15">
      <c r="A260" s="33">
        <f t="shared" si="7"/>
        <v>10</v>
      </c>
      <c r="B260" s="44" t="s">
        <v>1730</v>
      </c>
    </row>
    <row r="261" spans="1:2" ht="15">
      <c r="A261" s="33">
        <f t="shared" si="7"/>
        <v>11</v>
      </c>
      <c r="B261" s="44" t="s">
        <v>1731</v>
      </c>
    </row>
    <row r="262" spans="1:2" ht="15">
      <c r="A262" s="33">
        <f t="shared" si="7"/>
        <v>12</v>
      </c>
      <c r="B262" s="44" t="s">
        <v>1732</v>
      </c>
    </row>
    <row r="263" spans="1:2" ht="15">
      <c r="A263" s="33">
        <f t="shared" si="7"/>
        <v>13</v>
      </c>
      <c r="B263" s="150" t="s">
        <v>1733</v>
      </c>
    </row>
    <row r="264" spans="1:2" ht="15">
      <c r="A264" s="33">
        <f t="shared" si="7"/>
        <v>14</v>
      </c>
      <c r="B264" s="150" t="s">
        <v>1734</v>
      </c>
    </row>
    <row r="265" spans="1:2" ht="15">
      <c r="A265" s="33">
        <f t="shared" si="7"/>
        <v>15</v>
      </c>
      <c r="B265" s="44" t="s">
        <v>1735</v>
      </c>
    </row>
    <row r="266" spans="1:2" ht="15">
      <c r="A266" s="33">
        <f t="shared" si="7"/>
        <v>16</v>
      </c>
      <c r="B266" s="44" t="s">
        <v>1736</v>
      </c>
    </row>
    <row r="267" spans="1:2" ht="15">
      <c r="A267" s="31"/>
      <c r="B267" s="31"/>
    </row>
    <row r="268" spans="1:2" ht="12.75">
      <c r="A268" s="30"/>
      <c r="B268" s="30"/>
    </row>
    <row r="269" spans="1:2" ht="15.75">
      <c r="A269" s="226" t="s">
        <v>12</v>
      </c>
      <c r="B269" s="226"/>
    </row>
    <row r="270" spans="1:2" ht="18">
      <c r="A270" s="211" t="s">
        <v>1592</v>
      </c>
      <c r="B270" s="211"/>
    </row>
    <row r="271" spans="1:2" ht="15.75">
      <c r="A271" s="199" t="s">
        <v>3</v>
      </c>
      <c r="B271" s="199"/>
    </row>
    <row r="272" spans="1:2" ht="15.75">
      <c r="A272" s="199"/>
      <c r="B272" s="199"/>
    </row>
    <row r="273" spans="1:2" ht="15.75">
      <c r="A273" s="199" t="s">
        <v>270</v>
      </c>
      <c r="B273" s="199"/>
    </row>
    <row r="274" spans="1:2" ht="15.75">
      <c r="A274" s="209"/>
      <c r="B274" s="209"/>
    </row>
    <row r="275" spans="1:2" ht="15.75" thickBot="1">
      <c r="A275" s="31"/>
      <c r="B275" s="32"/>
    </row>
    <row r="276" spans="1:2" ht="13.5" thickBot="1">
      <c r="A276" s="200" t="s">
        <v>4</v>
      </c>
      <c r="B276" s="201" t="s">
        <v>5</v>
      </c>
    </row>
    <row r="277" spans="1:2" ht="13.5" thickBot="1">
      <c r="A277" s="200"/>
      <c r="B277" s="201"/>
    </row>
    <row r="278" spans="1:2" ht="15">
      <c r="A278" s="202"/>
      <c r="B278" s="203"/>
    </row>
    <row r="279" spans="1:2" ht="15">
      <c r="A279" s="33">
        <v>1</v>
      </c>
      <c r="B279" s="44" t="s">
        <v>1737</v>
      </c>
    </row>
    <row r="280" spans="1:2" ht="15">
      <c r="A280" s="33">
        <f>A279+1</f>
        <v>2</v>
      </c>
      <c r="B280" s="44" t="s">
        <v>1717</v>
      </c>
    </row>
    <row r="281" spans="1:2" ht="15">
      <c r="A281" s="33">
        <f>A280+1</f>
        <v>3</v>
      </c>
      <c r="B281" s="44" t="s">
        <v>1738</v>
      </c>
    </row>
    <row r="282" spans="1:2" ht="15.75">
      <c r="A282" s="286">
        <v>4</v>
      </c>
      <c r="B282" s="148" t="s">
        <v>1719</v>
      </c>
    </row>
    <row r="283" spans="1:2" ht="15">
      <c r="A283" s="287"/>
      <c r="B283" s="149" t="s">
        <v>1720</v>
      </c>
    </row>
    <row r="284" spans="1:2" ht="15">
      <c r="A284" s="287"/>
      <c r="B284" s="149" t="s">
        <v>1721</v>
      </c>
    </row>
    <row r="285" spans="1:2" ht="15">
      <c r="A285" s="287"/>
      <c r="B285" s="149" t="s">
        <v>1722</v>
      </c>
    </row>
    <row r="286" spans="1:2" ht="15">
      <c r="A286" s="287"/>
      <c r="B286" s="149" t="s">
        <v>1723</v>
      </c>
    </row>
    <row r="287" spans="1:2" ht="18" customHeight="1">
      <c r="A287" s="288"/>
      <c r="B287" s="149" t="s">
        <v>1724</v>
      </c>
    </row>
    <row r="288" spans="1:2" ht="15">
      <c r="A288" s="50">
        <v>5</v>
      </c>
      <c r="B288" s="44" t="s">
        <v>1725</v>
      </c>
    </row>
    <row r="289" spans="1:2" ht="15">
      <c r="A289" s="50">
        <f aca="true" t="shared" si="8" ref="A289:A300">A288+1</f>
        <v>6</v>
      </c>
      <c r="B289" s="44" t="s">
        <v>1726</v>
      </c>
    </row>
    <row r="290" spans="1:2" ht="15">
      <c r="A290" s="50">
        <f t="shared" si="8"/>
        <v>7</v>
      </c>
      <c r="B290" s="44" t="s">
        <v>1727</v>
      </c>
    </row>
    <row r="291" spans="1:2" ht="15">
      <c r="A291" s="33">
        <f t="shared" si="8"/>
        <v>8</v>
      </c>
      <c r="B291" s="44" t="s">
        <v>1739</v>
      </c>
    </row>
    <row r="292" spans="1:2" ht="15">
      <c r="A292" s="33">
        <f t="shared" si="8"/>
        <v>9</v>
      </c>
      <c r="B292" s="44" t="s">
        <v>1729</v>
      </c>
    </row>
    <row r="293" spans="1:2" ht="15">
      <c r="A293" s="33">
        <f t="shared" si="8"/>
        <v>10</v>
      </c>
      <c r="B293" s="44" t="s">
        <v>1740</v>
      </c>
    </row>
    <row r="294" spans="1:2" ht="15">
      <c r="A294" s="33">
        <f t="shared" si="8"/>
        <v>11</v>
      </c>
      <c r="B294" s="44" t="s">
        <v>1741</v>
      </c>
    </row>
    <row r="295" spans="1:2" ht="15">
      <c r="A295" s="33">
        <f t="shared" si="8"/>
        <v>12</v>
      </c>
      <c r="B295" s="44" t="s">
        <v>1731</v>
      </c>
    </row>
    <row r="296" spans="1:2" ht="15">
      <c r="A296" s="33">
        <f t="shared" si="8"/>
        <v>13</v>
      </c>
      <c r="B296" s="44" t="s">
        <v>1742</v>
      </c>
    </row>
    <row r="297" spans="1:2" ht="15">
      <c r="A297" s="33">
        <f t="shared" si="8"/>
        <v>14</v>
      </c>
      <c r="B297" s="44" t="s">
        <v>1733</v>
      </c>
    </row>
    <row r="298" spans="1:2" ht="15">
      <c r="A298" s="33">
        <f t="shared" si="8"/>
        <v>15</v>
      </c>
      <c r="B298" s="44" t="s">
        <v>1743</v>
      </c>
    </row>
    <row r="299" spans="1:2" ht="15">
      <c r="A299" s="33">
        <f t="shared" si="8"/>
        <v>16</v>
      </c>
      <c r="B299" s="118" t="s">
        <v>1735</v>
      </c>
    </row>
    <row r="300" spans="1:2" ht="15">
      <c r="A300" s="33">
        <f t="shared" si="8"/>
        <v>17</v>
      </c>
      <c r="B300" s="44" t="s">
        <v>1736</v>
      </c>
    </row>
    <row r="301" spans="1:2" ht="15">
      <c r="A301" s="31"/>
      <c r="B301" s="31"/>
    </row>
    <row r="303" spans="1:2" ht="15.75">
      <c r="A303" s="226" t="s">
        <v>344</v>
      </c>
      <c r="B303" s="226"/>
    </row>
    <row r="304" spans="1:2" ht="18">
      <c r="A304" s="211" t="s">
        <v>1744</v>
      </c>
      <c r="B304" s="211"/>
    </row>
    <row r="305" spans="1:2" ht="15.75">
      <c r="A305" s="199" t="s">
        <v>3</v>
      </c>
      <c r="B305" s="199"/>
    </row>
    <row r="306" spans="1:2" ht="15.75">
      <c r="A306" s="199"/>
      <c r="B306" s="199"/>
    </row>
    <row r="307" spans="1:2" ht="15.75">
      <c r="A307" s="199" t="s">
        <v>270</v>
      </c>
      <c r="B307" s="199"/>
    </row>
    <row r="308" spans="1:2" ht="15.75">
      <c r="A308" s="209"/>
      <c r="B308" s="209"/>
    </row>
    <row r="309" spans="1:2" ht="15.75" thickBot="1">
      <c r="A309" s="31"/>
      <c r="B309" s="32"/>
    </row>
    <row r="310" spans="1:2" ht="13.5" thickBot="1">
      <c r="A310" s="200" t="s">
        <v>4</v>
      </c>
      <c r="B310" s="201" t="s">
        <v>5</v>
      </c>
    </row>
    <row r="311" spans="1:2" ht="13.5" thickBot="1">
      <c r="A311" s="200"/>
      <c r="B311" s="201"/>
    </row>
    <row r="312" spans="1:2" ht="15">
      <c r="A312" s="202"/>
      <c r="B312" s="203"/>
    </row>
    <row r="313" spans="1:2" ht="15">
      <c r="A313" s="33">
        <v>1</v>
      </c>
      <c r="B313" s="94" t="s">
        <v>1745</v>
      </c>
    </row>
    <row r="314" spans="1:2" ht="34.5" customHeight="1">
      <c r="A314" s="33">
        <f aca="true" t="shared" si="9" ref="A314:A319">A313+1</f>
        <v>2</v>
      </c>
      <c r="B314" s="41" t="s">
        <v>1746</v>
      </c>
    </row>
    <row r="315" spans="1:2" ht="15">
      <c r="A315" s="33">
        <f t="shared" si="9"/>
        <v>3</v>
      </c>
      <c r="B315" s="134" t="s">
        <v>1747</v>
      </c>
    </row>
    <row r="316" spans="1:2" ht="15">
      <c r="A316" s="33">
        <f t="shared" si="9"/>
        <v>4</v>
      </c>
      <c r="B316" s="134" t="s">
        <v>1748</v>
      </c>
    </row>
    <row r="317" spans="1:2" ht="15">
      <c r="A317" s="33">
        <f t="shared" si="9"/>
        <v>5</v>
      </c>
      <c r="B317" s="134" t="s">
        <v>1749</v>
      </c>
    </row>
    <row r="318" spans="1:2" ht="15">
      <c r="A318" s="33">
        <f t="shared" si="9"/>
        <v>6</v>
      </c>
      <c r="B318" s="134" t="s">
        <v>1750</v>
      </c>
    </row>
    <row r="319" spans="1:2" ht="15">
      <c r="A319" s="33">
        <f t="shared" si="9"/>
        <v>7</v>
      </c>
      <c r="B319" s="134" t="s">
        <v>1751</v>
      </c>
    </row>
    <row r="320" spans="1:2" ht="15">
      <c r="A320" s="31"/>
      <c r="B320" s="31"/>
    </row>
    <row r="322" spans="1:2" ht="15.75">
      <c r="A322" s="226" t="s">
        <v>370</v>
      </c>
      <c r="B322" s="226"/>
    </row>
    <row r="323" spans="1:2" ht="18">
      <c r="A323" s="194" t="s">
        <v>1752</v>
      </c>
      <c r="B323" s="194"/>
    </row>
    <row r="324" spans="1:2" ht="15.75">
      <c r="A324" s="199" t="s">
        <v>3</v>
      </c>
      <c r="B324" s="199"/>
    </row>
    <row r="325" spans="1:2" ht="15.75">
      <c r="A325" s="199"/>
      <c r="B325" s="199"/>
    </row>
    <row r="326" spans="1:2" ht="15.75">
      <c r="A326" s="199" t="s">
        <v>270</v>
      </c>
      <c r="B326" s="199"/>
    </row>
    <row r="327" spans="1:2" ht="15.75">
      <c r="A327" s="209"/>
      <c r="B327" s="209"/>
    </row>
    <row r="328" spans="1:2" ht="15.75" thickBot="1">
      <c r="A328" s="31"/>
      <c r="B328" s="32"/>
    </row>
    <row r="329" spans="1:2" ht="13.5" thickBot="1">
      <c r="A329" s="200" t="s">
        <v>4</v>
      </c>
      <c r="B329" s="201" t="s">
        <v>5</v>
      </c>
    </row>
    <row r="330" spans="1:2" ht="13.5" thickBot="1">
      <c r="A330" s="200"/>
      <c r="B330" s="201"/>
    </row>
    <row r="331" spans="1:2" ht="15">
      <c r="A331" s="202"/>
      <c r="B331" s="203"/>
    </row>
    <row r="332" spans="1:2" ht="15">
      <c r="A332" s="33">
        <v>1</v>
      </c>
      <c r="B332" s="187" t="s">
        <v>1753</v>
      </c>
    </row>
    <row r="333" spans="1:2" ht="15">
      <c r="A333" s="33">
        <f>A332+1</f>
        <v>2</v>
      </c>
      <c r="B333" s="187" t="s">
        <v>1754</v>
      </c>
    </row>
    <row r="334" spans="1:2" ht="15">
      <c r="A334" s="33">
        <f aca="true" t="shared" si="10" ref="A334:A340">A333+1</f>
        <v>3</v>
      </c>
      <c r="B334" s="187" t="s">
        <v>1755</v>
      </c>
    </row>
    <row r="335" spans="1:2" ht="15">
      <c r="A335" s="33">
        <f t="shared" si="10"/>
        <v>4</v>
      </c>
      <c r="B335" s="187" t="s">
        <v>1756</v>
      </c>
    </row>
    <row r="336" spans="1:2" ht="15">
      <c r="A336" s="33">
        <f t="shared" si="10"/>
        <v>5</v>
      </c>
      <c r="B336" s="187" t="s">
        <v>1757</v>
      </c>
    </row>
    <row r="337" spans="1:2" ht="15">
      <c r="A337" s="33">
        <f t="shared" si="10"/>
        <v>6</v>
      </c>
      <c r="B337" s="187" t="s">
        <v>1758</v>
      </c>
    </row>
    <row r="338" spans="1:2" ht="15">
      <c r="A338" s="33">
        <f t="shared" si="10"/>
        <v>7</v>
      </c>
      <c r="B338" s="187" t="s">
        <v>1759</v>
      </c>
    </row>
    <row r="339" spans="1:2" ht="15">
      <c r="A339" s="33">
        <f t="shared" si="10"/>
        <v>8</v>
      </c>
      <c r="B339" s="187" t="s">
        <v>1760</v>
      </c>
    </row>
    <row r="340" spans="1:2" ht="15">
      <c r="A340" s="33">
        <f t="shared" si="10"/>
        <v>9</v>
      </c>
      <c r="B340" s="187" t="s">
        <v>1761</v>
      </c>
    </row>
    <row r="341" spans="1:2" ht="15">
      <c r="A341" s="31"/>
      <c r="B341" s="31"/>
    </row>
  </sheetData>
  <sheetProtection selectLockedCells="1" selectUnlockedCells="1"/>
  <mergeCells count="108">
    <mergeCell ref="A327:B327"/>
    <mergeCell ref="A329:A330"/>
    <mergeCell ref="B329:B330"/>
    <mergeCell ref="A331:B331"/>
    <mergeCell ref="B2:E2"/>
    <mergeCell ref="A312:B312"/>
    <mergeCell ref="A322:B322"/>
    <mergeCell ref="A323:B323"/>
    <mergeCell ref="A324:B324"/>
    <mergeCell ref="A325:B325"/>
    <mergeCell ref="A326:B326"/>
    <mergeCell ref="A305:B305"/>
    <mergeCell ref="A306:B306"/>
    <mergeCell ref="A307:B307"/>
    <mergeCell ref="A308:B308"/>
    <mergeCell ref="A310:A311"/>
    <mergeCell ref="B310:B311"/>
    <mergeCell ref="A276:A277"/>
    <mergeCell ref="B276:B277"/>
    <mergeCell ref="A278:B278"/>
    <mergeCell ref="A282:A287"/>
    <mergeCell ref="A303:B303"/>
    <mergeCell ref="A304:B304"/>
    <mergeCell ref="A269:B269"/>
    <mergeCell ref="A270:B270"/>
    <mergeCell ref="A271:B271"/>
    <mergeCell ref="A272:B272"/>
    <mergeCell ref="A273:B273"/>
    <mergeCell ref="A274:B274"/>
    <mergeCell ref="A240:B240"/>
    <mergeCell ref="A241:B241"/>
    <mergeCell ref="A243:A244"/>
    <mergeCell ref="B243:B244"/>
    <mergeCell ref="A245:B245"/>
    <mergeCell ref="A249:A254"/>
    <mergeCell ref="A224:B224"/>
    <mergeCell ref="A229:A232"/>
    <mergeCell ref="A236:B236"/>
    <mergeCell ref="A237:B237"/>
    <mergeCell ref="A238:B238"/>
    <mergeCell ref="A239:B239"/>
    <mergeCell ref="A216:B216"/>
    <mergeCell ref="A217:B217"/>
    <mergeCell ref="A218:B218"/>
    <mergeCell ref="A219:B219"/>
    <mergeCell ref="A220:B220"/>
    <mergeCell ref="A222:A223"/>
    <mergeCell ref="B222:B223"/>
    <mergeCell ref="A199:B199"/>
    <mergeCell ref="A201:A202"/>
    <mergeCell ref="B201:B202"/>
    <mergeCell ref="A203:B203"/>
    <mergeCell ref="A211:B211"/>
    <mergeCell ref="A215:B215"/>
    <mergeCell ref="A175:A179"/>
    <mergeCell ref="A194:B194"/>
    <mergeCell ref="A195:B195"/>
    <mergeCell ref="A196:B196"/>
    <mergeCell ref="A197:B197"/>
    <mergeCell ref="A198:B198"/>
    <mergeCell ref="A161:B161"/>
    <mergeCell ref="A166:B166"/>
    <mergeCell ref="A168:B168"/>
    <mergeCell ref="A170:B170"/>
    <mergeCell ref="A172:B172"/>
    <mergeCell ref="A174:B174"/>
    <mergeCell ref="A149:B149"/>
    <mergeCell ref="A150:B150"/>
    <mergeCell ref="A152:A153"/>
    <mergeCell ref="B152:B153"/>
    <mergeCell ref="A154:B154"/>
    <mergeCell ref="A159:B159"/>
    <mergeCell ref="A87:B87"/>
    <mergeCell ref="A115:B115"/>
    <mergeCell ref="A142:B142"/>
    <mergeCell ref="A146:B146"/>
    <mergeCell ref="A147:B147"/>
    <mergeCell ref="A148:B148"/>
    <mergeCell ref="A80:B80"/>
    <mergeCell ref="A81:B81"/>
    <mergeCell ref="A82:B82"/>
    <mergeCell ref="A83:B83"/>
    <mergeCell ref="A85:A86"/>
    <mergeCell ref="B85:B86"/>
    <mergeCell ref="A55:B55"/>
    <mergeCell ref="A57:A58"/>
    <mergeCell ref="B57:B58"/>
    <mergeCell ref="A59:B59"/>
    <mergeCell ref="A78:B78"/>
    <mergeCell ref="A79:B79"/>
    <mergeCell ref="A32:B32"/>
    <mergeCell ref="A50:B50"/>
    <mergeCell ref="A51:B51"/>
    <mergeCell ref="A52:B52"/>
    <mergeCell ref="A53:B53"/>
    <mergeCell ref="A54:B54"/>
    <mergeCell ref="A25:B25"/>
    <mergeCell ref="A26:B26"/>
    <mergeCell ref="A27:B27"/>
    <mergeCell ref="A28:B28"/>
    <mergeCell ref="A30:A31"/>
    <mergeCell ref="B30:B31"/>
    <mergeCell ref="A3:B3"/>
    <mergeCell ref="A4:B4"/>
    <mergeCell ref="A5:B5"/>
    <mergeCell ref="A9:B9"/>
    <mergeCell ref="A23:B23"/>
    <mergeCell ref="A24:B2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46"/>
  <sheetViews>
    <sheetView zoomScale="70" zoomScaleNormal="70" zoomScalePageLayoutView="0" workbookViewId="0" topLeftCell="A1">
      <selection activeCell="B2" sqref="B2:E2"/>
    </sheetView>
  </sheetViews>
  <sheetFormatPr defaultColWidth="9.140625" defaultRowHeight="12.75"/>
  <cols>
    <col min="1" max="1" width="8.7109375" style="1" customWidth="1"/>
    <col min="2" max="2" width="60.00390625" style="1" customWidth="1"/>
  </cols>
  <sheetData>
    <row r="2" spans="2:5" ht="18">
      <c r="B2" s="233" t="s">
        <v>1764</v>
      </c>
      <c r="C2" s="233"/>
      <c r="D2" s="233"/>
      <c r="E2" s="233"/>
    </row>
    <row r="3" spans="1:2" ht="15.75">
      <c r="A3" s="188" t="s">
        <v>1763</v>
      </c>
      <c r="B3" s="188"/>
    </row>
    <row r="4" spans="1:2" ht="12.75">
      <c r="A4" s="189"/>
      <c r="B4" s="189"/>
    </row>
    <row r="5" spans="1:2" ht="15">
      <c r="A5" s="190" t="s">
        <v>58</v>
      </c>
      <c r="B5" s="190"/>
    </row>
    <row r="6" ht="12.75">
      <c r="A6" s="2"/>
    </row>
    <row r="7" ht="13.5" thickBot="1">
      <c r="A7" s="9"/>
    </row>
    <row r="8" spans="1:3" ht="15.75" thickBot="1">
      <c r="A8" s="8" t="s">
        <v>0</v>
      </c>
      <c r="B8" s="23" t="s">
        <v>1</v>
      </c>
      <c r="C8" s="25" t="s">
        <v>1490</v>
      </c>
    </row>
    <row r="9" spans="1:3" ht="30" customHeight="1" thickBot="1">
      <c r="A9" s="191"/>
      <c r="B9" s="192"/>
      <c r="C9" s="20"/>
    </row>
    <row r="10" spans="1:3" ht="30" customHeight="1" thickBot="1">
      <c r="A10" s="21">
        <v>1</v>
      </c>
      <c r="B10" s="18" t="s">
        <v>1491</v>
      </c>
      <c r="C10" s="11">
        <v>4</v>
      </c>
    </row>
    <row r="11" spans="1:3" ht="27" customHeight="1" thickBot="1">
      <c r="A11" s="21">
        <f>A10+1</f>
        <v>2</v>
      </c>
      <c r="B11" s="17" t="s">
        <v>1492</v>
      </c>
      <c r="C11" s="11">
        <v>1</v>
      </c>
    </row>
    <row r="12" spans="1:3" ht="30" customHeight="1" thickBot="1">
      <c r="A12" s="21">
        <f>A11+1</f>
        <v>3</v>
      </c>
      <c r="B12" s="17" t="s">
        <v>16</v>
      </c>
      <c r="C12" s="11">
        <v>1</v>
      </c>
    </row>
    <row r="13" spans="1:3" ht="30" customHeight="1" thickBot="1">
      <c r="A13" s="21">
        <f>A12+1</f>
        <v>4</v>
      </c>
      <c r="B13" s="167" t="s">
        <v>1493</v>
      </c>
      <c r="C13" s="168">
        <v>1</v>
      </c>
    </row>
    <row r="14" spans="1:3" ht="30" customHeight="1" thickBot="1">
      <c r="A14" s="22">
        <f>A13+1</f>
        <v>5</v>
      </c>
      <c r="B14" s="169" t="s">
        <v>1494</v>
      </c>
      <c r="C14" s="11">
        <v>1</v>
      </c>
    </row>
    <row r="15" spans="1:2" ht="30" customHeight="1">
      <c r="A15" s="28"/>
      <c r="B15" s="29"/>
    </row>
    <row r="16" spans="1:2" ht="15.75">
      <c r="A16" s="193" t="s">
        <v>2</v>
      </c>
      <c r="B16" s="193"/>
    </row>
    <row r="17" spans="1:2" ht="18">
      <c r="A17" s="211" t="s">
        <v>1495</v>
      </c>
      <c r="B17" s="211"/>
    </row>
    <row r="18" spans="1:2" ht="15.75">
      <c r="A18" s="199" t="s">
        <v>3</v>
      </c>
      <c r="B18" s="199"/>
    </row>
    <row r="19" spans="1:2" ht="15.75">
      <c r="A19" s="199"/>
      <c r="B19" s="199"/>
    </row>
    <row r="20" spans="1:2" ht="15.75">
      <c r="A20" s="199" t="s">
        <v>519</v>
      </c>
      <c r="B20" s="199"/>
    </row>
    <row r="21" spans="1:2" ht="15.75">
      <c r="A21" s="209"/>
      <c r="B21" s="209"/>
    </row>
    <row r="22" spans="1:2" ht="15.75" thickBot="1">
      <c r="A22" s="31"/>
      <c r="B22" s="32"/>
    </row>
    <row r="23" spans="1:2" ht="13.5" thickBot="1">
      <c r="A23" s="200" t="s">
        <v>4</v>
      </c>
      <c r="B23" s="201" t="s">
        <v>5</v>
      </c>
    </row>
    <row r="24" spans="1:2" ht="13.5" thickBot="1">
      <c r="A24" s="200"/>
      <c r="B24" s="201"/>
    </row>
    <row r="25" spans="1:2" ht="15">
      <c r="A25" s="204"/>
      <c r="B25" s="203"/>
    </row>
    <row r="26" spans="1:2" ht="15" customHeight="1">
      <c r="A26" s="289" t="s">
        <v>1496</v>
      </c>
      <c r="B26" s="290"/>
    </row>
    <row r="27" spans="1:2" ht="60">
      <c r="A27" s="33">
        <v>1</v>
      </c>
      <c r="B27" s="128" t="s">
        <v>1497</v>
      </c>
    </row>
    <row r="28" spans="1:2" ht="15">
      <c r="A28" s="33">
        <f aca="true" t="shared" si="0" ref="A28:A64">A27+1</f>
        <v>2</v>
      </c>
      <c r="B28" s="7" t="s">
        <v>1498</v>
      </c>
    </row>
    <row r="29" spans="1:2" ht="15">
      <c r="A29" s="33">
        <f t="shared" si="0"/>
        <v>3</v>
      </c>
      <c r="B29" s="7" t="s">
        <v>1499</v>
      </c>
    </row>
    <row r="30" spans="1:2" ht="30">
      <c r="A30" s="33">
        <v>4</v>
      </c>
      <c r="B30" s="7" t="s">
        <v>1500</v>
      </c>
    </row>
    <row r="31" spans="1:2" ht="15">
      <c r="A31" s="33">
        <f t="shared" si="0"/>
        <v>5</v>
      </c>
      <c r="B31" s="7" t="s">
        <v>1501</v>
      </c>
    </row>
    <row r="32" spans="1:2" ht="15">
      <c r="A32" s="33">
        <f t="shared" si="0"/>
        <v>6</v>
      </c>
      <c r="B32" s="7" t="s">
        <v>1502</v>
      </c>
    </row>
    <row r="33" spans="1:2" ht="30">
      <c r="A33" s="33">
        <v>7</v>
      </c>
      <c r="B33" s="7" t="s">
        <v>1503</v>
      </c>
    </row>
    <row r="34" spans="1:2" ht="45">
      <c r="A34" s="33">
        <f t="shared" si="0"/>
        <v>8</v>
      </c>
      <c r="B34" s="76" t="s">
        <v>1504</v>
      </c>
    </row>
    <row r="35" spans="1:2" ht="15">
      <c r="A35" s="33">
        <f t="shared" si="0"/>
        <v>9</v>
      </c>
      <c r="B35" s="7" t="s">
        <v>1505</v>
      </c>
    </row>
    <row r="36" spans="1:2" ht="30">
      <c r="A36" s="33">
        <v>10</v>
      </c>
      <c r="B36" s="7" t="s">
        <v>1506</v>
      </c>
    </row>
    <row r="37" spans="1:2" ht="15">
      <c r="A37" s="33">
        <f t="shared" si="0"/>
        <v>11</v>
      </c>
      <c r="B37" s="7" t="s">
        <v>1507</v>
      </c>
    </row>
    <row r="38" spans="1:2" ht="15">
      <c r="A38" s="33">
        <f t="shared" si="0"/>
        <v>12</v>
      </c>
      <c r="B38" s="7" t="s">
        <v>1508</v>
      </c>
    </row>
    <row r="39" spans="1:2" ht="15">
      <c r="A39" s="33">
        <f t="shared" si="0"/>
        <v>13</v>
      </c>
      <c r="B39" s="7" t="s">
        <v>1509</v>
      </c>
    </row>
    <row r="40" spans="1:2" ht="45">
      <c r="A40" s="33">
        <f t="shared" si="0"/>
        <v>14</v>
      </c>
      <c r="B40" s="7" t="s">
        <v>1510</v>
      </c>
    </row>
    <row r="41" spans="1:2" ht="30">
      <c r="A41" s="33">
        <v>15</v>
      </c>
      <c r="B41" s="7" t="s">
        <v>1511</v>
      </c>
    </row>
    <row r="42" spans="1:2" ht="30">
      <c r="A42" s="33">
        <f t="shared" si="0"/>
        <v>16</v>
      </c>
      <c r="B42" s="7" t="s">
        <v>1512</v>
      </c>
    </row>
    <row r="43" spans="1:2" ht="30">
      <c r="A43" s="33">
        <f t="shared" si="0"/>
        <v>17</v>
      </c>
      <c r="B43" s="7" t="s">
        <v>1513</v>
      </c>
    </row>
    <row r="44" spans="1:2" ht="30">
      <c r="A44" s="33">
        <v>18</v>
      </c>
      <c r="B44" s="7" t="s">
        <v>1514</v>
      </c>
    </row>
    <row r="45" spans="1:2" ht="30">
      <c r="A45" s="33">
        <f t="shared" si="0"/>
        <v>19</v>
      </c>
      <c r="B45" s="7" t="s">
        <v>1515</v>
      </c>
    </row>
    <row r="46" spans="1:2" ht="15">
      <c r="A46" s="33">
        <f t="shared" si="0"/>
        <v>20</v>
      </c>
      <c r="B46" s="80" t="s">
        <v>1516</v>
      </c>
    </row>
    <row r="47" spans="1:2" ht="30">
      <c r="A47" s="33">
        <f t="shared" si="0"/>
        <v>21</v>
      </c>
      <c r="B47" s="7" t="s">
        <v>1517</v>
      </c>
    </row>
    <row r="48" spans="1:2" ht="30">
      <c r="A48" s="33">
        <f t="shared" si="0"/>
        <v>22</v>
      </c>
      <c r="B48" s="7" t="s">
        <v>1518</v>
      </c>
    </row>
    <row r="49" spans="1:2" ht="30">
      <c r="A49" s="33">
        <f t="shared" si="0"/>
        <v>23</v>
      </c>
      <c r="B49" s="7" t="s">
        <v>1519</v>
      </c>
    </row>
    <row r="50" spans="1:2" ht="30">
      <c r="A50" s="33">
        <f t="shared" si="0"/>
        <v>24</v>
      </c>
      <c r="B50" s="7" t="s">
        <v>1520</v>
      </c>
    </row>
    <row r="51" spans="1:2" ht="30">
      <c r="A51" s="33">
        <v>25</v>
      </c>
      <c r="B51" s="7" t="s">
        <v>1521</v>
      </c>
    </row>
    <row r="52" spans="1:2" ht="15" customHeight="1">
      <c r="A52" s="259" t="s">
        <v>1522</v>
      </c>
      <c r="B52" s="260"/>
    </row>
    <row r="53" spans="1:2" ht="15">
      <c r="A53" s="40">
        <v>26</v>
      </c>
      <c r="B53" s="76" t="s">
        <v>1523</v>
      </c>
    </row>
    <row r="54" spans="1:2" ht="15">
      <c r="A54" s="33">
        <f t="shared" si="0"/>
        <v>27</v>
      </c>
      <c r="B54" s="76" t="s">
        <v>1524</v>
      </c>
    </row>
    <row r="55" spans="1:2" ht="15">
      <c r="A55" s="33">
        <v>28</v>
      </c>
      <c r="B55" s="76" t="s">
        <v>1525</v>
      </c>
    </row>
    <row r="56" spans="1:2" ht="30">
      <c r="A56" s="33">
        <f t="shared" si="0"/>
        <v>29</v>
      </c>
      <c r="B56" s="7" t="s">
        <v>1526</v>
      </c>
    </row>
    <row r="57" spans="1:2" ht="15">
      <c r="A57" s="33">
        <v>30</v>
      </c>
      <c r="B57" s="76" t="s">
        <v>1527</v>
      </c>
    </row>
    <row r="58" spans="1:2" ht="15">
      <c r="A58" s="33">
        <v>31</v>
      </c>
      <c r="B58" s="7" t="s">
        <v>1528</v>
      </c>
    </row>
    <row r="59" spans="1:2" ht="15" customHeight="1">
      <c r="A59" s="259" t="s">
        <v>1529</v>
      </c>
      <c r="B59" s="260"/>
    </row>
    <row r="60" spans="1:2" ht="15">
      <c r="A60" s="40">
        <v>32</v>
      </c>
      <c r="B60" s="7" t="s">
        <v>1530</v>
      </c>
    </row>
    <row r="61" spans="1:2" ht="15" customHeight="1">
      <c r="A61" s="257" t="s">
        <v>1531</v>
      </c>
      <c r="B61" s="258"/>
    </row>
    <row r="62" spans="1:2" ht="15">
      <c r="A62" s="40">
        <v>33</v>
      </c>
      <c r="B62" s="7" t="s">
        <v>1532</v>
      </c>
    </row>
    <row r="63" spans="1:2" ht="30">
      <c r="A63" s="33">
        <f t="shared" si="0"/>
        <v>34</v>
      </c>
      <c r="B63" s="7" t="s">
        <v>1533</v>
      </c>
    </row>
    <row r="64" spans="1:2" ht="15">
      <c r="A64" s="33">
        <f t="shared" si="0"/>
        <v>35</v>
      </c>
      <c r="B64" s="7" t="s">
        <v>1534</v>
      </c>
    </row>
    <row r="65" spans="1:2" ht="15" customHeight="1">
      <c r="A65" s="259" t="s">
        <v>427</v>
      </c>
      <c r="B65" s="260"/>
    </row>
    <row r="66" spans="1:2" ht="45">
      <c r="A66" s="40">
        <v>52</v>
      </c>
      <c r="B66" s="7" t="s">
        <v>1535</v>
      </c>
    </row>
    <row r="67" spans="1:2" ht="15">
      <c r="A67" s="31"/>
      <c r="B67" s="31"/>
    </row>
    <row r="68" spans="1:2" ht="15">
      <c r="A68" s="31"/>
      <c r="B68" s="31"/>
    </row>
    <row r="69" spans="1:2" ht="12.75">
      <c r="A69" s="30"/>
      <c r="B69" s="30"/>
    </row>
    <row r="70" spans="1:2" ht="15.75">
      <c r="A70" s="193" t="s">
        <v>50</v>
      </c>
      <c r="B70" s="193"/>
    </row>
    <row r="71" spans="1:2" ht="18">
      <c r="A71" s="211" t="s">
        <v>1492</v>
      </c>
      <c r="B71" s="211"/>
    </row>
    <row r="72" spans="1:2" ht="15.75">
      <c r="A72" s="199" t="s">
        <v>3</v>
      </c>
      <c r="B72" s="199"/>
    </row>
    <row r="73" spans="1:2" ht="15.75">
      <c r="A73" s="199"/>
      <c r="B73" s="199"/>
    </row>
    <row r="74" spans="1:2" ht="15.75">
      <c r="A74" s="199" t="s">
        <v>237</v>
      </c>
      <c r="B74" s="199"/>
    </row>
    <row r="75" spans="1:2" ht="15.75">
      <c r="A75" s="209"/>
      <c r="B75" s="209"/>
    </row>
    <row r="76" spans="1:2" ht="15.75" thickBot="1">
      <c r="A76" s="31"/>
      <c r="B76" s="32"/>
    </row>
    <row r="77" spans="1:2" ht="13.5" thickBot="1">
      <c r="A77" s="200" t="s">
        <v>4</v>
      </c>
      <c r="B77" s="201" t="s">
        <v>5</v>
      </c>
    </row>
    <row r="78" spans="1:2" ht="13.5" thickBot="1">
      <c r="A78" s="200"/>
      <c r="B78" s="201"/>
    </row>
    <row r="79" spans="1:2" ht="15">
      <c r="A79" s="204"/>
      <c r="B79" s="203"/>
    </row>
    <row r="80" spans="1:2" ht="60">
      <c r="A80" s="40">
        <v>1</v>
      </c>
      <c r="B80" s="7" t="s">
        <v>271</v>
      </c>
    </row>
    <row r="81" spans="1:2" ht="15">
      <c r="A81" s="40">
        <f>1+A80</f>
        <v>2</v>
      </c>
      <c r="B81" s="7" t="s">
        <v>272</v>
      </c>
    </row>
    <row r="82" spans="1:2" ht="30">
      <c r="A82" s="40">
        <f aca="true" t="shared" si="1" ref="A82:A132">A81+1</f>
        <v>3</v>
      </c>
      <c r="B82" s="7" t="s">
        <v>273</v>
      </c>
    </row>
    <row r="83" spans="1:2" ht="30">
      <c r="A83" s="40">
        <f t="shared" si="1"/>
        <v>4</v>
      </c>
      <c r="B83" s="7" t="s">
        <v>274</v>
      </c>
    </row>
    <row r="84" spans="1:2" ht="30">
      <c r="A84" s="40">
        <f t="shared" si="1"/>
        <v>5</v>
      </c>
      <c r="B84" s="7" t="s">
        <v>275</v>
      </c>
    </row>
    <row r="85" spans="1:2" ht="30">
      <c r="A85" s="40">
        <f t="shared" si="1"/>
        <v>6</v>
      </c>
      <c r="B85" s="7" t="s">
        <v>276</v>
      </c>
    </row>
    <row r="86" spans="1:2" ht="19.5">
      <c r="A86" s="40">
        <f t="shared" si="1"/>
        <v>7</v>
      </c>
      <c r="B86" s="76" t="s">
        <v>277</v>
      </c>
    </row>
    <row r="87" spans="1:2" ht="30">
      <c r="A87" s="40">
        <f t="shared" si="1"/>
        <v>8</v>
      </c>
      <c r="B87" s="76" t="s">
        <v>278</v>
      </c>
    </row>
    <row r="88" spans="1:2" ht="30">
      <c r="A88" s="40">
        <f t="shared" si="1"/>
        <v>9</v>
      </c>
      <c r="B88" s="76" t="s">
        <v>279</v>
      </c>
    </row>
    <row r="89" spans="1:2" ht="60">
      <c r="A89" s="40">
        <f t="shared" si="1"/>
        <v>10</v>
      </c>
      <c r="B89" s="7" t="s">
        <v>280</v>
      </c>
    </row>
    <row r="90" spans="1:2" ht="15.75">
      <c r="A90" s="291" t="s">
        <v>281</v>
      </c>
      <c r="B90" s="291"/>
    </row>
    <row r="91" spans="1:2" ht="45">
      <c r="A91" s="40">
        <v>11</v>
      </c>
      <c r="B91" s="76" t="s">
        <v>282</v>
      </c>
    </row>
    <row r="92" spans="1:2" ht="45">
      <c r="A92" s="40">
        <f t="shared" si="1"/>
        <v>12</v>
      </c>
      <c r="B92" s="76" t="s">
        <v>283</v>
      </c>
    </row>
    <row r="93" spans="1:2" ht="45">
      <c r="A93" s="40">
        <f t="shared" si="1"/>
        <v>13</v>
      </c>
      <c r="B93" s="76" t="s">
        <v>284</v>
      </c>
    </row>
    <row r="94" spans="1:2" ht="15">
      <c r="A94" s="40">
        <f t="shared" si="1"/>
        <v>14</v>
      </c>
      <c r="B94" s="76" t="s">
        <v>285</v>
      </c>
    </row>
    <row r="95" spans="1:2" ht="30">
      <c r="A95" s="40">
        <f t="shared" si="1"/>
        <v>15</v>
      </c>
      <c r="B95" s="76" t="s">
        <v>286</v>
      </c>
    </row>
    <row r="96" spans="1:2" ht="15">
      <c r="A96" s="40">
        <f t="shared" si="1"/>
        <v>16</v>
      </c>
      <c r="B96" s="76" t="s">
        <v>287</v>
      </c>
    </row>
    <row r="97" spans="1:2" ht="15">
      <c r="A97" s="40">
        <f t="shared" si="1"/>
        <v>17</v>
      </c>
      <c r="B97" s="76" t="s">
        <v>288</v>
      </c>
    </row>
    <row r="98" spans="1:2" ht="15.75">
      <c r="A98" s="291" t="s">
        <v>1536</v>
      </c>
      <c r="B98" s="291"/>
    </row>
    <row r="99" spans="1:2" ht="15">
      <c r="A99" s="40">
        <v>18</v>
      </c>
      <c r="B99" s="76" t="s">
        <v>1537</v>
      </c>
    </row>
    <row r="100" spans="1:2" ht="45">
      <c r="A100" s="40">
        <f t="shared" si="1"/>
        <v>19</v>
      </c>
      <c r="B100" s="76" t="s">
        <v>1538</v>
      </c>
    </row>
    <row r="101" spans="1:2" ht="30">
      <c r="A101" s="40">
        <f t="shared" si="1"/>
        <v>20</v>
      </c>
      <c r="B101" s="76" t="s">
        <v>1539</v>
      </c>
    </row>
    <row r="102" spans="1:2" ht="19.5">
      <c r="A102" s="40">
        <f t="shared" si="1"/>
        <v>21</v>
      </c>
      <c r="B102" s="76" t="s">
        <v>1540</v>
      </c>
    </row>
    <row r="103" spans="1:2" ht="15">
      <c r="A103" s="40">
        <f t="shared" si="1"/>
        <v>22</v>
      </c>
      <c r="B103" s="76" t="s">
        <v>1541</v>
      </c>
    </row>
    <row r="104" spans="1:2" ht="15">
      <c r="A104" s="40">
        <f t="shared" si="1"/>
        <v>23</v>
      </c>
      <c r="B104" s="76" t="s">
        <v>1542</v>
      </c>
    </row>
    <row r="105" spans="1:2" ht="30">
      <c r="A105" s="40">
        <f t="shared" si="1"/>
        <v>24</v>
      </c>
      <c r="B105" s="76" t="s">
        <v>1543</v>
      </c>
    </row>
    <row r="106" spans="1:2" ht="30">
      <c r="A106" s="40">
        <f t="shared" si="1"/>
        <v>25</v>
      </c>
      <c r="B106" s="76" t="s">
        <v>1544</v>
      </c>
    </row>
    <row r="107" spans="1:2" ht="15">
      <c r="A107" s="40">
        <f t="shared" si="1"/>
        <v>26</v>
      </c>
      <c r="B107" s="76" t="s">
        <v>1545</v>
      </c>
    </row>
    <row r="108" spans="1:2" ht="15.75">
      <c r="A108" s="291" t="s">
        <v>289</v>
      </c>
      <c r="B108" s="291"/>
    </row>
    <row r="109" spans="1:2" ht="15">
      <c r="A109" s="40">
        <v>27</v>
      </c>
      <c r="B109" s="76" t="s">
        <v>290</v>
      </c>
    </row>
    <row r="110" spans="1:2" ht="15">
      <c r="A110" s="40">
        <f t="shared" si="1"/>
        <v>28</v>
      </c>
      <c r="B110" s="76" t="s">
        <v>291</v>
      </c>
    </row>
    <row r="111" spans="1:2" ht="15">
      <c r="A111" s="40">
        <f t="shared" si="1"/>
        <v>29</v>
      </c>
      <c r="B111" s="76" t="s">
        <v>292</v>
      </c>
    </row>
    <row r="112" spans="1:2" ht="15">
      <c r="A112" s="40">
        <f t="shared" si="1"/>
        <v>30</v>
      </c>
      <c r="B112" s="76" t="s">
        <v>293</v>
      </c>
    </row>
    <row r="113" spans="1:2" ht="30">
      <c r="A113" s="40">
        <f t="shared" si="1"/>
        <v>31</v>
      </c>
      <c r="B113" s="76" t="s">
        <v>294</v>
      </c>
    </row>
    <row r="114" spans="1:2" ht="15">
      <c r="A114" s="40">
        <f t="shared" si="1"/>
        <v>32</v>
      </c>
      <c r="B114" s="76" t="s">
        <v>295</v>
      </c>
    </row>
    <row r="115" spans="1:2" ht="15">
      <c r="A115" s="40">
        <f t="shared" si="1"/>
        <v>33</v>
      </c>
      <c r="B115" s="76" t="s">
        <v>296</v>
      </c>
    </row>
    <row r="116" spans="1:2" ht="15">
      <c r="A116" s="40">
        <f t="shared" si="1"/>
        <v>34</v>
      </c>
      <c r="B116" s="76" t="s">
        <v>297</v>
      </c>
    </row>
    <row r="117" spans="1:2" ht="15.75">
      <c r="A117" s="291" t="s">
        <v>298</v>
      </c>
      <c r="B117" s="291"/>
    </row>
    <row r="118" spans="1:2" ht="30">
      <c r="A118" s="40">
        <v>35</v>
      </c>
      <c r="B118" s="76" t="s">
        <v>299</v>
      </c>
    </row>
    <row r="119" spans="1:2" ht="30">
      <c r="A119" s="40">
        <f t="shared" si="1"/>
        <v>36</v>
      </c>
      <c r="B119" s="76" t="s">
        <v>1546</v>
      </c>
    </row>
    <row r="120" spans="1:2" ht="15">
      <c r="A120" s="40"/>
      <c r="B120" s="76" t="s">
        <v>301</v>
      </c>
    </row>
    <row r="121" spans="1:2" ht="15">
      <c r="A121" s="40"/>
      <c r="B121" s="76" t="s">
        <v>302</v>
      </c>
    </row>
    <row r="122" spans="1:2" ht="15.75">
      <c r="A122" s="291" t="s">
        <v>303</v>
      </c>
      <c r="B122" s="291"/>
    </row>
    <row r="123" spans="1:2" ht="15">
      <c r="A123" s="40">
        <v>37</v>
      </c>
      <c r="B123" s="76" t="s">
        <v>304</v>
      </c>
    </row>
    <row r="124" spans="1:2" ht="15">
      <c r="A124" s="40">
        <f t="shared" si="1"/>
        <v>38</v>
      </c>
      <c r="B124" s="76" t="s">
        <v>305</v>
      </c>
    </row>
    <row r="125" spans="1:2" ht="15">
      <c r="A125" s="40">
        <f t="shared" si="1"/>
        <v>39</v>
      </c>
      <c r="B125" s="76" t="s">
        <v>306</v>
      </c>
    </row>
    <row r="126" spans="1:2" ht="15">
      <c r="A126" s="40">
        <f t="shared" si="1"/>
        <v>40</v>
      </c>
      <c r="B126" s="76" t="s">
        <v>307</v>
      </c>
    </row>
    <row r="127" spans="1:2" ht="30">
      <c r="A127" s="40">
        <f t="shared" si="1"/>
        <v>41</v>
      </c>
      <c r="B127" s="76" t="s">
        <v>308</v>
      </c>
    </row>
    <row r="128" spans="1:2" ht="15">
      <c r="A128" s="40">
        <f t="shared" si="1"/>
        <v>42</v>
      </c>
      <c r="B128" s="76" t="s">
        <v>1547</v>
      </c>
    </row>
    <row r="129" spans="1:2" ht="15.75">
      <c r="A129" s="291" t="s">
        <v>310</v>
      </c>
      <c r="B129" s="291"/>
    </row>
    <row r="130" spans="1:2" ht="30">
      <c r="A130" s="40">
        <v>43</v>
      </c>
      <c r="B130" s="76" t="s">
        <v>311</v>
      </c>
    </row>
    <row r="131" spans="1:2" ht="15">
      <c r="A131" s="40">
        <v>44</v>
      </c>
      <c r="B131" s="7" t="s">
        <v>1548</v>
      </c>
    </row>
    <row r="132" spans="1:2" ht="60">
      <c r="A132" s="40">
        <f t="shared" si="1"/>
        <v>45</v>
      </c>
      <c r="B132" s="7" t="s">
        <v>1549</v>
      </c>
    </row>
    <row r="133" spans="1:2" ht="30">
      <c r="A133" s="40">
        <v>46</v>
      </c>
      <c r="B133" s="7" t="s">
        <v>1550</v>
      </c>
    </row>
    <row r="134" spans="1:2" ht="15">
      <c r="A134" s="31"/>
      <c r="B134" s="31"/>
    </row>
    <row r="135" spans="1:2" ht="15">
      <c r="A135" s="31"/>
      <c r="B135" s="31"/>
    </row>
    <row r="136" spans="1:2" ht="12.75">
      <c r="A136" s="30"/>
      <c r="B136" s="30"/>
    </row>
    <row r="137" spans="1:2" ht="15.75">
      <c r="A137" s="226" t="s">
        <v>51</v>
      </c>
      <c r="B137" s="226"/>
    </row>
    <row r="138" spans="1:2" ht="18">
      <c r="A138" s="211" t="s">
        <v>16</v>
      </c>
      <c r="B138" s="211"/>
    </row>
    <row r="139" spans="1:2" ht="15.75">
      <c r="A139" s="199" t="s">
        <v>3</v>
      </c>
      <c r="B139" s="199"/>
    </row>
    <row r="140" spans="1:2" ht="15.75">
      <c r="A140" s="199"/>
      <c r="B140" s="199"/>
    </row>
    <row r="141" spans="1:2" ht="15.75">
      <c r="A141" s="199" t="s">
        <v>237</v>
      </c>
      <c r="B141" s="199"/>
    </row>
    <row r="142" spans="1:2" ht="15.75" thickBot="1">
      <c r="A142" s="31"/>
      <c r="B142" s="32"/>
    </row>
    <row r="143" spans="1:2" ht="13.5" thickBot="1">
      <c r="A143" s="200" t="s">
        <v>4</v>
      </c>
      <c r="B143" s="201" t="s">
        <v>5</v>
      </c>
    </row>
    <row r="144" spans="1:2" ht="13.5" thickBot="1">
      <c r="A144" s="200"/>
      <c r="B144" s="201"/>
    </row>
    <row r="145" spans="1:2" ht="15">
      <c r="A145" s="204"/>
      <c r="B145" s="203"/>
    </row>
    <row r="146" spans="1:2" ht="15">
      <c r="A146" s="40">
        <v>1</v>
      </c>
      <c r="B146" s="10" t="s">
        <v>1551</v>
      </c>
    </row>
    <row r="147" spans="1:2" ht="15">
      <c r="A147" s="40">
        <f>A146+1</f>
        <v>2</v>
      </c>
      <c r="B147" s="12" t="s">
        <v>17</v>
      </c>
    </row>
    <row r="148" spans="1:2" ht="15">
      <c r="A148" s="40">
        <f aca="true" t="shared" si="2" ref="A148:A185">A147+1</f>
        <v>3</v>
      </c>
      <c r="B148" s="14" t="s">
        <v>18</v>
      </c>
    </row>
    <row r="149" spans="1:2" ht="15">
      <c r="A149" s="40">
        <f t="shared" si="2"/>
        <v>4</v>
      </c>
      <c r="B149" s="14" t="s">
        <v>19</v>
      </c>
    </row>
    <row r="150" spans="1:2" ht="15">
      <c r="A150" s="40">
        <f t="shared" si="2"/>
        <v>5</v>
      </c>
      <c r="B150" s="14" t="s">
        <v>20</v>
      </c>
    </row>
    <row r="151" spans="1:2" ht="15">
      <c r="A151" s="40">
        <f t="shared" si="2"/>
        <v>6</v>
      </c>
      <c r="B151" s="14" t="s">
        <v>21</v>
      </c>
    </row>
    <row r="152" spans="1:2" ht="30">
      <c r="A152" s="40">
        <f t="shared" si="2"/>
        <v>7</v>
      </c>
      <c r="B152" s="14" t="s">
        <v>22</v>
      </c>
    </row>
    <row r="153" spans="1:2" ht="30">
      <c r="A153" s="40">
        <f t="shared" si="2"/>
        <v>8</v>
      </c>
      <c r="B153" s="14" t="s">
        <v>30</v>
      </c>
    </row>
    <row r="154" spans="1:2" ht="30">
      <c r="A154" s="40">
        <f t="shared" si="2"/>
        <v>9</v>
      </c>
      <c r="B154" s="14" t="s">
        <v>23</v>
      </c>
    </row>
    <row r="155" spans="1:2" ht="15">
      <c r="A155" s="40">
        <f t="shared" si="2"/>
        <v>10</v>
      </c>
      <c r="B155" s="14" t="s">
        <v>24</v>
      </c>
    </row>
    <row r="156" spans="1:2" ht="15">
      <c r="A156" s="40">
        <f t="shared" si="2"/>
        <v>11</v>
      </c>
      <c r="B156" s="14" t="s">
        <v>25</v>
      </c>
    </row>
    <row r="157" spans="1:2" ht="15">
      <c r="A157" s="40">
        <f t="shared" si="2"/>
        <v>12</v>
      </c>
      <c r="B157" s="14" t="s">
        <v>26</v>
      </c>
    </row>
    <row r="158" spans="1:2" ht="15">
      <c r="A158" s="40">
        <f t="shared" si="2"/>
        <v>13</v>
      </c>
      <c r="B158" s="14" t="s">
        <v>27</v>
      </c>
    </row>
    <row r="159" spans="1:2" ht="15">
      <c r="A159" s="40">
        <f t="shared" si="2"/>
        <v>14</v>
      </c>
      <c r="B159" s="14" t="s">
        <v>52</v>
      </c>
    </row>
    <row r="160" spans="1:2" ht="15">
      <c r="A160" s="40">
        <f t="shared" si="2"/>
        <v>15</v>
      </c>
      <c r="B160" s="14" t="s">
        <v>53</v>
      </c>
    </row>
    <row r="161" spans="1:2" ht="15">
      <c r="A161" s="40">
        <f t="shared" si="2"/>
        <v>16</v>
      </c>
      <c r="B161" s="14" t="s">
        <v>32</v>
      </c>
    </row>
    <row r="162" spans="1:2" ht="60">
      <c r="A162" s="40">
        <f t="shared" si="2"/>
        <v>17</v>
      </c>
      <c r="B162" s="14" t="s">
        <v>28</v>
      </c>
    </row>
    <row r="163" spans="1:2" ht="60">
      <c r="A163" s="40">
        <f t="shared" si="2"/>
        <v>18</v>
      </c>
      <c r="B163" s="14" t="s">
        <v>29</v>
      </c>
    </row>
    <row r="164" spans="1:2" ht="45">
      <c r="A164" s="40">
        <f t="shared" si="2"/>
        <v>19</v>
      </c>
      <c r="B164" s="14" t="s">
        <v>31</v>
      </c>
    </row>
    <row r="165" spans="1:2" ht="15" customHeight="1">
      <c r="A165" s="292" t="s">
        <v>33</v>
      </c>
      <c r="B165" s="293"/>
    </row>
    <row r="166" spans="1:2" ht="15.75">
      <c r="A166" s="40">
        <v>20</v>
      </c>
      <c r="B166" s="171" t="s">
        <v>54</v>
      </c>
    </row>
    <row r="167" spans="1:2" ht="15">
      <c r="A167" s="40">
        <f t="shared" si="2"/>
        <v>21</v>
      </c>
      <c r="B167" s="14" t="s">
        <v>34</v>
      </c>
    </row>
    <row r="168" spans="1:2" ht="15">
      <c r="A168" s="40">
        <f t="shared" si="2"/>
        <v>22</v>
      </c>
      <c r="B168" s="14" t="s">
        <v>35</v>
      </c>
    </row>
    <row r="169" spans="1:2" ht="75.75">
      <c r="A169" s="40">
        <f t="shared" si="2"/>
        <v>23</v>
      </c>
      <c r="B169" s="14" t="s">
        <v>55</v>
      </c>
    </row>
    <row r="170" spans="1:2" ht="90">
      <c r="A170" s="40">
        <f t="shared" si="2"/>
        <v>24</v>
      </c>
      <c r="B170" s="14" t="s">
        <v>36</v>
      </c>
    </row>
    <row r="171" spans="1:2" ht="30">
      <c r="A171" s="40">
        <f t="shared" si="2"/>
        <v>25</v>
      </c>
      <c r="B171" s="14" t="s">
        <v>37</v>
      </c>
    </row>
    <row r="172" spans="1:2" ht="15" customHeight="1">
      <c r="A172" s="292" t="s">
        <v>38</v>
      </c>
      <c r="B172" s="293"/>
    </row>
    <row r="173" spans="1:2" ht="30">
      <c r="A173" s="40">
        <v>26</v>
      </c>
      <c r="B173" s="171" t="s">
        <v>56</v>
      </c>
    </row>
    <row r="174" spans="1:2" ht="15">
      <c r="A174" s="40">
        <f t="shared" si="2"/>
        <v>27</v>
      </c>
      <c r="B174" s="14" t="s">
        <v>57</v>
      </c>
    </row>
    <row r="175" spans="1:2" ht="15">
      <c r="A175" s="40">
        <f t="shared" si="2"/>
        <v>28</v>
      </c>
      <c r="B175" s="14" t="s">
        <v>39</v>
      </c>
    </row>
    <row r="176" spans="1:2" ht="15">
      <c r="A176" s="40">
        <f t="shared" si="2"/>
        <v>29</v>
      </c>
      <c r="B176" s="14" t="s">
        <v>40</v>
      </c>
    </row>
    <row r="177" spans="1:2" ht="15">
      <c r="A177" s="40">
        <f t="shared" si="2"/>
        <v>30</v>
      </c>
      <c r="B177" s="14" t="s">
        <v>41</v>
      </c>
    </row>
    <row r="178" spans="1:2" ht="15">
      <c r="A178" s="40">
        <f t="shared" si="2"/>
        <v>31</v>
      </c>
      <c r="B178" s="14" t="s">
        <v>42</v>
      </c>
    </row>
    <row r="179" spans="1:2" ht="15">
      <c r="A179" s="40">
        <f t="shared" si="2"/>
        <v>32</v>
      </c>
      <c r="B179" s="14" t="s">
        <v>43</v>
      </c>
    </row>
    <row r="180" spans="1:2" ht="15">
      <c r="A180" s="40">
        <v>33</v>
      </c>
      <c r="B180" s="14" t="s">
        <v>44</v>
      </c>
    </row>
    <row r="181" spans="1:2" ht="15" customHeight="1">
      <c r="A181" s="292" t="s">
        <v>48</v>
      </c>
      <c r="B181" s="293"/>
    </row>
    <row r="182" spans="1:2" ht="15">
      <c r="A182" s="40">
        <v>34</v>
      </c>
      <c r="B182" s="14" t="s">
        <v>45</v>
      </c>
    </row>
    <row r="183" spans="1:2" ht="15">
      <c r="A183" s="40">
        <f t="shared" si="2"/>
        <v>35</v>
      </c>
      <c r="B183" s="14" t="s">
        <v>46</v>
      </c>
    </row>
    <row r="184" spans="1:2" ht="15">
      <c r="A184" s="40">
        <f t="shared" si="2"/>
        <v>36</v>
      </c>
      <c r="B184" s="14" t="s">
        <v>47</v>
      </c>
    </row>
    <row r="185" spans="1:2" ht="15">
      <c r="A185" s="40">
        <f t="shared" si="2"/>
        <v>37</v>
      </c>
      <c r="B185" s="14" t="s">
        <v>49</v>
      </c>
    </row>
    <row r="186" spans="1:2" ht="15">
      <c r="A186" s="31"/>
      <c r="B186" s="31"/>
    </row>
    <row r="187" spans="1:2" ht="15">
      <c r="A187" s="31"/>
      <c r="B187" s="31"/>
    </row>
    <row r="188" spans="1:2" ht="12.75">
      <c r="A188" s="30"/>
      <c r="B188" s="30"/>
    </row>
    <row r="189" spans="1:2" ht="15.75">
      <c r="A189" s="226" t="s">
        <v>8</v>
      </c>
      <c r="B189" s="226"/>
    </row>
    <row r="190" spans="1:2" ht="18">
      <c r="A190" s="211" t="s">
        <v>1493</v>
      </c>
      <c r="B190" s="211"/>
    </row>
    <row r="191" spans="1:2" ht="15.75">
      <c r="A191" s="199" t="s">
        <v>3</v>
      </c>
      <c r="B191" s="199"/>
    </row>
    <row r="192" spans="1:2" ht="15.75">
      <c r="A192" s="199"/>
      <c r="B192" s="199"/>
    </row>
    <row r="193" spans="1:2" ht="15.75">
      <c r="A193" s="199" t="s">
        <v>237</v>
      </c>
      <c r="B193" s="199"/>
    </row>
    <row r="194" spans="1:2" ht="15.75">
      <c r="A194" s="209"/>
      <c r="B194" s="209"/>
    </row>
    <row r="195" spans="1:2" ht="15.75" thickBot="1">
      <c r="A195" s="31"/>
      <c r="B195" s="32"/>
    </row>
    <row r="196" spans="1:2" ht="13.5" thickBot="1">
      <c r="A196" s="200" t="s">
        <v>4</v>
      </c>
      <c r="B196" s="201" t="s">
        <v>5</v>
      </c>
    </row>
    <row r="197" spans="1:2" ht="13.5" thickBot="1">
      <c r="A197" s="200"/>
      <c r="B197" s="201"/>
    </row>
    <row r="198" spans="1:2" ht="15">
      <c r="A198" s="204"/>
      <c r="B198" s="203"/>
    </row>
    <row r="199" spans="1:2" ht="45">
      <c r="A199" s="40">
        <v>1</v>
      </c>
      <c r="B199" s="7" t="s">
        <v>1552</v>
      </c>
    </row>
    <row r="200" spans="1:2" ht="60">
      <c r="A200" s="40">
        <f>A199+1</f>
        <v>2</v>
      </c>
      <c r="B200" s="7" t="s">
        <v>1553</v>
      </c>
    </row>
    <row r="201" spans="1:2" ht="105">
      <c r="A201" s="40">
        <f aca="true" t="shared" si="3" ref="A201:A215">A200+1</f>
        <v>3</v>
      </c>
      <c r="B201" s="7" t="s">
        <v>1554</v>
      </c>
    </row>
    <row r="202" spans="1:2" ht="45">
      <c r="A202" s="40">
        <f t="shared" si="3"/>
        <v>4</v>
      </c>
      <c r="B202" s="81" t="s">
        <v>1555</v>
      </c>
    </row>
    <row r="203" spans="1:2" ht="30">
      <c r="A203" s="40">
        <f t="shared" si="3"/>
        <v>5</v>
      </c>
      <c r="B203" s="7" t="s">
        <v>1556</v>
      </c>
    </row>
    <row r="204" spans="1:2" ht="45">
      <c r="A204" s="40">
        <v>6</v>
      </c>
      <c r="B204" s="76" t="s">
        <v>1557</v>
      </c>
    </row>
    <row r="205" spans="1:2" ht="30">
      <c r="A205" s="40">
        <v>7</v>
      </c>
      <c r="B205" s="76" t="s">
        <v>1558</v>
      </c>
    </row>
    <row r="206" spans="1:2" ht="45">
      <c r="A206" s="40">
        <f t="shared" si="3"/>
        <v>8</v>
      </c>
      <c r="B206" s="76" t="s">
        <v>1559</v>
      </c>
    </row>
    <row r="207" spans="1:2" ht="45">
      <c r="A207" s="40">
        <v>9</v>
      </c>
      <c r="B207" s="76" t="s">
        <v>1560</v>
      </c>
    </row>
    <row r="208" spans="1:2" ht="45">
      <c r="A208" s="40">
        <f t="shared" si="3"/>
        <v>10</v>
      </c>
      <c r="B208" s="76" t="s">
        <v>1561</v>
      </c>
    </row>
    <row r="209" spans="1:2" ht="15">
      <c r="A209" s="40">
        <f t="shared" si="3"/>
        <v>11</v>
      </c>
      <c r="B209" s="76" t="s">
        <v>1562</v>
      </c>
    </row>
    <row r="210" spans="1:2" ht="60">
      <c r="A210" s="40">
        <v>12</v>
      </c>
      <c r="B210" s="76" t="s">
        <v>1563</v>
      </c>
    </row>
    <row r="211" spans="1:2" ht="45">
      <c r="A211" s="40">
        <f t="shared" si="3"/>
        <v>13</v>
      </c>
      <c r="B211" s="76" t="s">
        <v>1564</v>
      </c>
    </row>
    <row r="212" spans="1:2" ht="30">
      <c r="A212" s="40">
        <f t="shared" si="3"/>
        <v>14</v>
      </c>
      <c r="B212" s="76" t="s">
        <v>1565</v>
      </c>
    </row>
    <row r="213" spans="1:2" ht="15">
      <c r="A213" s="40">
        <v>15</v>
      </c>
      <c r="B213" s="7" t="s">
        <v>1566</v>
      </c>
    </row>
    <row r="214" spans="1:2" ht="30">
      <c r="A214" s="40">
        <f t="shared" si="3"/>
        <v>16</v>
      </c>
      <c r="B214" s="7" t="s">
        <v>1567</v>
      </c>
    </row>
    <row r="215" spans="1:2" ht="30">
      <c r="A215" s="40">
        <f t="shared" si="3"/>
        <v>17</v>
      </c>
      <c r="B215" s="7" t="s">
        <v>1568</v>
      </c>
    </row>
    <row r="216" spans="1:2" ht="45">
      <c r="A216" s="40">
        <v>18</v>
      </c>
      <c r="B216" s="76" t="s">
        <v>1569</v>
      </c>
    </row>
    <row r="217" spans="1:2" ht="15.75">
      <c r="A217" s="291" t="s">
        <v>427</v>
      </c>
      <c r="B217" s="291"/>
    </row>
    <row r="218" spans="1:2" ht="15">
      <c r="A218" s="40">
        <v>19</v>
      </c>
      <c r="B218" s="7" t="s">
        <v>1570</v>
      </c>
    </row>
    <row r="219" spans="1:2" ht="60">
      <c r="A219" s="40">
        <v>20</v>
      </c>
      <c r="B219" s="7" t="s">
        <v>1571</v>
      </c>
    </row>
    <row r="220" spans="1:2" ht="30">
      <c r="A220" s="40">
        <f>A219+1</f>
        <v>21</v>
      </c>
      <c r="B220" s="7" t="s">
        <v>1572</v>
      </c>
    </row>
    <row r="221" spans="1:2" ht="75">
      <c r="A221" s="40">
        <f>A220+1</f>
        <v>22</v>
      </c>
      <c r="B221" s="7" t="s">
        <v>1573</v>
      </c>
    </row>
    <row r="222" spans="1:2" ht="15">
      <c r="A222" s="31"/>
      <c r="B222" s="31"/>
    </row>
    <row r="223" spans="1:2" ht="12.75">
      <c r="A223" s="30"/>
      <c r="B223" s="30"/>
    </row>
    <row r="224" spans="1:2" ht="15.75">
      <c r="A224" s="226" t="s">
        <v>9</v>
      </c>
      <c r="B224" s="226"/>
    </row>
    <row r="225" spans="1:2" ht="18">
      <c r="A225" s="211" t="s">
        <v>1494</v>
      </c>
      <c r="B225" s="211"/>
    </row>
    <row r="226" spans="1:2" ht="15.75">
      <c r="A226" s="199" t="s">
        <v>3</v>
      </c>
      <c r="B226" s="199"/>
    </row>
    <row r="227" spans="1:2" ht="15.75">
      <c r="A227" s="199"/>
      <c r="B227" s="199"/>
    </row>
    <row r="228" spans="1:2" ht="15.75">
      <c r="A228" s="199" t="s">
        <v>237</v>
      </c>
      <c r="B228" s="199"/>
    </row>
    <row r="229" spans="1:2" ht="15.75">
      <c r="A229" s="209"/>
      <c r="B229" s="209"/>
    </row>
    <row r="230" spans="1:2" ht="15.75" thickBot="1">
      <c r="A230" s="31"/>
      <c r="B230" s="32"/>
    </row>
    <row r="231" spans="1:2" ht="13.5" thickBot="1">
      <c r="A231" s="200" t="s">
        <v>4</v>
      </c>
      <c r="B231" s="201" t="s">
        <v>5</v>
      </c>
    </row>
    <row r="232" spans="1:2" ht="13.5" thickBot="1">
      <c r="A232" s="200"/>
      <c r="B232" s="201"/>
    </row>
    <row r="233" spans="1:2" ht="15">
      <c r="A233" s="202"/>
      <c r="B233" s="203"/>
    </row>
    <row r="234" spans="1:2" ht="31.5">
      <c r="A234" s="65">
        <v>1</v>
      </c>
      <c r="B234" s="172" t="s">
        <v>1574</v>
      </c>
    </row>
    <row r="235" spans="1:2" ht="15">
      <c r="A235" s="33">
        <f aca="true" t="shared" si="4" ref="A235:A244">A234+1</f>
        <v>2</v>
      </c>
      <c r="B235" s="44" t="s">
        <v>1575</v>
      </c>
    </row>
    <row r="236" spans="1:2" ht="30">
      <c r="A236" s="33">
        <f t="shared" si="4"/>
        <v>3</v>
      </c>
      <c r="B236" s="44" t="s">
        <v>1576</v>
      </c>
    </row>
    <row r="237" spans="1:2" ht="15">
      <c r="A237" s="33">
        <f t="shared" si="4"/>
        <v>4</v>
      </c>
      <c r="B237" s="44" t="s">
        <v>1577</v>
      </c>
    </row>
    <row r="238" spans="1:2" ht="15">
      <c r="A238" s="33">
        <f t="shared" si="4"/>
        <v>5</v>
      </c>
      <c r="B238" s="44" t="s">
        <v>1578</v>
      </c>
    </row>
    <row r="239" spans="1:2" ht="30">
      <c r="A239" s="33">
        <f t="shared" si="4"/>
        <v>6</v>
      </c>
      <c r="B239" s="44" t="s">
        <v>1579</v>
      </c>
    </row>
    <row r="240" spans="1:2" ht="15">
      <c r="A240" s="33">
        <f t="shared" si="4"/>
        <v>7</v>
      </c>
      <c r="B240" s="44" t="s">
        <v>1580</v>
      </c>
    </row>
    <row r="241" spans="1:2" ht="30">
      <c r="A241" s="33">
        <f t="shared" si="4"/>
        <v>8</v>
      </c>
      <c r="B241" s="44" t="s">
        <v>1581</v>
      </c>
    </row>
    <row r="242" spans="1:2" ht="30">
      <c r="A242" s="33">
        <f t="shared" si="4"/>
        <v>9</v>
      </c>
      <c r="B242" s="44" t="s">
        <v>1582</v>
      </c>
    </row>
    <row r="243" spans="1:2" ht="75">
      <c r="A243" s="33">
        <f t="shared" si="4"/>
        <v>10</v>
      </c>
      <c r="B243" s="44" t="s">
        <v>1583</v>
      </c>
    </row>
    <row r="244" spans="1:2" ht="60">
      <c r="A244" s="33">
        <f t="shared" si="4"/>
        <v>11</v>
      </c>
      <c r="B244" s="44" t="s">
        <v>1584</v>
      </c>
    </row>
    <row r="245" spans="1:2" ht="15">
      <c r="A245" s="31"/>
      <c r="B245" s="31"/>
    </row>
    <row r="246" spans="1:2" ht="12.75">
      <c r="A246" s="30"/>
      <c r="B246" s="30"/>
    </row>
  </sheetData>
  <sheetProtection selectLockedCells="1" selectUnlockedCells="1"/>
  <mergeCells count="64">
    <mergeCell ref="A231:A232"/>
    <mergeCell ref="B231:B232"/>
    <mergeCell ref="A233:B233"/>
    <mergeCell ref="B2:E2"/>
    <mergeCell ref="A224:B224"/>
    <mergeCell ref="A225:B225"/>
    <mergeCell ref="A226:B226"/>
    <mergeCell ref="A227:B227"/>
    <mergeCell ref="A228:B228"/>
    <mergeCell ref="A229:B229"/>
    <mergeCell ref="A193:B193"/>
    <mergeCell ref="A194:B194"/>
    <mergeCell ref="A196:A197"/>
    <mergeCell ref="B196:B197"/>
    <mergeCell ref="A198:B198"/>
    <mergeCell ref="A217:B217"/>
    <mergeCell ref="A172:B172"/>
    <mergeCell ref="A181:B181"/>
    <mergeCell ref="A189:B189"/>
    <mergeCell ref="A190:B190"/>
    <mergeCell ref="A191:B191"/>
    <mergeCell ref="A192:B192"/>
    <mergeCell ref="A140:B140"/>
    <mergeCell ref="A141:B141"/>
    <mergeCell ref="A143:A144"/>
    <mergeCell ref="B143:B144"/>
    <mergeCell ref="A145:B145"/>
    <mergeCell ref="A165:B165"/>
    <mergeCell ref="A117:B117"/>
    <mergeCell ref="A122:B122"/>
    <mergeCell ref="A129:B129"/>
    <mergeCell ref="A137:B137"/>
    <mergeCell ref="A138:B138"/>
    <mergeCell ref="A139:B139"/>
    <mergeCell ref="A77:A78"/>
    <mergeCell ref="B77:B78"/>
    <mergeCell ref="A79:B79"/>
    <mergeCell ref="A90:B90"/>
    <mergeCell ref="A98:B98"/>
    <mergeCell ref="A108:B108"/>
    <mergeCell ref="A70:B70"/>
    <mergeCell ref="A71:B71"/>
    <mergeCell ref="A72:B72"/>
    <mergeCell ref="A73:B73"/>
    <mergeCell ref="A74:B74"/>
    <mergeCell ref="A75:B75"/>
    <mergeCell ref="A25:B25"/>
    <mergeCell ref="A26:B26"/>
    <mergeCell ref="A52:B52"/>
    <mergeCell ref="A59:B59"/>
    <mergeCell ref="A61:B61"/>
    <mergeCell ref="A65:B65"/>
    <mergeCell ref="A18:B18"/>
    <mergeCell ref="A19:B19"/>
    <mergeCell ref="A20:B20"/>
    <mergeCell ref="A21:B21"/>
    <mergeCell ref="A23:A24"/>
    <mergeCell ref="B23:B24"/>
    <mergeCell ref="A3:B3"/>
    <mergeCell ref="A4:B4"/>
    <mergeCell ref="A5:B5"/>
    <mergeCell ref="A9:B9"/>
    <mergeCell ref="A16:B16"/>
    <mergeCell ref="A17:B1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Meritum</dc:creator>
  <cp:keywords/>
  <dc:description/>
  <cp:lastModifiedBy>lenovo</cp:lastModifiedBy>
  <cp:lastPrinted>2017-01-02T07:52:58Z</cp:lastPrinted>
  <dcterms:created xsi:type="dcterms:W3CDTF">2017-01-02T07:20:32Z</dcterms:created>
  <dcterms:modified xsi:type="dcterms:W3CDTF">2019-01-07T13:40:23Z</dcterms:modified>
  <cp:category/>
  <cp:version/>
  <cp:contentType/>
  <cp:contentStatus/>
</cp:coreProperties>
</file>