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10.62.53.250\2295\ZAMÓWIENIA PUBLICZNE\Udostepniony\PRZETARGI 2023\46 CZĘŚCI MERCEDES\robocze\"/>
    </mc:Choice>
  </mc:AlternateContent>
  <xr:revisionPtr revIDLastSave="0" documentId="13_ncr:1_{A7DAEA8E-9B3C-4545-B479-7470EA5D939B}" xr6:coauthVersionLast="36" xr6:coauthVersionMax="36" xr10:uidLastSave="{00000000-0000-0000-0000-000000000000}"/>
  <bookViews>
    <workbookView xWindow="0" yWindow="0" windowWidth="28800" windowHeight="11475" tabRatio="682" xr2:uid="{00000000-000D-0000-FFFF-FFFF00000000}"/>
  </bookViews>
  <sheets>
    <sheet name="MERCEDES Formularz asort-cenowy" sheetId="6" r:id="rId1"/>
  </sheets>
  <externalReferences>
    <externalReference r:id="rId2"/>
  </externalReferences>
  <definedNames>
    <definedName name="AH">[1]Pojazdy!$AK$3:$AK$5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6" i="6" l="1"/>
  <c r="H344" i="6"/>
  <c r="H343" i="6" l="1"/>
  <c r="H345" i="6" l="1"/>
</calcChain>
</file>

<file path=xl/sharedStrings.xml><?xml version="1.0" encoding="utf-8"?>
<sst xmlns="http://schemas.openxmlformats.org/spreadsheetml/2006/main" count="1035" uniqueCount="1010">
  <si>
    <t>Nazwa części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</si>
  <si>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</si>
  <si>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</si>
  <si>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</si>
  <si>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</si>
  <si>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</si>
  <si>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</si>
  <si>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</si>
  <si>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</si>
  <si>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</si>
  <si>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</si>
  <si>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</si>
  <si>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</si>
  <si>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</si>
  <si>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</si>
  <si>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</si>
  <si>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</si>
  <si>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</si>
  <si>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</si>
  <si>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</si>
  <si>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</si>
  <si>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</si>
  <si>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</si>
  <si>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</si>
  <si>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</si>
  <si>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</si>
  <si>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</si>
  <si>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</si>
  <si>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</si>
  <si>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</si>
  <si>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</si>
  <si>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</si>
  <si>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</si>
  <si>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</si>
  <si>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</si>
  <si>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</si>
  <si>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</si>
  <si>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</si>
  <si>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</si>
  <si>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</si>
  <si>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</si>
  <si>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</si>
  <si>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</si>
  <si>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</si>
  <si>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</si>
  <si>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</si>
  <si>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</si>
  <si>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</si>
  <si>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</si>
  <si>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</si>
  <si>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</si>
  <si>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</si>
  <si>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</si>
  <si>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</si>
  <si>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</si>
  <si>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</si>
  <si>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</si>
  <si>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</si>
  <si>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</si>
  <si>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</si>
  <si>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</si>
  <si>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</si>
  <si>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</si>
  <si>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</si>
  <si>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</si>
  <si>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</si>
  <si>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</si>
  <si>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</si>
  <si>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</si>
  <si>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</si>
  <si>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</si>
  <si>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</si>
  <si>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</si>
  <si>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</si>
  <si>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</si>
  <si>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</si>
  <si>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</si>
  <si>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</si>
  <si>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</si>
  <si>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</si>
  <si>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</si>
  <si>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</si>
  <si>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</si>
  <si>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</si>
  <si>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</si>
  <si>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</si>
  <si>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</si>
  <si>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</si>
  <si>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</si>
  <si>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</si>
  <si>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</si>
  <si>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</si>
  <si>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</si>
  <si>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</si>
  <si>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</si>
  <si>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</si>
  <si>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</si>
  <si>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</si>
  <si>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</si>
  <si>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</si>
  <si>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</si>
  <si>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</si>
  <si>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</si>
  <si>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</si>
  <si>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</si>
  <si>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</si>
  <si>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</si>
  <si>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</si>
  <si>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</si>
  <si>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</si>
  <si>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</si>
  <si>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</si>
  <si>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</si>
  <si>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</si>
  <si>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</si>
  <si>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</si>
  <si>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</si>
  <si>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</si>
  <si>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</si>
  <si>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</si>
  <si>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</si>
  <si>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</si>
  <si>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</si>
  <si>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</si>
  <si>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</si>
  <si>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</si>
  <si>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</si>
  <si>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</si>
  <si>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</si>
  <si>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</si>
  <si>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</si>
  <si>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</si>
  <si>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</si>
  <si>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</si>
  <si>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</si>
  <si>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</si>
  <si>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</si>
  <si>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</si>
  <si>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</si>
  <si>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</si>
  <si>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</si>
  <si>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</si>
  <si>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</si>
  <si>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</si>
  <si>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</si>
  <si>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</si>
  <si>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</si>
  <si>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</si>
  <si>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</si>
  <si>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</si>
  <si>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</si>
  <si>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</si>
  <si>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</si>
  <si>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</si>
  <si>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</si>
  <si>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</si>
  <si>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</si>
  <si>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</si>
  <si>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</si>
  <si>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</si>
  <si>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</si>
  <si>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</si>
  <si>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164.</t>
  </si>
  <si>
    <t>166.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</si>
  <si>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</si>
  <si>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</si>
  <si>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</si>
  <si>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</si>
  <si>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</si>
  <si>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</si>
  <si>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</si>
  <si>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</si>
  <si>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</si>
  <si>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</si>
  <si>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</si>
  <si>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</si>
  <si>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</si>
  <si>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</si>
  <si>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</si>
  <si>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</si>
  <si>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</si>
  <si>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</si>
  <si>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</si>
  <si>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</si>
  <si>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</si>
  <si>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</si>
  <si>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</si>
  <si>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</si>
  <si>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</si>
  <si>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</si>
  <si>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</si>
  <si>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</si>
  <si>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</si>
  <si>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</si>
  <si>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</si>
  <si>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</si>
  <si>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</si>
  <si>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</si>
  <si>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</si>
  <si>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</si>
  <si>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</si>
  <si>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</si>
  <si>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</si>
  <si>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</si>
  <si>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</si>
  <si>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</si>
  <si>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</si>
  <si>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</si>
  <si>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</si>
  <si>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</si>
  <si>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</si>
  <si>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</si>
  <si>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</si>
  <si>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</si>
  <si>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</si>
  <si>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</si>
  <si>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</si>
  <si>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</si>
  <si>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</si>
  <si>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</si>
  <si>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</si>
  <si>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</si>
  <si>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</si>
  <si>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</si>
  <si>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</si>
  <si>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</si>
  <si>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</si>
  <si>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</si>
  <si>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</si>
  <si>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</si>
  <si>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</si>
  <si>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</si>
  <si>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</si>
  <si>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</si>
  <si>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</si>
  <si>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</si>
  <si>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</si>
  <si>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</si>
  <si>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</si>
  <si>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</si>
  <si>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</si>
  <si>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</si>
  <si>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Ilość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</si>
  <si>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</si>
  <si>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</si>
  <si>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</si>
  <si>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</si>
  <si>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</si>
  <si>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</si>
  <si>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</si>
  <si>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</si>
  <si>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</si>
  <si>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</si>
  <si>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</si>
  <si>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</si>
  <si>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</si>
  <si>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</si>
  <si>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</si>
  <si>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</si>
  <si>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</si>
  <si>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</si>
  <si>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</si>
  <si>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</si>
  <si>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</si>
  <si>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</si>
  <si>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</si>
  <si>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</si>
  <si>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</si>
  <si>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</si>
  <si>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</si>
  <si>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</si>
  <si>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</si>
  <si>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</si>
  <si>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</si>
  <si>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</si>
  <si>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</si>
  <si>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</si>
  <si>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</si>
  <si>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</si>
  <si>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</si>
  <si>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</si>
  <si>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</si>
  <si>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</si>
  <si>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</si>
  <si>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</si>
  <si>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</si>
  <si>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</si>
  <si>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</si>
  <si>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</si>
  <si>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</si>
  <si>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</si>
  <si>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</si>
  <si>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</si>
  <si>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</si>
  <si>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</si>
  <si>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</si>
  <si>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</si>
  <si>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</si>
  <si>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</si>
  <si>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</si>
  <si>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</si>
  <si>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</si>
  <si>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</si>
  <si>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</si>
  <si>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</si>
  <si>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</si>
  <si>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</si>
  <si>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</si>
  <si>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</si>
  <si>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</si>
  <si>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</si>
  <si>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</si>
  <si>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</si>
  <si>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</si>
  <si>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</si>
  <si>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</si>
  <si>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</si>
  <si>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</si>
  <si>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</si>
  <si>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</si>
  <si>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</si>
  <si>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</si>
  <si>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</si>
  <si>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</si>
  <si>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</si>
  <si>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</si>
  <si>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</si>
  <si>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</si>
  <si>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</si>
  <si>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</si>
  <si>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</si>
  <si>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</si>
  <si>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201.</t>
  </si>
  <si>
    <t>52.</t>
  </si>
  <si>
    <t>163.</t>
  </si>
  <si>
    <t>165.</t>
  </si>
  <si>
    <t>167.</t>
  </si>
  <si>
    <t>267.</t>
  </si>
  <si>
    <t>306.</t>
  </si>
  <si>
    <t>318.</t>
  </si>
  <si>
    <t>Numer katalogowy części</t>
  </si>
  <si>
    <t>Nr katalogowy producenta części</t>
  </si>
  <si>
    <t>Producent</t>
  </si>
  <si>
    <t>Cena jednostkowa netto</t>
  </si>
  <si>
    <t xml:space="preserve">Wartość netto </t>
  </si>
  <si>
    <t xml:space="preserve"> Lp.</t>
  </si>
  <si>
    <t>A</t>
  </si>
  <si>
    <t>B</t>
  </si>
  <si>
    <t>C</t>
  </si>
  <si>
    <t>D</t>
  </si>
  <si>
    <t>Suma wartości netto</t>
  </si>
  <si>
    <t>40% sumy wartości netto na zakupy nieprzewidziane</t>
  </si>
  <si>
    <t>Wartość zamówienia netto /A + B/</t>
  </si>
  <si>
    <t xml:space="preserve">Wartość zamówienia brutto </t>
  </si>
  <si>
    <t>Alternator</t>
  </si>
  <si>
    <t>184.</t>
  </si>
  <si>
    <t>Formularz asortymentowo - cenowy na dostawę części zamiennych do pojazdów marki MERCEDES</t>
  </si>
  <si>
    <t>A0131546802</t>
  </si>
  <si>
    <t xml:space="preserve">Amortyzator przód </t>
  </si>
  <si>
    <t>A9063206330</t>
  </si>
  <si>
    <t>Amortyzator tył</t>
  </si>
  <si>
    <t>A9063200831</t>
  </si>
  <si>
    <t>Atrapa chłodnicy</t>
  </si>
  <si>
    <t>A9068800385</t>
  </si>
  <si>
    <t>Belka poprzeczna zderzaka przód</t>
  </si>
  <si>
    <t>A9066202500</t>
  </si>
  <si>
    <t>Belka zderzaka przedniego</t>
  </si>
  <si>
    <t>A9066200234</t>
  </si>
  <si>
    <t>Błotnik przedni lewy</t>
  </si>
  <si>
    <t>A9066377719</t>
  </si>
  <si>
    <t>Błotnik przedni prawy</t>
  </si>
  <si>
    <t>A9066377819</t>
  </si>
  <si>
    <t>Chłodnica</t>
  </si>
  <si>
    <t>A9065000202</t>
  </si>
  <si>
    <t>Chłodnica intercoolera</t>
  </si>
  <si>
    <t>A9065010201</t>
  </si>
  <si>
    <t>Chłodnica klimatyzacji</t>
  </si>
  <si>
    <t>A9065000054</t>
  </si>
  <si>
    <t>Chłodnica oleju</t>
  </si>
  <si>
    <t>A6511800610</t>
  </si>
  <si>
    <t>Chłodnica spalin EGR (wymiennik ciepła)</t>
  </si>
  <si>
    <t>A6511400675</t>
  </si>
  <si>
    <t>Cięgno zmiany biegów</t>
  </si>
  <si>
    <t>A9062670117</t>
  </si>
  <si>
    <t>Czujnik ABS przód L, P</t>
  </si>
  <si>
    <t>A9069050601</t>
  </si>
  <si>
    <t>Czujnik ABS tył L</t>
  </si>
  <si>
    <t>A9069050801</t>
  </si>
  <si>
    <t xml:space="preserve">Czujnik ABS tył P </t>
  </si>
  <si>
    <t>A9069050901</t>
  </si>
  <si>
    <t>Czujnik ciśnienia klimatyzacji</t>
  </si>
  <si>
    <t>A2110000283</t>
  </si>
  <si>
    <t>Czujnik ciśnienia spalin</t>
  </si>
  <si>
    <t>A0061539528</t>
  </si>
  <si>
    <t>A6429050100</t>
  </si>
  <si>
    <t>Czujnik ciśnienia w kolektorze ssącym</t>
  </si>
  <si>
    <t>A0071530028</t>
  </si>
  <si>
    <t xml:space="preserve">Czujnik parkowania </t>
  </si>
  <si>
    <t>A2215420417</t>
  </si>
  <si>
    <t>Czujnik pedału sprzęgła dolny</t>
  </si>
  <si>
    <t>A0045452114</t>
  </si>
  <si>
    <t>Czujnik pedału sprzęgła górny</t>
  </si>
  <si>
    <t>A0065451014</t>
  </si>
  <si>
    <t xml:space="preserve">Czujnik położenia wału korbowego </t>
  </si>
  <si>
    <t>A0031532828</t>
  </si>
  <si>
    <t>Czujnik poziomu oleju</t>
  </si>
  <si>
    <t>A0009050401</t>
  </si>
  <si>
    <t>Czujnik poziomu płynu spryskiwacza</t>
  </si>
  <si>
    <t>A2205400045</t>
  </si>
  <si>
    <t>Czujnik temperatury płynu chłodzącego</t>
  </si>
  <si>
    <t>A0051532328</t>
  </si>
  <si>
    <t>Czujnik temperatury powietrza dolotowego</t>
  </si>
  <si>
    <t>A6511530028</t>
  </si>
  <si>
    <t>Czujnik temperatury spalin</t>
  </si>
  <si>
    <t>A0081532228</t>
  </si>
  <si>
    <t>A0071539528</t>
  </si>
  <si>
    <t>Czujnik temperatury wewn. klimatyzacji</t>
  </si>
  <si>
    <t>A2208300772</t>
  </si>
  <si>
    <t>Czujnik wałka rozrządu</t>
  </si>
  <si>
    <t>A6519050100</t>
  </si>
  <si>
    <t>Czujnik zużycia klocków hamulcowych przód</t>
  </si>
  <si>
    <t>A9065401417</t>
  </si>
  <si>
    <t>Czujnik zużycia klocków hamulcowych tył</t>
  </si>
  <si>
    <t>A6395401417</t>
  </si>
  <si>
    <t>Dolna część błotnika przedniego L</t>
  </si>
  <si>
    <t>A9066302007</t>
  </si>
  <si>
    <t>Dolna część błotnika przedniego P</t>
  </si>
  <si>
    <t>A9066302107</t>
  </si>
  <si>
    <t>Drążek kierowniczy poprzeczny</t>
  </si>
  <si>
    <t>A9064600055</t>
  </si>
  <si>
    <t>Drążek kolumny kierowniczej</t>
  </si>
  <si>
    <t>A9064620001</t>
  </si>
  <si>
    <t>Drzwi boczne przesuwne L</t>
  </si>
  <si>
    <t>A9067307305</t>
  </si>
  <si>
    <t>Drzwi boczne przesuwne P</t>
  </si>
  <si>
    <t>A9067307405</t>
  </si>
  <si>
    <t>Drzwi tylne lewe</t>
  </si>
  <si>
    <t>A9067402700</t>
  </si>
  <si>
    <t>Drzwi tylne prawe</t>
  </si>
  <si>
    <t>A9067401505</t>
  </si>
  <si>
    <t>Dysza spryskiwacza szyby</t>
  </si>
  <si>
    <t>A0008604547</t>
  </si>
  <si>
    <t>Elektrozawór</t>
  </si>
  <si>
    <t>A0025407097</t>
  </si>
  <si>
    <t>A0001531700</t>
  </si>
  <si>
    <t>Elektrozawór turbosprężarki</t>
  </si>
  <si>
    <t>A0091533128</t>
  </si>
  <si>
    <t>Filtr cząstek stałych DPF</t>
  </si>
  <si>
    <t>A9064906381</t>
  </si>
  <si>
    <t>Filtr kabinowy</t>
  </si>
  <si>
    <t>A9068300318</t>
  </si>
  <si>
    <t>Filtr oleju</t>
  </si>
  <si>
    <t>A6511800109</t>
  </si>
  <si>
    <t>Filtr paliwa</t>
  </si>
  <si>
    <t>A6510902952</t>
  </si>
  <si>
    <t>Filtr powietrza</t>
  </si>
  <si>
    <t>A0000903751</t>
  </si>
  <si>
    <t>Halogen lewy</t>
  </si>
  <si>
    <t>A9068200856</t>
  </si>
  <si>
    <t>Halogen prawy</t>
  </si>
  <si>
    <t>A9068200956</t>
  </si>
  <si>
    <t>Jarzmo resoru</t>
  </si>
  <si>
    <t>A9063251147</t>
  </si>
  <si>
    <t>Jarzmo tylnego zawieszenia</t>
  </si>
  <si>
    <t>A9013250747</t>
  </si>
  <si>
    <t>Kierownica</t>
  </si>
  <si>
    <t>A90646402019E37</t>
  </si>
  <si>
    <t>Klamka drzwi przesuwnych</t>
  </si>
  <si>
    <t>A9067600170</t>
  </si>
  <si>
    <t>Klamka drzwi zewnętrznych L/R</t>
  </si>
  <si>
    <t>A9067600070</t>
  </si>
  <si>
    <t>Klema minusowa</t>
  </si>
  <si>
    <t>A9065460121</t>
  </si>
  <si>
    <t>Klema plusowa</t>
  </si>
  <si>
    <t>A9065460221</t>
  </si>
  <si>
    <t>Klocki hamulcowe przód kpl.</t>
  </si>
  <si>
    <t>A9064210400</t>
  </si>
  <si>
    <t>Klocki hamulcowe tył kpl.</t>
  </si>
  <si>
    <t>A0084205120</t>
  </si>
  <si>
    <t>Kolektor ssący</t>
  </si>
  <si>
    <t>A6510903037</t>
  </si>
  <si>
    <t>Kołek montażowy nadkola</t>
  </si>
  <si>
    <t>A2019900292</t>
  </si>
  <si>
    <t>Koło wałka rozrządu</t>
  </si>
  <si>
    <t>A6510520000</t>
  </si>
  <si>
    <t>Koło zamachowe dwumasowe</t>
  </si>
  <si>
    <t>A6510304005</t>
  </si>
  <si>
    <t>A6510303105</t>
  </si>
  <si>
    <t>Kompresor klimatyzacji</t>
  </si>
  <si>
    <t>A0022307211</t>
  </si>
  <si>
    <t>Końcówka drążka kierowniczego</t>
  </si>
  <si>
    <t>A9064600348</t>
  </si>
  <si>
    <t>Korbowód</t>
  </si>
  <si>
    <t>A6510300020</t>
  </si>
  <si>
    <t>Korek spustowy oleju</t>
  </si>
  <si>
    <t>A1119970330</t>
  </si>
  <si>
    <t>Korek wlewu oleju</t>
  </si>
  <si>
    <t>A0000101585</t>
  </si>
  <si>
    <t>Korek zbiornika spryskiwacza</t>
  </si>
  <si>
    <t>A9065010015</t>
  </si>
  <si>
    <t>A9068690072</t>
  </si>
  <si>
    <t>Kratka zderzaka</t>
  </si>
  <si>
    <t>A9068850053</t>
  </si>
  <si>
    <t>Króciec przyłączeniowy wlotowy</t>
  </si>
  <si>
    <t>A6512003900</t>
  </si>
  <si>
    <t>Lampa kierunkowskazu L</t>
  </si>
  <si>
    <t>A0018228920</t>
  </si>
  <si>
    <t>Lampa kierunkowskazu P</t>
  </si>
  <si>
    <t>A0018229020</t>
  </si>
  <si>
    <t>Lampa oświetlenia tablicy rejestracyjnej</t>
  </si>
  <si>
    <t>A6398200256</t>
  </si>
  <si>
    <t>Lampa tylna L</t>
  </si>
  <si>
    <t>A9068200164</t>
  </si>
  <si>
    <t>Lampa tylna P</t>
  </si>
  <si>
    <t>A9068200264</t>
  </si>
  <si>
    <t xml:space="preserve">Linka hamulca ręcznego </t>
  </si>
  <si>
    <t>A9064206885</t>
  </si>
  <si>
    <t>Linka hamulca ręcznego centralna</t>
  </si>
  <si>
    <t>A9064205185</t>
  </si>
  <si>
    <t>Linka otwierania maski</t>
  </si>
  <si>
    <t>A9068800059</t>
  </si>
  <si>
    <t>Linka rolki dolnej drzwi przesuwnych L</t>
  </si>
  <si>
    <t>A9067603204</t>
  </si>
  <si>
    <t>Linka rolki dolnej drzwi przesuwnych P</t>
  </si>
  <si>
    <t>A9067603304</t>
  </si>
  <si>
    <t>Linka zmiany biegów</t>
  </si>
  <si>
    <t>A9062600551</t>
  </si>
  <si>
    <t>Listwa oświetlenia tabl. rejestracyjnej</t>
  </si>
  <si>
    <t>A9067400030</t>
  </si>
  <si>
    <t>Listwa wtryskowa</t>
  </si>
  <si>
    <t>A6510700495</t>
  </si>
  <si>
    <t>Listwa zderzaka przedniego</t>
  </si>
  <si>
    <t>A9066200024</t>
  </si>
  <si>
    <t>Lusterko zewnętrzne lewe</t>
  </si>
  <si>
    <t>A0008105819</t>
  </si>
  <si>
    <t>Lusterko zewnętrzne prawe</t>
  </si>
  <si>
    <t>A0008106119</t>
  </si>
  <si>
    <t>Łańcuch rozrządu</t>
  </si>
  <si>
    <t>A0009936276</t>
  </si>
  <si>
    <t>Łącznik drążka stabilizatora L</t>
  </si>
  <si>
    <t>A9063201789</t>
  </si>
  <si>
    <t>Łącznik drążka stabilizatora P</t>
  </si>
  <si>
    <t>A9063201889</t>
  </si>
  <si>
    <t>Maska silnika</t>
  </si>
  <si>
    <t>A9067500002</t>
  </si>
  <si>
    <t>Mechanizm linki hamulca ręcznego</t>
  </si>
  <si>
    <t>A9064200238</t>
  </si>
  <si>
    <t>Mechanizm napędu wycieraczek</t>
  </si>
  <si>
    <t>A9068200040</t>
  </si>
  <si>
    <t>Mechanizm regulacji fotela przód</t>
  </si>
  <si>
    <t>A0009184260</t>
  </si>
  <si>
    <t>A0009184360</t>
  </si>
  <si>
    <t>Miarka wskaźnika poziomu oleju</t>
  </si>
  <si>
    <t>A6510100124</t>
  </si>
  <si>
    <t>Miska olejowa</t>
  </si>
  <si>
    <t>A6510100313</t>
  </si>
  <si>
    <t>Mocowanie zderzaka przód L</t>
  </si>
  <si>
    <t>A9068821014</t>
  </si>
  <si>
    <t>Mocowanie zderzaka przód P</t>
  </si>
  <si>
    <t>A9068821114</t>
  </si>
  <si>
    <t>Nadkole przednie część przednia lewa</t>
  </si>
  <si>
    <t>A9066840277</t>
  </si>
  <si>
    <t>Nadkole przednie część przednia prawa</t>
  </si>
  <si>
    <t>A9066841777</t>
  </si>
  <si>
    <t>Nadkole przednie część tylna lewa</t>
  </si>
  <si>
    <t>A9066841277</t>
  </si>
  <si>
    <t>Nadkole przednie część tylna prawa</t>
  </si>
  <si>
    <t>A9066841877</t>
  </si>
  <si>
    <t>Nagrzewnica</t>
  </si>
  <si>
    <t>A0038358901</t>
  </si>
  <si>
    <t>Nakładka pedału hamulca</t>
  </si>
  <si>
    <t>A2012920082</t>
  </si>
  <si>
    <t>Nakładka pedału sprzęgła</t>
  </si>
  <si>
    <t>A2012910082</t>
  </si>
  <si>
    <t>A2012910282</t>
  </si>
  <si>
    <t>Nakrętka jarzma</t>
  </si>
  <si>
    <t>A0009900059</t>
  </si>
  <si>
    <t>Nakrętka kolektora wydechowego</t>
  </si>
  <si>
    <t>A1201420072</t>
  </si>
  <si>
    <t>Nakrętka śruby amortyzatora M14x1,5</t>
  </si>
  <si>
    <t>N000000003277</t>
  </si>
  <si>
    <t>Nakrętka wałka</t>
  </si>
  <si>
    <t>A9069900253</t>
  </si>
  <si>
    <t>Napinacz paska alternatora</t>
  </si>
  <si>
    <t>A6512001870</t>
  </si>
  <si>
    <t>Napinacz paska klimatyzacji</t>
  </si>
  <si>
    <t>A6112300342</t>
  </si>
  <si>
    <t>Napinacz rozrządu</t>
  </si>
  <si>
    <t>A6510500800</t>
  </si>
  <si>
    <t>Obejma DPF</t>
  </si>
  <si>
    <t>A2034900441</t>
  </si>
  <si>
    <t xml:space="preserve">Obejma stabilizatora </t>
  </si>
  <si>
    <t>A9063230040</t>
  </si>
  <si>
    <t>Obejma układu wydechowego</t>
  </si>
  <si>
    <t>A0004901341</t>
  </si>
  <si>
    <t>Obudowa filtra oleju</t>
  </si>
  <si>
    <t>A6511800138</t>
  </si>
  <si>
    <t>Obudowa filtra powietrza</t>
  </si>
  <si>
    <t>A0000907801</t>
  </si>
  <si>
    <t>Obudowa lusterka L</t>
  </si>
  <si>
    <t>A0008111022</t>
  </si>
  <si>
    <t>Obudowa lusterka P</t>
  </si>
  <si>
    <t>A0008111122</t>
  </si>
  <si>
    <t>Obudowa wentylatora</t>
  </si>
  <si>
    <t>A9065051355</t>
  </si>
  <si>
    <t>Odblask tylny lewy</t>
  </si>
  <si>
    <t>A9068260040</t>
  </si>
  <si>
    <t>Odblask tylny prawy</t>
  </si>
  <si>
    <t>A9068260140</t>
  </si>
  <si>
    <t>Opornik dmuchawy</t>
  </si>
  <si>
    <t>A0008212992</t>
  </si>
  <si>
    <t>Oprawka żarówki</t>
  </si>
  <si>
    <t>A0008201277</t>
  </si>
  <si>
    <t>Oring uszczelniający maglownicy</t>
  </si>
  <si>
    <t>A0279979548</t>
  </si>
  <si>
    <t>A0059977640</t>
  </si>
  <si>
    <t>Osłona amortyzatora</t>
  </si>
  <si>
    <t>A9063230292</t>
  </si>
  <si>
    <t>Osłona amortyzatora przedniego</t>
  </si>
  <si>
    <t>A9063230192</t>
  </si>
  <si>
    <t>Osłona drążka kierowniczego</t>
  </si>
  <si>
    <t>A9064601900</t>
  </si>
  <si>
    <t>Osłona dźwigni zmiany biegów</t>
  </si>
  <si>
    <t>A0002681096</t>
  </si>
  <si>
    <t>Osłona prowadnicy L</t>
  </si>
  <si>
    <t>A9065460461</t>
  </si>
  <si>
    <t>Osłona prowadnicy P</t>
  </si>
  <si>
    <t>A9065460561</t>
  </si>
  <si>
    <t>Osłona przeciwsłoneczna L</t>
  </si>
  <si>
    <t>A9068100010</t>
  </si>
  <si>
    <t>Osłona przeciwsłoneczna P</t>
  </si>
  <si>
    <t>A9068100110</t>
  </si>
  <si>
    <t>Prowadnica drzwi przesuwnych L</t>
  </si>
  <si>
    <t>A9068203700</t>
  </si>
  <si>
    <t>Prowadnica drzwi przesuwnych P</t>
  </si>
  <si>
    <t>A9068204100</t>
  </si>
  <si>
    <t>Osłona reflektora L</t>
  </si>
  <si>
    <t xml:space="preserve">A0008266324 </t>
  </si>
  <si>
    <t>Osłona reflektora P</t>
  </si>
  <si>
    <t>A0008266424</t>
  </si>
  <si>
    <t xml:space="preserve">Osuszacz klimatyzacji </t>
  </si>
  <si>
    <t>A9068350047</t>
  </si>
  <si>
    <t>Panel nawiewu</t>
  </si>
  <si>
    <t>A9069063000</t>
  </si>
  <si>
    <t>Parownik</t>
  </si>
  <si>
    <t>A0028303758</t>
  </si>
  <si>
    <t>Pas bezpieczeństwa</t>
  </si>
  <si>
    <t>A9068600285</t>
  </si>
  <si>
    <t xml:space="preserve">Pasek napędowy alternatora  </t>
  </si>
  <si>
    <t>A0029933296</t>
  </si>
  <si>
    <t>Pierścień poduszki powietrznej</t>
  </si>
  <si>
    <t>A9065402345</t>
  </si>
  <si>
    <t>Pierścień uszczelniający</t>
  </si>
  <si>
    <t>A0004920981</t>
  </si>
  <si>
    <t>Pierścień uszczelniający wału</t>
  </si>
  <si>
    <t>A0259975547</t>
  </si>
  <si>
    <t>Pióra wycieraczek przód kpl</t>
  </si>
  <si>
    <t>A0018203945</t>
  </si>
  <si>
    <t xml:space="preserve">Podkładka miedziana wtrysku </t>
  </si>
  <si>
    <t>A6110170060</t>
  </si>
  <si>
    <t>Podnośnik szyby przód lewy</t>
  </si>
  <si>
    <t>A9067200046</t>
  </si>
  <si>
    <t>Podnośnik szyby przód prawy</t>
  </si>
  <si>
    <t>A9067200146</t>
  </si>
  <si>
    <t>Podpora wału napędowego</t>
  </si>
  <si>
    <t>A9064101181</t>
  </si>
  <si>
    <t>Podstawa filtra paliwa</t>
  </si>
  <si>
    <t>A6512006000</t>
  </si>
  <si>
    <t>Poduszka amortyzatora</t>
  </si>
  <si>
    <t>A9063230520</t>
  </si>
  <si>
    <t>Poduszka silnika L</t>
  </si>
  <si>
    <t>A9062411513</t>
  </si>
  <si>
    <t>Poduszka silnika P</t>
  </si>
  <si>
    <t>A9062411613</t>
  </si>
  <si>
    <t>Poduszka skrzyni biegów tył</t>
  </si>
  <si>
    <t>A6392420013</t>
  </si>
  <si>
    <t>Pokrętło regulacji oparcia fotela</t>
  </si>
  <si>
    <t>A1699180026</t>
  </si>
  <si>
    <t>Pokrywa zaworów</t>
  </si>
  <si>
    <t>A6510100230</t>
  </si>
  <si>
    <t>A6510101230</t>
  </si>
  <si>
    <t>Pomkpa spryskiwacza szyby</t>
  </si>
  <si>
    <t>A2218690121</t>
  </si>
  <si>
    <t>Pompa cieczy chłodzącej /dodat./</t>
  </si>
  <si>
    <t>A2118350264</t>
  </si>
  <si>
    <t>Pompa hamulcowa</t>
  </si>
  <si>
    <t>A0004317501</t>
  </si>
  <si>
    <t>Pompa oleju</t>
  </si>
  <si>
    <t>A6511801301</t>
  </si>
  <si>
    <t>Pompa sprzęgła</t>
  </si>
  <si>
    <t>A9062900212</t>
  </si>
  <si>
    <t>Pompa wody z uszczelką</t>
  </si>
  <si>
    <t>A6512002301</t>
  </si>
  <si>
    <t>Pompa wspomagania</t>
  </si>
  <si>
    <t>A0064667801</t>
  </si>
  <si>
    <t>Pompa wtryskowa</t>
  </si>
  <si>
    <t>A6510702601</t>
  </si>
  <si>
    <t>Poszycie błotnika tylnego L</t>
  </si>
  <si>
    <t>A9066372900</t>
  </si>
  <si>
    <t>Poszycie błotnika tylnego P</t>
  </si>
  <si>
    <t>A9066373000</t>
  </si>
  <si>
    <t>Półoś lewa</t>
  </si>
  <si>
    <t>A9063503910</t>
  </si>
  <si>
    <t>Półoś prawa</t>
  </si>
  <si>
    <t>A9063504010</t>
  </si>
  <si>
    <t>Przeciwwaga wybieraka zmiany biegów</t>
  </si>
  <si>
    <t>A9062600474</t>
  </si>
  <si>
    <t>Przekładnia kierownicza</t>
  </si>
  <si>
    <t>A9064601300</t>
  </si>
  <si>
    <t>Przełącznik zespolony kierunkowskazów</t>
  </si>
  <si>
    <t>A9065450110</t>
  </si>
  <si>
    <t>Przepływomierz powietrza</t>
  </si>
  <si>
    <t>A6510900148</t>
  </si>
  <si>
    <t>Przepustnica powietrza</t>
  </si>
  <si>
    <t>A6510900470</t>
  </si>
  <si>
    <t>Przewód gumowy układu chłodzenia</t>
  </si>
  <si>
    <t>A9065010682</t>
  </si>
  <si>
    <t>A9065014482</t>
  </si>
  <si>
    <t>Przewód gumowy układu chłodzenia dół</t>
  </si>
  <si>
    <t>A9065011482</t>
  </si>
  <si>
    <t>Przewód gumowy układu chłodzenia góra</t>
  </si>
  <si>
    <t>A9065012982</t>
  </si>
  <si>
    <t>Przewód olejowy elastyczny</t>
  </si>
  <si>
    <t>A6510100169</t>
  </si>
  <si>
    <t>Przewód paliwowy</t>
  </si>
  <si>
    <t>A6510700132</t>
  </si>
  <si>
    <t>Przewód zasilający</t>
  </si>
  <si>
    <t>A0265457426</t>
  </si>
  <si>
    <t>Przewód turbiny</t>
  </si>
  <si>
    <t>A9065283782</t>
  </si>
  <si>
    <t>Ramka lusterka L</t>
  </si>
  <si>
    <t>A0008130436</t>
  </si>
  <si>
    <t>Ramka lusterka P</t>
  </si>
  <si>
    <t>A0008130536</t>
  </si>
  <si>
    <t>Reflektor przedni L</t>
  </si>
  <si>
    <t>A9068200161</t>
  </si>
  <si>
    <t>Reflektor przedni P</t>
  </si>
  <si>
    <t>A9068200261</t>
  </si>
  <si>
    <t>Regulator szczęk hamulcowych</t>
  </si>
  <si>
    <t>A1234200073</t>
  </si>
  <si>
    <t>Resor przedni</t>
  </si>
  <si>
    <t xml:space="preserve">A9063211003 </t>
  </si>
  <si>
    <t>Resor tylny</t>
  </si>
  <si>
    <t>A9063203206</t>
  </si>
  <si>
    <t>Rolka drzwi L</t>
  </si>
  <si>
    <t>A9067600447</t>
  </si>
  <si>
    <t>Rolka drzwi P</t>
  </si>
  <si>
    <t>A9067600547</t>
  </si>
  <si>
    <t>Rolka drzwi przesuwnych dolna L</t>
  </si>
  <si>
    <t>A0007630047</t>
  </si>
  <si>
    <t>Rolka drzwi przesuwnych dolna P</t>
  </si>
  <si>
    <t>A0007630147</t>
  </si>
  <si>
    <t>Rolka drzwi przesuwnych środkowa</t>
  </si>
  <si>
    <t>A9067601247</t>
  </si>
  <si>
    <t>Rolka prowadząca pasek alternatora</t>
  </si>
  <si>
    <t>A6512000770</t>
  </si>
  <si>
    <t>A6512000270</t>
  </si>
  <si>
    <t>Rolka prowadząca pasek</t>
  </si>
  <si>
    <t>A6512000670</t>
  </si>
  <si>
    <t>Rozrusznik</t>
  </si>
  <si>
    <t>A6519060026</t>
  </si>
  <si>
    <t>Rura dolotu powietrza</t>
  </si>
  <si>
    <t>A9065280024</t>
  </si>
  <si>
    <t>Rygiel drzwi suwanych</t>
  </si>
  <si>
    <t>A9067330014</t>
  </si>
  <si>
    <t>Serwo hamulca</t>
  </si>
  <si>
    <t>A0004312127</t>
  </si>
  <si>
    <t>Silnik nawiewu</t>
  </si>
  <si>
    <t>A0008356107</t>
  </si>
  <si>
    <t>Silnik regulacji świateł przód</t>
  </si>
  <si>
    <t>A0008292001</t>
  </si>
  <si>
    <t>Sonda lambda</t>
  </si>
  <si>
    <t>A0035427018</t>
  </si>
  <si>
    <t>Spinka lampy tył</t>
  </si>
  <si>
    <t>A0008208164</t>
  </si>
  <si>
    <t>Sprzęgło jednokierunkowe alternatora</t>
  </si>
  <si>
    <t>A2781500060</t>
  </si>
  <si>
    <t>Sprzęgło kompletne</t>
  </si>
  <si>
    <t>A0232500201</t>
  </si>
  <si>
    <t>Sprzęgło kompresora A/C kpl.</t>
  </si>
  <si>
    <t>A0002342712</t>
  </si>
  <si>
    <t>Stabilizator</t>
  </si>
  <si>
    <t>A9063232365</t>
  </si>
  <si>
    <t>Sterownik</t>
  </si>
  <si>
    <t>A9069006700</t>
  </si>
  <si>
    <t>Sterownik świec żarowych DB</t>
  </si>
  <si>
    <t>GSE114</t>
  </si>
  <si>
    <t>Stopień przód</t>
  </si>
  <si>
    <t>A9068850011</t>
  </si>
  <si>
    <t>Sworzeń wahacza</t>
  </si>
  <si>
    <t>A9063304607</t>
  </si>
  <si>
    <t>A9063304707</t>
  </si>
  <si>
    <t>Sygnał dźwiękowy</t>
  </si>
  <si>
    <t>A9065400076</t>
  </si>
  <si>
    <t>Szczęki hamulca ręcznego kpl.</t>
  </si>
  <si>
    <t>A9064200320</t>
  </si>
  <si>
    <t>Szkiełko lampy kierunkowskazu</t>
  </si>
  <si>
    <t>A0038202956</t>
  </si>
  <si>
    <t>Szkło lusterka duże L</t>
  </si>
  <si>
    <t>A0028115633</t>
  </si>
  <si>
    <t>Szkło lusterka duże R</t>
  </si>
  <si>
    <t>A0028115733</t>
  </si>
  <si>
    <t>Szkło lusterka małe L</t>
  </si>
  <si>
    <t>A0028113933</t>
  </si>
  <si>
    <t>Szkło lusterka małe R</t>
  </si>
  <si>
    <t>A0028114033</t>
  </si>
  <si>
    <t>Szpilka kolektora wydechowego</t>
  </si>
  <si>
    <t>A1119900405</t>
  </si>
  <si>
    <t>Szyba boczna drzwi przesuwnych</t>
  </si>
  <si>
    <t>A9066700100</t>
  </si>
  <si>
    <t>Szyba czołowa</t>
  </si>
  <si>
    <t>A9066700901</t>
  </si>
  <si>
    <t>Ślizg rozrządu</t>
  </si>
  <si>
    <t>A6510500016</t>
  </si>
  <si>
    <t>A6510520016</t>
  </si>
  <si>
    <t>Śruba mimośrodowa</t>
  </si>
  <si>
    <t>A0019907700</t>
  </si>
  <si>
    <t>Śruba mocowania wtryskiwacza</t>
  </si>
  <si>
    <t>A0019902607</t>
  </si>
  <si>
    <t>Śruba mocująca docisk sprzęgła</t>
  </si>
  <si>
    <t>N000000005805</t>
  </si>
  <si>
    <t>Śruba turbiny</t>
  </si>
  <si>
    <t>A0009906803</t>
  </si>
  <si>
    <t>Świeca żarowa</t>
  </si>
  <si>
    <t>A0011596601</t>
  </si>
  <si>
    <t>A0011595001</t>
  </si>
  <si>
    <t>Tarcza hamulcowa przód</t>
  </si>
  <si>
    <t>A9064210012</t>
  </si>
  <si>
    <t>Tarcza hamulcowa tył</t>
  </si>
  <si>
    <t>A9064230012</t>
  </si>
  <si>
    <t>Tarcza kotwiczna szczęk tył</t>
  </si>
  <si>
    <t>A9064230420</t>
  </si>
  <si>
    <t>Termostat</t>
  </si>
  <si>
    <t>A6512000615</t>
  </si>
  <si>
    <t>Tłok silnika</t>
  </si>
  <si>
    <t>A6510303317</t>
  </si>
  <si>
    <t>Tłumik tylny</t>
  </si>
  <si>
    <t>A9064904201</t>
  </si>
  <si>
    <t>Tuleja łożyska wału</t>
  </si>
  <si>
    <t>A6510330101</t>
  </si>
  <si>
    <t>Tuleja stabilizatora</t>
  </si>
  <si>
    <t>A9063233685</t>
  </si>
  <si>
    <t>A9063233585</t>
  </si>
  <si>
    <t>Tuleja wahacza</t>
  </si>
  <si>
    <t>A9063330114</t>
  </si>
  <si>
    <t>A9063330014</t>
  </si>
  <si>
    <t>Turbosprężarka</t>
  </si>
  <si>
    <t>A6510906080</t>
  </si>
  <si>
    <t>Uchwyt regulacji fotela</t>
  </si>
  <si>
    <t>A1699190261</t>
  </si>
  <si>
    <t>A1699190161</t>
  </si>
  <si>
    <t>Uszczelka bagnetu oleju</t>
  </si>
  <si>
    <t>A0199972845</t>
  </si>
  <si>
    <t>Uszczelka chłodnicy olejowej</t>
  </si>
  <si>
    <t>A6511840880</t>
  </si>
  <si>
    <t>Uszczelka chłodniczki</t>
  </si>
  <si>
    <t>A6511422480</t>
  </si>
  <si>
    <t>Uszczelka dolotu EGR</t>
  </si>
  <si>
    <t>A6511420380</t>
  </si>
  <si>
    <t>Uszczelka głowicy silnika</t>
  </si>
  <si>
    <t>A6510160220</t>
  </si>
  <si>
    <t>Uszczelka kolektora ssącego</t>
  </si>
  <si>
    <t>A6510910060</t>
  </si>
  <si>
    <t>Uszczelka kolektora wydechowego</t>
  </si>
  <si>
    <t>A6511422980</t>
  </si>
  <si>
    <t>Uszczelka kolektora wydechowego EGR</t>
  </si>
  <si>
    <t>A6511422680</t>
  </si>
  <si>
    <t>Uszczelka kolektora zaworu</t>
  </si>
  <si>
    <t>A6510910260</t>
  </si>
  <si>
    <t>Uszczelka komory silnika</t>
  </si>
  <si>
    <t>A9066280098</t>
  </si>
  <si>
    <t>Uszczelka korka wlewu oleju</t>
  </si>
  <si>
    <t>A1110180080</t>
  </si>
  <si>
    <t>Uszczelka metalowa przewodu EGR</t>
  </si>
  <si>
    <t>A6511420480</t>
  </si>
  <si>
    <t>Uszczelka miski olejowej</t>
  </si>
  <si>
    <t>A6510140028</t>
  </si>
  <si>
    <t>Uszczelka podstawy filtra oleju</t>
  </si>
  <si>
    <t>A6511840480</t>
  </si>
  <si>
    <t>A0199970445</t>
  </si>
  <si>
    <t>A0199970545</t>
  </si>
  <si>
    <t>Uszczelka podstawy filtra paliwa</t>
  </si>
  <si>
    <t>A6512031080</t>
  </si>
  <si>
    <t>Uszczelka pokrywy mostu</t>
  </si>
  <si>
    <t>A9063510280</t>
  </si>
  <si>
    <t>Uszczelka pokrywy zaworów</t>
  </si>
  <si>
    <t>A6510160021</t>
  </si>
  <si>
    <t>Uszczelka przepustnicy</t>
  </si>
  <si>
    <t>A6510910460</t>
  </si>
  <si>
    <t>Uszczelka przewodu EGR</t>
  </si>
  <si>
    <t>A6511421280</t>
  </si>
  <si>
    <t>A6510910360</t>
  </si>
  <si>
    <t>Uszczelka przewodu turbiny</t>
  </si>
  <si>
    <t>A6510960280</t>
  </si>
  <si>
    <t>A6510960500</t>
  </si>
  <si>
    <t>Uszczelka rury</t>
  </si>
  <si>
    <t>A0219976645</t>
  </si>
  <si>
    <t>A0219976545</t>
  </si>
  <si>
    <t>Uszczelka szyby czołowej</t>
  </si>
  <si>
    <t>A9066710020</t>
  </si>
  <si>
    <t>Uszczelka turbiny</t>
  </si>
  <si>
    <t>A6510960480</t>
  </si>
  <si>
    <t>Uszczelka turbiny metalowa</t>
  </si>
  <si>
    <t>A6510960380</t>
  </si>
  <si>
    <t xml:space="preserve">Uszczelka zaworu EGR metalowa </t>
  </si>
  <si>
    <t>A6511421380</t>
  </si>
  <si>
    <t>Uszczelka zaworu EGR metalowa</t>
  </si>
  <si>
    <t>A6511422380</t>
  </si>
  <si>
    <t>Uszczelka zaworu EGR</t>
  </si>
  <si>
    <t>A6511420281</t>
  </si>
  <si>
    <t>Uszczelka zaworu sterującego ciśnienia oleju</t>
  </si>
  <si>
    <t>A0189970245</t>
  </si>
  <si>
    <t>Uszczelka szyby</t>
  </si>
  <si>
    <t>A9066713420</t>
  </si>
  <si>
    <t>Uszczelniacz tylnego mostu</t>
  </si>
  <si>
    <t>A0159970346</t>
  </si>
  <si>
    <t>Uszczelniacz wału korbowego przód</t>
  </si>
  <si>
    <t>A0149972646</t>
  </si>
  <si>
    <t>Wahacz przedni lewy</t>
  </si>
  <si>
    <t>A9063304007</t>
  </si>
  <si>
    <t>Wahacz przedni prawy</t>
  </si>
  <si>
    <t>A9063304107</t>
  </si>
  <si>
    <t>Wał napędowy</t>
  </si>
  <si>
    <t>A9064105806</t>
  </si>
  <si>
    <t>Wentylator chłodnicy L</t>
  </si>
  <si>
    <t>A9065000493</t>
  </si>
  <si>
    <t>Wentylator chłodnicy P</t>
  </si>
  <si>
    <t>A9065000393</t>
  </si>
  <si>
    <t>Wężyk przelewowy wtrysku</t>
  </si>
  <si>
    <t>A6510702432</t>
  </si>
  <si>
    <t>Wiązka przewodów drzwi suwanych L</t>
  </si>
  <si>
    <t>A9068203369</t>
  </si>
  <si>
    <t>Włącznik podnoszenia szyby L</t>
  </si>
  <si>
    <t>A9065451213</t>
  </si>
  <si>
    <t>Włącznik podnoszenia szyby P</t>
  </si>
  <si>
    <t>A9065451913</t>
  </si>
  <si>
    <t>Włącznik świateł hamulca</t>
  </si>
  <si>
    <t>A0015456309</t>
  </si>
  <si>
    <t>Wózek drzwi przesuwnych dół L</t>
  </si>
  <si>
    <t>A9066310500</t>
  </si>
  <si>
    <t>Wózek drzwi przesuwnych dół P</t>
  </si>
  <si>
    <t>A9066310600</t>
  </si>
  <si>
    <t>Wózek drzwi przesuwnych góra L</t>
  </si>
  <si>
    <t>A9067600047</t>
  </si>
  <si>
    <t>Wózek drzwi przesuwnych góra P</t>
  </si>
  <si>
    <t>A9067600147</t>
  </si>
  <si>
    <t>Wózek drzwi przesuwnych środkowy L</t>
  </si>
  <si>
    <t>A9067600947</t>
  </si>
  <si>
    <t>Wtryskiwacz</t>
  </si>
  <si>
    <t>A6510700587</t>
  </si>
  <si>
    <t>Wtyczka wtryskiwacza</t>
  </si>
  <si>
    <t>A0255455026</t>
  </si>
  <si>
    <t>Wybierak skrzyni biegów</t>
  </si>
  <si>
    <t>A9062606409</t>
  </si>
  <si>
    <t>Wysprzęglik</t>
  </si>
  <si>
    <t>A0002542508</t>
  </si>
  <si>
    <t>Wyświetlacz lusterka</t>
  </si>
  <si>
    <t>A0004400115</t>
  </si>
  <si>
    <t>Wzmocnienie czołowe pasa przód</t>
  </si>
  <si>
    <t>A9068800203</t>
  </si>
  <si>
    <t>Zacisk hamulcowy przód L</t>
  </si>
  <si>
    <t>A0044205583</t>
  </si>
  <si>
    <t>Zacisk hamulcowy przód P</t>
  </si>
  <si>
    <t>A0044205683</t>
  </si>
  <si>
    <t>Zacisk hamulcowy tył L</t>
  </si>
  <si>
    <t>A0034207183</t>
  </si>
  <si>
    <t>Zacisk hamulcowy tył P</t>
  </si>
  <si>
    <t>A0034207283</t>
  </si>
  <si>
    <t>Zaczep pasa bezpieczeństwa</t>
  </si>
  <si>
    <t>A9068600369</t>
  </si>
  <si>
    <t>Zamek drzwi L</t>
  </si>
  <si>
    <t>A9067202135</t>
  </si>
  <si>
    <t>Zamek drzwi P</t>
  </si>
  <si>
    <t>A9067201735</t>
  </si>
  <si>
    <t>Zamek drzwi przesuwnych L</t>
  </si>
  <si>
    <t>A9067301600</t>
  </si>
  <si>
    <t>A9067300435</t>
  </si>
  <si>
    <t>Zamek drzwi przesuwnych P</t>
  </si>
  <si>
    <t>A9067301900</t>
  </si>
  <si>
    <t>Zamek drzwi tylnych prawych</t>
  </si>
  <si>
    <t>A9067401335</t>
  </si>
  <si>
    <t>Zapinka listwy</t>
  </si>
  <si>
    <t>A0019918370</t>
  </si>
  <si>
    <t>Zaślepka klamki drzwi</t>
  </si>
  <si>
    <t>A9067600120</t>
  </si>
  <si>
    <t>Zawór EGR</t>
  </si>
  <si>
    <t>A6511400860</t>
  </si>
  <si>
    <t>A6511400502</t>
  </si>
  <si>
    <t>Zawór podciśnienia</t>
  </si>
  <si>
    <t>A0071531428</t>
  </si>
  <si>
    <t>Zbiornik paliwa</t>
  </si>
  <si>
    <t>A9064712801</t>
  </si>
  <si>
    <t>Zderzak przedni</t>
  </si>
  <si>
    <t>A9068801370</t>
  </si>
  <si>
    <t>Zderzak tylny</t>
  </si>
  <si>
    <t>A9068803871</t>
  </si>
  <si>
    <t>Zestaw naprawczy szczęk</t>
  </si>
  <si>
    <t>SFK396</t>
  </si>
  <si>
    <t>Zestaw naprawczy szyby drzwi suwanych</t>
  </si>
  <si>
    <t>A9066700011</t>
  </si>
  <si>
    <t>A9066700043</t>
  </si>
  <si>
    <t>Zestaw naprawczy zacisku tył</t>
  </si>
  <si>
    <t>A0004230563</t>
  </si>
  <si>
    <t>Zestaw prowadnic zacisku przedniego</t>
  </si>
  <si>
    <t>A0004210850</t>
  </si>
  <si>
    <t>Zwrotnica kpl. L</t>
  </si>
  <si>
    <t>A9063303420</t>
  </si>
  <si>
    <t>Zwrotnica kpl. P</t>
  </si>
  <si>
    <t>A9063303520</t>
  </si>
  <si>
    <t xml:space="preserve"> Załącznik nr 2 do SWZ 
FZ-2380/46/23/MB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</si>
</sst>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_-* #,##0.00\ _z_ł_-;\-* #,##0.00\ _z_ł_-;_-* \-??\ _z_ł_-;_-@_-"/>
  </numFmts>
  <fonts count="1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sz val="10"/>
      <color rgb="FF0070C0"/>
      <name val="Arial"/>
      <family val="2"/>
      <charset val="238"/>
    </font>
    <font>
      <sz val="11"/>
      <color theme="1"/>
      <name val="Arial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4" fontId="4" fillId="0" borderId="0" applyFill="0" applyBorder="0" applyAlignment="0" applyProtection="0"/>
    <xf numFmtId="0" fontId="1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6" fillId="0" borderId="0"/>
    <xf numFmtId="0" fontId="13" fillId="0" borderId="0"/>
  </cellStyleXfs>
  <cellXfs count="32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3" fontId="7" fillId="0" borderId="1" xfId="0" applyNumberFormat="1" applyFont="1" applyFill="1" applyBorder="1" applyAlignment="1">
      <alignment horizontal="right" vertical="center"/>
    </xf>
    <xf numFmtId="43" fontId="0" fillId="0" borderId="0" xfId="0" applyNumberFormat="1"/>
    <xf numFmtId="0" fontId="10" fillId="0" borderId="0" xfId="0" applyFont="1"/>
    <xf numFmtId="43" fontId="1" fillId="0" borderId="1" xfId="0" applyNumberFormat="1" applyFont="1" applyFill="1" applyBorder="1" applyAlignment="1">
      <alignment horizontal="right" vertical="center"/>
    </xf>
    <xf numFmtId="0" fontId="10" fillId="0" borderId="0" xfId="0" applyFont="1" applyFill="1"/>
    <xf numFmtId="4" fontId="2" fillId="0" borderId="1" xfId="0" applyNumberFormat="1" applyFont="1" applyFill="1" applyBorder="1" applyAlignment="1">
      <alignment horizontal="right" vertical="center"/>
    </xf>
    <xf numFmtId="43" fontId="10" fillId="0" borderId="0" xfId="0" applyNumberFormat="1" applyFont="1"/>
    <xf numFmtId="0" fontId="8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6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</cellXfs>
  <cellStyles count="7">
    <cellStyle name="Dziesiętny 2 2" xfId="1" xr:uid="{00000000-0005-0000-0000-000000000000}"/>
    <cellStyle name="Normalny" xfId="0" builtinId="0"/>
    <cellStyle name="Normalny 2" xfId="4" xr:uid="{00000000-0005-0000-0000-000002000000}"/>
    <cellStyle name="Normalny 3" xfId="2" xr:uid="{00000000-0005-0000-0000-000003000000}"/>
    <cellStyle name="Normalny 5" xfId="3" xr:uid="{00000000-0005-0000-0000-000004000000}"/>
    <cellStyle name="Normalny_Arkusz1" xfId="6" xr:uid="{00000000-0005-0000-0000-000005000000}"/>
    <cellStyle name="TableStyleLight1" xfId="5" xr:uid="{00000000-0005-0000-0000-000006000000}"/>
  </cellStyles>
  <dxfs count="4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66F"/>
      <color rgb="FFFDCDF6"/>
      <color rgb="FF20D6B3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mnidruk.p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1751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214</xdr:row>
      <xdr:rowOff>0</xdr:rowOff>
    </xdr:from>
    <xdr:ext cx="304800" cy="304800"/>
    <xdr:sp macro="" textlink="">
      <xdr:nvSpPr>
        <xdr:cNvPr id="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628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214</xdr:row>
      <xdr:rowOff>0</xdr:rowOff>
    </xdr:from>
    <xdr:ext cx="304800" cy="304800"/>
    <xdr:sp macro="" textlink="">
      <xdr:nvSpPr>
        <xdr:cNvPr id="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628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240</xdr:row>
      <xdr:rowOff>0</xdr:rowOff>
    </xdr:from>
    <xdr:ext cx="304800" cy="304800"/>
    <xdr:sp macro="" textlink="">
      <xdr:nvSpPr>
        <xdr:cNvPr id="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68760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240</xdr:row>
      <xdr:rowOff>0</xdr:rowOff>
    </xdr:from>
    <xdr:ext cx="304800" cy="304800"/>
    <xdr:sp macro="" textlink="">
      <xdr:nvSpPr>
        <xdr:cNvPr id="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68760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250</xdr:row>
      <xdr:rowOff>0</xdr:rowOff>
    </xdr:from>
    <xdr:ext cx="304800" cy="304800"/>
    <xdr:sp macro="" textlink="">
      <xdr:nvSpPr>
        <xdr:cNvPr id="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7104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1770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295275"/>
    <xdr:sp macro="" textlink="">
      <xdr:nvSpPr>
        <xdr:cNvPr id="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177069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146</xdr:row>
      <xdr:rowOff>0</xdr:rowOff>
    </xdr:from>
    <xdr:ext cx="304800" cy="295275"/>
    <xdr:sp macro="" textlink="">
      <xdr:nvSpPr>
        <xdr:cNvPr id="1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462819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1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30089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1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611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1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611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304800" cy="304800"/>
    <xdr:sp macro="" textlink="">
      <xdr:nvSpPr>
        <xdr:cNvPr id="1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1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497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321</xdr:row>
      <xdr:rowOff>0</xdr:rowOff>
    </xdr:from>
    <xdr:ext cx="304800" cy="304800"/>
    <xdr:sp macro="" textlink="">
      <xdr:nvSpPr>
        <xdr:cNvPr id="1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9276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1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22469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1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22469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1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2265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2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1049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2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1049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342</xdr:row>
      <xdr:rowOff>0</xdr:rowOff>
    </xdr:from>
    <xdr:ext cx="304800" cy="304800"/>
    <xdr:sp macro="" textlink="">
      <xdr:nvSpPr>
        <xdr:cNvPr id="2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9885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342</xdr:row>
      <xdr:rowOff>0</xdr:rowOff>
    </xdr:from>
    <xdr:ext cx="304800" cy="304800"/>
    <xdr:sp macro="" textlink="">
      <xdr:nvSpPr>
        <xdr:cNvPr id="2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9885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304800" cy="304800"/>
    <xdr:sp macro="" textlink="">
      <xdr:nvSpPr>
        <xdr:cNvPr id="2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7809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304800" cy="304800"/>
    <xdr:sp macro="" textlink="">
      <xdr:nvSpPr>
        <xdr:cNvPr id="2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7809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304800" cy="304800"/>
    <xdr:sp macro="" textlink="">
      <xdr:nvSpPr>
        <xdr:cNvPr id="2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66855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300</xdr:row>
      <xdr:rowOff>0</xdr:rowOff>
    </xdr:from>
    <xdr:ext cx="304800" cy="304800"/>
    <xdr:sp macro="" textlink="">
      <xdr:nvSpPr>
        <xdr:cNvPr id="2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83429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2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1770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2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17325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295275"/>
    <xdr:sp macro="" textlink="">
      <xdr:nvSpPr>
        <xdr:cNvPr id="3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173259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3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17325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3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17325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295275"/>
    <xdr:sp macro="" textlink="">
      <xdr:nvSpPr>
        <xdr:cNvPr id="3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173259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3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17325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3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17325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3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1751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295275"/>
    <xdr:sp macro="" textlink="">
      <xdr:nvSpPr>
        <xdr:cNvPr id="3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175164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3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1751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342</xdr:row>
      <xdr:rowOff>0</xdr:rowOff>
    </xdr:from>
    <xdr:ext cx="304800" cy="304800"/>
    <xdr:sp macro="" textlink="">
      <xdr:nvSpPr>
        <xdr:cNvPr id="3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75285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342</xdr:row>
      <xdr:rowOff>0</xdr:rowOff>
    </xdr:from>
    <xdr:ext cx="304800" cy="304800"/>
    <xdr:sp macro="" textlink="">
      <xdr:nvSpPr>
        <xdr:cNvPr id="4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752850" y="2623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342</xdr:row>
      <xdr:rowOff>0</xdr:rowOff>
    </xdr:from>
    <xdr:ext cx="304800" cy="304800"/>
    <xdr:sp macro="" textlink="">
      <xdr:nvSpPr>
        <xdr:cNvPr id="4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838575" y="508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342</xdr:row>
      <xdr:rowOff>0</xdr:rowOff>
    </xdr:from>
    <xdr:ext cx="304800" cy="304800"/>
    <xdr:sp macro="" textlink="">
      <xdr:nvSpPr>
        <xdr:cNvPr id="4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838575" y="2794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342</xdr:row>
      <xdr:rowOff>0</xdr:rowOff>
    </xdr:from>
    <xdr:ext cx="304800" cy="295275"/>
    <xdr:sp macro="" textlink="">
      <xdr:nvSpPr>
        <xdr:cNvPr id="4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838575" y="603885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342</xdr:row>
      <xdr:rowOff>0</xdr:rowOff>
    </xdr:from>
    <xdr:ext cx="304800" cy="295275"/>
    <xdr:sp macro="" textlink="">
      <xdr:nvSpPr>
        <xdr:cNvPr id="4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838575" y="546735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342</xdr:row>
      <xdr:rowOff>0</xdr:rowOff>
    </xdr:from>
    <xdr:ext cx="304800" cy="304800"/>
    <xdr:sp macro="" textlink="">
      <xdr:nvSpPr>
        <xdr:cNvPr id="4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838575" y="2032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342</xdr:row>
      <xdr:rowOff>0</xdr:rowOff>
    </xdr:from>
    <xdr:ext cx="304800" cy="304800"/>
    <xdr:sp macro="" textlink="">
      <xdr:nvSpPr>
        <xdr:cNvPr id="4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838575" y="508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342</xdr:row>
      <xdr:rowOff>0</xdr:rowOff>
    </xdr:from>
    <xdr:ext cx="304800" cy="304800"/>
    <xdr:sp macro="" textlink="">
      <xdr:nvSpPr>
        <xdr:cNvPr id="4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296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342</xdr:row>
      <xdr:rowOff>0</xdr:rowOff>
    </xdr:from>
    <xdr:ext cx="304800" cy="304800"/>
    <xdr:sp macro="" textlink="">
      <xdr:nvSpPr>
        <xdr:cNvPr id="4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1343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342</xdr:row>
      <xdr:rowOff>0</xdr:rowOff>
    </xdr:from>
    <xdr:ext cx="304800" cy="304800"/>
    <xdr:sp macro="" textlink="">
      <xdr:nvSpPr>
        <xdr:cNvPr id="5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342</xdr:row>
      <xdr:rowOff>0</xdr:rowOff>
    </xdr:from>
    <xdr:ext cx="304800" cy="304800"/>
    <xdr:sp macro="" textlink="">
      <xdr:nvSpPr>
        <xdr:cNvPr id="5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342</xdr:row>
      <xdr:rowOff>0</xdr:rowOff>
    </xdr:from>
    <xdr:ext cx="304800" cy="304800"/>
    <xdr:sp macro="" textlink="">
      <xdr:nvSpPr>
        <xdr:cNvPr id="5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342</xdr:row>
      <xdr:rowOff>0</xdr:rowOff>
    </xdr:from>
    <xdr:ext cx="304800" cy="304800"/>
    <xdr:sp macro="" textlink="">
      <xdr:nvSpPr>
        <xdr:cNvPr id="5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342</xdr:row>
      <xdr:rowOff>0</xdr:rowOff>
    </xdr:from>
    <xdr:ext cx="304800" cy="304800"/>
    <xdr:sp macro="" textlink="">
      <xdr:nvSpPr>
        <xdr:cNvPr id="5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342</xdr:row>
      <xdr:rowOff>0</xdr:rowOff>
    </xdr:from>
    <xdr:ext cx="304800" cy="304800"/>
    <xdr:sp macro="" textlink="">
      <xdr:nvSpPr>
        <xdr:cNvPr id="5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609975" y="889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342</xdr:row>
      <xdr:rowOff>0</xdr:rowOff>
    </xdr:from>
    <xdr:ext cx="304800" cy="304800"/>
    <xdr:sp macro="" textlink="">
      <xdr:nvSpPr>
        <xdr:cNvPr id="5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609975" y="375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213</xdr:row>
      <xdr:rowOff>0</xdr:rowOff>
    </xdr:from>
    <xdr:ext cx="304800" cy="304800"/>
    <xdr:sp macro="" textlink="">
      <xdr:nvSpPr>
        <xdr:cNvPr id="5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4103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213</xdr:row>
      <xdr:rowOff>0</xdr:rowOff>
    </xdr:from>
    <xdr:ext cx="304800" cy="304800"/>
    <xdr:sp macro="" textlink="">
      <xdr:nvSpPr>
        <xdr:cNvPr id="5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4103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240</xdr:row>
      <xdr:rowOff>0</xdr:rowOff>
    </xdr:from>
    <xdr:ext cx="304800" cy="304800"/>
    <xdr:sp macro="" textlink="">
      <xdr:nvSpPr>
        <xdr:cNvPr id="5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4617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240</xdr:row>
      <xdr:rowOff>0</xdr:rowOff>
    </xdr:from>
    <xdr:ext cx="304800" cy="304800"/>
    <xdr:sp macro="" textlink="">
      <xdr:nvSpPr>
        <xdr:cNvPr id="6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4617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250</xdr:row>
      <xdr:rowOff>0</xdr:rowOff>
    </xdr:from>
    <xdr:ext cx="304800" cy="304800"/>
    <xdr:sp macro="" textlink="">
      <xdr:nvSpPr>
        <xdr:cNvPr id="6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4808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146</xdr:row>
      <xdr:rowOff>0</xdr:rowOff>
    </xdr:from>
    <xdr:ext cx="304800" cy="295275"/>
    <xdr:sp macro="" textlink="">
      <xdr:nvSpPr>
        <xdr:cNvPr id="6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282702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6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1626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304800" cy="304800"/>
    <xdr:sp macro="" textlink="">
      <xdr:nvSpPr>
        <xdr:cNvPr id="6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2465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321</xdr:row>
      <xdr:rowOff>0</xdr:rowOff>
    </xdr:from>
    <xdr:ext cx="304800" cy="304800"/>
    <xdr:sp macro="" textlink="">
      <xdr:nvSpPr>
        <xdr:cNvPr id="6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6160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342</xdr:row>
      <xdr:rowOff>0</xdr:rowOff>
    </xdr:from>
    <xdr:ext cx="304800" cy="304800"/>
    <xdr:sp macro="" textlink="">
      <xdr:nvSpPr>
        <xdr:cNvPr id="6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6617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342</xdr:row>
      <xdr:rowOff>0</xdr:rowOff>
    </xdr:from>
    <xdr:ext cx="304800" cy="304800"/>
    <xdr:sp macro="" textlink="">
      <xdr:nvSpPr>
        <xdr:cNvPr id="6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6617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304800" cy="304800"/>
    <xdr:sp macro="" textlink="">
      <xdr:nvSpPr>
        <xdr:cNvPr id="6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5360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304800" cy="304800"/>
    <xdr:sp macro="" textlink="">
      <xdr:nvSpPr>
        <xdr:cNvPr id="6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5360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304800" cy="304800"/>
    <xdr:sp macro="" textlink="">
      <xdr:nvSpPr>
        <xdr:cNvPr id="7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4427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300</xdr:row>
      <xdr:rowOff>0</xdr:rowOff>
    </xdr:from>
    <xdr:ext cx="304800" cy="304800"/>
    <xdr:sp macro="" textlink="">
      <xdr:nvSpPr>
        <xdr:cNvPr id="7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5760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342</xdr:row>
      <xdr:rowOff>0</xdr:rowOff>
    </xdr:from>
    <xdr:ext cx="304800" cy="304800"/>
    <xdr:sp macro="" textlink="">
      <xdr:nvSpPr>
        <xdr:cNvPr id="7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8199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342</xdr:row>
      <xdr:rowOff>0</xdr:rowOff>
    </xdr:from>
    <xdr:ext cx="304800" cy="304800"/>
    <xdr:sp macro="" textlink="">
      <xdr:nvSpPr>
        <xdr:cNvPr id="7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1084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342</xdr:row>
      <xdr:rowOff>0</xdr:rowOff>
    </xdr:from>
    <xdr:ext cx="304800" cy="304800"/>
    <xdr:sp macro="" textlink="">
      <xdr:nvSpPr>
        <xdr:cNvPr id="7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12237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342</xdr:row>
      <xdr:rowOff>0</xdr:rowOff>
    </xdr:from>
    <xdr:ext cx="304800" cy="304800"/>
    <xdr:sp macro="" textlink="">
      <xdr:nvSpPr>
        <xdr:cNvPr id="7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14295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342</xdr:row>
      <xdr:rowOff>0</xdr:rowOff>
    </xdr:from>
    <xdr:ext cx="304800" cy="295275"/>
    <xdr:sp macro="" textlink="">
      <xdr:nvSpPr>
        <xdr:cNvPr id="7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1233297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342</xdr:row>
      <xdr:rowOff>0</xdr:rowOff>
    </xdr:from>
    <xdr:ext cx="304800" cy="295275"/>
    <xdr:sp macro="" textlink="">
      <xdr:nvSpPr>
        <xdr:cNvPr id="7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1227582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342</xdr:row>
      <xdr:rowOff>0</xdr:rowOff>
    </xdr:from>
    <xdr:ext cx="304800" cy="304800"/>
    <xdr:sp macro="" textlink="">
      <xdr:nvSpPr>
        <xdr:cNvPr id="7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1368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342</xdr:row>
      <xdr:rowOff>0</xdr:rowOff>
    </xdr:from>
    <xdr:ext cx="304800" cy="304800"/>
    <xdr:sp macro="" textlink="">
      <xdr:nvSpPr>
        <xdr:cNvPr id="7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12237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342</xdr:row>
      <xdr:rowOff>0</xdr:rowOff>
    </xdr:from>
    <xdr:ext cx="304800" cy="304800"/>
    <xdr:sp macro="" textlink="">
      <xdr:nvSpPr>
        <xdr:cNvPr id="8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14599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342</xdr:row>
      <xdr:rowOff>0</xdr:rowOff>
    </xdr:from>
    <xdr:ext cx="304800" cy="304800"/>
    <xdr:sp macro="" textlink="">
      <xdr:nvSpPr>
        <xdr:cNvPr id="8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14961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342</xdr:row>
      <xdr:rowOff>0</xdr:rowOff>
    </xdr:from>
    <xdr:ext cx="304800" cy="304800"/>
    <xdr:sp macro="" textlink="">
      <xdr:nvSpPr>
        <xdr:cNvPr id="8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14714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342</xdr:row>
      <xdr:rowOff>0</xdr:rowOff>
    </xdr:from>
    <xdr:ext cx="304800" cy="304800"/>
    <xdr:sp macro="" textlink="">
      <xdr:nvSpPr>
        <xdr:cNvPr id="8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14504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342</xdr:row>
      <xdr:rowOff>0</xdr:rowOff>
    </xdr:from>
    <xdr:ext cx="304800" cy="304800"/>
    <xdr:sp macro="" textlink="">
      <xdr:nvSpPr>
        <xdr:cNvPr id="8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14504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342</xdr:row>
      <xdr:rowOff>0</xdr:rowOff>
    </xdr:from>
    <xdr:ext cx="304800" cy="304800"/>
    <xdr:sp macro="" textlink="">
      <xdr:nvSpPr>
        <xdr:cNvPr id="8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14714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342</xdr:row>
      <xdr:rowOff>0</xdr:rowOff>
    </xdr:from>
    <xdr:ext cx="304800" cy="304800"/>
    <xdr:sp macro="" textlink="">
      <xdr:nvSpPr>
        <xdr:cNvPr id="8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14771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342</xdr:row>
      <xdr:rowOff>0</xdr:rowOff>
    </xdr:from>
    <xdr:ext cx="304800" cy="304800"/>
    <xdr:sp macro="" textlink="">
      <xdr:nvSpPr>
        <xdr:cNvPr id="8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15704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342</xdr:row>
      <xdr:rowOff>0</xdr:rowOff>
    </xdr:from>
    <xdr:ext cx="304800" cy="304800"/>
    <xdr:sp macro="" textlink="">
      <xdr:nvSpPr>
        <xdr:cNvPr id="8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15247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11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558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335</xdr:row>
      <xdr:rowOff>0</xdr:rowOff>
    </xdr:from>
    <xdr:ext cx="304800" cy="304800"/>
    <xdr:sp macro="" textlink="">
      <xdr:nvSpPr>
        <xdr:cNvPr id="11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6132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304800" cy="304800"/>
    <xdr:sp macro="" textlink="">
      <xdr:nvSpPr>
        <xdr:cNvPr id="11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11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304800" cy="304800"/>
    <xdr:sp macro="" textlink="">
      <xdr:nvSpPr>
        <xdr:cNvPr id="11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11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304800" cy="304800"/>
    <xdr:sp macro="" textlink="">
      <xdr:nvSpPr>
        <xdr:cNvPr id="11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666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304800" cy="304800"/>
    <xdr:sp macro="" textlink="">
      <xdr:nvSpPr>
        <xdr:cNvPr id="11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666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11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558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335</xdr:row>
      <xdr:rowOff>0</xdr:rowOff>
    </xdr:from>
    <xdr:ext cx="304800" cy="304800"/>
    <xdr:sp macro="" textlink="">
      <xdr:nvSpPr>
        <xdr:cNvPr id="12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6132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304800" cy="304800"/>
    <xdr:sp macro="" textlink="">
      <xdr:nvSpPr>
        <xdr:cNvPr id="12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11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304800" cy="304800"/>
    <xdr:sp macro="" textlink="">
      <xdr:nvSpPr>
        <xdr:cNvPr id="12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11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304800" cy="304800"/>
    <xdr:sp macro="" textlink="">
      <xdr:nvSpPr>
        <xdr:cNvPr id="12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666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304800" cy="304800"/>
    <xdr:sp macro="" textlink="">
      <xdr:nvSpPr>
        <xdr:cNvPr id="12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666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12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558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335</xdr:row>
      <xdr:rowOff>0</xdr:rowOff>
    </xdr:from>
    <xdr:ext cx="304800" cy="304800"/>
    <xdr:sp macro="" textlink="">
      <xdr:nvSpPr>
        <xdr:cNvPr id="12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6132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304800" cy="304800"/>
    <xdr:sp macro="" textlink="">
      <xdr:nvSpPr>
        <xdr:cNvPr id="12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11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304800" cy="304800"/>
    <xdr:sp macro="" textlink="">
      <xdr:nvSpPr>
        <xdr:cNvPr id="12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11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304800" cy="304800"/>
    <xdr:sp macro="" textlink="">
      <xdr:nvSpPr>
        <xdr:cNvPr id="12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666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304800" cy="304800"/>
    <xdr:sp macro="" textlink="">
      <xdr:nvSpPr>
        <xdr:cNvPr id="13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666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13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558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335</xdr:row>
      <xdr:rowOff>0</xdr:rowOff>
    </xdr:from>
    <xdr:ext cx="304800" cy="304800"/>
    <xdr:sp macro="" textlink="">
      <xdr:nvSpPr>
        <xdr:cNvPr id="13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6132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304800" cy="304800"/>
    <xdr:sp macro="" textlink="">
      <xdr:nvSpPr>
        <xdr:cNvPr id="13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11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304800" cy="304800"/>
    <xdr:sp macro="" textlink="">
      <xdr:nvSpPr>
        <xdr:cNvPr id="13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11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304800" cy="304800"/>
    <xdr:sp macro="" textlink="">
      <xdr:nvSpPr>
        <xdr:cNvPr id="13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666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304800" cy="304800"/>
    <xdr:sp macro="" textlink="">
      <xdr:nvSpPr>
        <xdr:cNvPr id="13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666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&#322;odzimierzSok&#243;&#322;/Desktop/Kopia%20init2ceps_v.2.2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zka"/>
      <sheetName val="Pojazdy"/>
      <sheetName val="BłędyUwagi"/>
      <sheetName val="ListaPojazdow"/>
      <sheetName val="Mapowanie"/>
      <sheetName val="Marki"/>
      <sheetName val="RPP"/>
      <sheetName val="Słowniki"/>
    </sheetNames>
    <sheetDataSet>
      <sheetData sheetId="0"/>
      <sheetData sheetId="1">
        <row r="3">
          <cell r="M3" t="str">
            <v>NIE</v>
          </cell>
          <cell r="AK3" t="str">
            <v>P</v>
          </cell>
        </row>
        <row r="4">
          <cell r="AK4" t="str">
            <v>ON</v>
          </cell>
        </row>
        <row r="5">
          <cell r="AK5">
            <v>999</v>
          </cell>
        </row>
      </sheetData>
      <sheetData sheetId="2"/>
      <sheetData sheetId="3"/>
      <sheetData sheetId="4"/>
      <sheetData sheetId="5"/>
      <sheetData sheetId="6">
        <row r="8">
          <cell r="P8" t="str">
            <v>autobus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6"/>
  <sheetViews>
    <sheetView tabSelected="1" workbookViewId="0">
      <pane ySplit="3" topLeftCell="A4" activePane="bottomLeft" state="frozen"/>
      <selection pane="bottomLeft" activeCell="I346" sqref="I346"/>
    </sheetView>
  </sheetViews>
  <sheetFormatPr defaultRowHeight="15"/>
  <cols>
    <col min="1" max="1" width="5.5703125" customWidth="1"/>
    <col min="2" max="2" width="39" style="8" customWidth="1"/>
    <col min="3" max="3" width="18" style="8" customWidth="1"/>
    <col min="4" max="4" width="6.85546875" style="10" customWidth="1"/>
    <col min="5" max="5" width="17.140625" style="12" customWidth="1"/>
    <col min="6" max="6" width="19.140625" style="7" customWidth="1"/>
    <col min="7" max="7" width="12.140625" customWidth="1"/>
    <col min="8" max="8" width="16.42578125" customWidth="1"/>
  </cols>
  <sheetData>
    <row r="1" spans="1:8" ht="27.75" customHeight="1">
      <c r="G1" s="29" t="s">
        <v>1009</v>
      </c>
      <c r="H1" s="30"/>
    </row>
    <row r="2" spans="1:8" ht="27.75" customHeight="1">
      <c r="A2" s="31" t="s">
        <v>356</v>
      </c>
      <c r="B2" s="31"/>
      <c r="C2" s="31"/>
      <c r="D2" s="31"/>
      <c r="E2" s="31"/>
      <c r="F2" s="31"/>
      <c r="G2" s="31"/>
      <c r="H2" s="31"/>
    </row>
    <row r="3" spans="1:8" s="16" customFormat="1" ht="36">
      <c r="A3" s="15" t="s">
        <v>345</v>
      </c>
      <c r="B3" s="18" t="s">
        <v>0</v>
      </c>
      <c r="C3" s="15" t="s">
        <v>340</v>
      </c>
      <c r="D3" s="15" t="s">
        <v>242</v>
      </c>
      <c r="E3" s="15" t="s">
        <v>342</v>
      </c>
      <c r="F3" s="15" t="s">
        <v>341</v>
      </c>
      <c r="G3" s="15" t="s">
        <v>343</v>
      </c>
      <c r="H3" s="15" t="s">
        <v>344</v>
      </c>
    </row>
    <row r="4" spans="1:8" s="5" customFormat="1" ht="15" customHeight="1">
      <c r="A4" s="20" t="s">
        <v>1</v>
      </c>
      <c r="B4" s="1" t="s">
        <v>354</v>
      </c>
      <c r="C4" s="21" t="s">
        <v>357</v>
      </c>
      <c r="D4" s="21">
        <v>2</v>
      </c>
      <c r="E4" s="9"/>
      <c r="F4" s="6"/>
      <c r="G4" s="13"/>
      <c r="H4" s="13"/>
    </row>
    <row r="5" spans="1:8" ht="15" customHeight="1">
      <c r="A5" s="20" t="s">
        <v>2</v>
      </c>
      <c r="B5" s="1" t="s">
        <v>358</v>
      </c>
      <c r="C5" s="21" t="s">
        <v>359</v>
      </c>
      <c r="D5" s="21">
        <v>30</v>
      </c>
      <c r="E5" s="9"/>
      <c r="F5" s="6"/>
      <c r="G5" s="14"/>
      <c r="H5" s="14"/>
    </row>
    <row r="6" spans="1:8" ht="15" customHeight="1">
      <c r="A6" s="20" t="s">
        <v>3</v>
      </c>
      <c r="B6" s="1" t="s">
        <v>360</v>
      </c>
      <c r="C6" s="21" t="s">
        <v>361</v>
      </c>
      <c r="D6" s="21">
        <v>10</v>
      </c>
      <c r="E6" s="9"/>
      <c r="F6" s="6"/>
      <c r="G6" s="14"/>
      <c r="H6" s="14"/>
    </row>
    <row r="7" spans="1:8" ht="15" customHeight="1">
      <c r="A7" s="20" t="s">
        <v>4</v>
      </c>
      <c r="B7" s="1" t="s">
        <v>362</v>
      </c>
      <c r="C7" s="21" t="s">
        <v>363</v>
      </c>
      <c r="D7" s="21">
        <v>4</v>
      </c>
      <c r="E7" s="9"/>
      <c r="F7" s="6"/>
      <c r="G7" s="14"/>
      <c r="H7" s="14"/>
    </row>
    <row r="8" spans="1:8" ht="15" customHeight="1">
      <c r="A8" s="20" t="s">
        <v>5</v>
      </c>
      <c r="B8" s="1" t="s">
        <v>364</v>
      </c>
      <c r="C8" s="21" t="s">
        <v>365</v>
      </c>
      <c r="D8" s="21">
        <v>2</v>
      </c>
      <c r="E8" s="9"/>
      <c r="F8" s="6"/>
      <c r="G8" s="14"/>
      <c r="H8" s="14"/>
    </row>
    <row r="9" spans="1:8" ht="15" customHeight="1">
      <c r="A9" s="20" t="s">
        <v>6</v>
      </c>
      <c r="B9" s="1" t="s">
        <v>366</v>
      </c>
      <c r="C9" s="21" t="s">
        <v>367</v>
      </c>
      <c r="D9" s="21">
        <v>2</v>
      </c>
      <c r="E9" s="9"/>
      <c r="F9" s="6"/>
      <c r="G9" s="14"/>
      <c r="H9" s="14"/>
    </row>
    <row r="10" spans="1:8" ht="15" customHeight="1">
      <c r="A10" s="20" t="s">
        <v>7</v>
      </c>
      <c r="B10" s="1" t="s">
        <v>368</v>
      </c>
      <c r="C10" s="21" t="s">
        <v>369</v>
      </c>
      <c r="D10" s="21">
        <v>3</v>
      </c>
      <c r="E10" s="9"/>
      <c r="F10" s="6"/>
      <c r="G10" s="14"/>
      <c r="H10" s="14"/>
    </row>
    <row r="11" spans="1:8" ht="15" customHeight="1">
      <c r="A11" s="20" t="s">
        <v>8</v>
      </c>
      <c r="B11" s="1" t="s">
        <v>370</v>
      </c>
      <c r="C11" s="21" t="s">
        <v>371</v>
      </c>
      <c r="D11" s="21">
        <v>3</v>
      </c>
      <c r="E11" s="9"/>
      <c r="F11" s="6"/>
      <c r="G11" s="14"/>
      <c r="H11" s="14"/>
    </row>
    <row r="12" spans="1:8" ht="15" customHeight="1">
      <c r="A12" s="20" t="s">
        <v>9</v>
      </c>
      <c r="B12" s="1" t="s">
        <v>372</v>
      </c>
      <c r="C12" s="21" t="s">
        <v>373</v>
      </c>
      <c r="D12" s="21">
        <v>2</v>
      </c>
      <c r="E12" s="9"/>
      <c r="F12" s="6"/>
      <c r="G12" s="14"/>
      <c r="H12" s="14"/>
    </row>
    <row r="13" spans="1:8" ht="15" customHeight="1">
      <c r="A13" s="20" t="s">
        <v>10</v>
      </c>
      <c r="B13" s="1" t="s">
        <v>374</v>
      </c>
      <c r="C13" s="21" t="s">
        <v>375</v>
      </c>
      <c r="D13" s="21">
        <v>2</v>
      </c>
      <c r="E13" s="9"/>
      <c r="F13" s="6"/>
      <c r="G13" s="14"/>
      <c r="H13" s="14"/>
    </row>
    <row r="14" spans="1:8" ht="15" customHeight="1">
      <c r="A14" s="20" t="s">
        <v>11</v>
      </c>
      <c r="B14" s="1" t="s">
        <v>376</v>
      </c>
      <c r="C14" s="21" t="s">
        <v>377</v>
      </c>
      <c r="D14" s="21">
        <v>6</v>
      </c>
      <c r="E14" s="9"/>
      <c r="F14" s="6"/>
      <c r="G14" s="14"/>
      <c r="H14" s="14"/>
    </row>
    <row r="15" spans="1:8" ht="15" customHeight="1">
      <c r="A15" s="20" t="s">
        <v>12</v>
      </c>
      <c r="B15" s="1" t="s">
        <v>378</v>
      </c>
      <c r="C15" s="19" t="s">
        <v>379</v>
      </c>
      <c r="D15" s="21">
        <v>10</v>
      </c>
      <c r="E15" s="9"/>
      <c r="F15" s="6"/>
      <c r="G15" s="14"/>
      <c r="H15" s="14"/>
    </row>
    <row r="16" spans="1:8" ht="15" customHeight="1">
      <c r="A16" s="20" t="s">
        <v>13</v>
      </c>
      <c r="B16" s="1" t="s">
        <v>380</v>
      </c>
      <c r="C16" s="19" t="s">
        <v>381</v>
      </c>
      <c r="D16" s="21">
        <v>1</v>
      </c>
      <c r="E16" s="9"/>
      <c r="F16" s="6"/>
      <c r="G16" s="14"/>
      <c r="H16" s="14"/>
    </row>
    <row r="17" spans="1:8" ht="15" customHeight="1">
      <c r="A17" s="20" t="s">
        <v>14</v>
      </c>
      <c r="B17" s="1" t="s">
        <v>382</v>
      </c>
      <c r="C17" s="21" t="s">
        <v>383</v>
      </c>
      <c r="D17" s="21">
        <v>4</v>
      </c>
      <c r="E17" s="9"/>
      <c r="F17" s="6"/>
      <c r="G17" s="14"/>
      <c r="H17" s="14"/>
    </row>
    <row r="18" spans="1:8" ht="15" customHeight="1">
      <c r="A18" s="20" t="s">
        <v>15</v>
      </c>
      <c r="B18" s="22" t="s">
        <v>384</v>
      </c>
      <c r="C18" s="3" t="s">
        <v>385</v>
      </c>
      <c r="D18" s="21">
        <v>3</v>
      </c>
      <c r="E18" s="9"/>
      <c r="F18" s="6"/>
      <c r="G18" s="14"/>
      <c r="H18" s="14"/>
    </row>
    <row r="19" spans="1:8" ht="15" customHeight="1">
      <c r="A19" s="20" t="s">
        <v>16</v>
      </c>
      <c r="B19" s="22" t="s">
        <v>386</v>
      </c>
      <c r="C19" s="3" t="s">
        <v>387</v>
      </c>
      <c r="D19" s="21">
        <v>4</v>
      </c>
      <c r="E19" s="9"/>
      <c r="F19" s="6"/>
      <c r="G19" s="14"/>
      <c r="H19" s="14"/>
    </row>
    <row r="20" spans="1:8" ht="15" customHeight="1">
      <c r="A20" s="20" t="s">
        <v>17</v>
      </c>
      <c r="B20" s="22" t="s">
        <v>388</v>
      </c>
      <c r="C20" s="3" t="s">
        <v>389</v>
      </c>
      <c r="D20" s="21">
        <v>4</v>
      </c>
      <c r="E20" s="9"/>
      <c r="F20" s="6"/>
      <c r="G20" s="14"/>
      <c r="H20" s="14"/>
    </row>
    <row r="21" spans="1:8" ht="15" customHeight="1">
      <c r="A21" s="20" t="s">
        <v>18</v>
      </c>
      <c r="B21" s="1" t="s">
        <v>390</v>
      </c>
      <c r="C21" s="21" t="s">
        <v>391</v>
      </c>
      <c r="D21" s="21">
        <v>4</v>
      </c>
      <c r="E21" s="9"/>
      <c r="F21" s="6"/>
      <c r="G21" s="14"/>
      <c r="H21" s="14"/>
    </row>
    <row r="22" spans="1:8" ht="15" customHeight="1">
      <c r="A22" s="20" t="s">
        <v>19</v>
      </c>
      <c r="B22" s="22" t="s">
        <v>392</v>
      </c>
      <c r="C22" s="3" t="s">
        <v>393</v>
      </c>
      <c r="D22" s="21">
        <v>4</v>
      </c>
      <c r="E22" s="9"/>
      <c r="F22" s="6"/>
      <c r="G22" s="14"/>
      <c r="H22" s="14"/>
    </row>
    <row r="23" spans="1:8" ht="15" customHeight="1">
      <c r="A23" s="20" t="s">
        <v>20</v>
      </c>
      <c r="B23" s="1" t="s">
        <v>392</v>
      </c>
      <c r="C23" s="21" t="s">
        <v>394</v>
      </c>
      <c r="D23" s="21">
        <v>2</v>
      </c>
      <c r="E23" s="9"/>
      <c r="F23" s="6"/>
      <c r="G23" s="14"/>
      <c r="H23" s="14"/>
    </row>
    <row r="24" spans="1:8" ht="15" customHeight="1">
      <c r="A24" s="20" t="s">
        <v>21</v>
      </c>
      <c r="B24" s="1" t="s">
        <v>395</v>
      </c>
      <c r="C24" s="19" t="s">
        <v>396</v>
      </c>
      <c r="D24" s="21">
        <v>2</v>
      </c>
      <c r="E24" s="9"/>
      <c r="F24" s="6"/>
      <c r="G24" s="14"/>
      <c r="H24" s="14"/>
    </row>
    <row r="25" spans="1:8" ht="15" customHeight="1">
      <c r="A25" s="20" t="s">
        <v>22</v>
      </c>
      <c r="B25" s="1" t="s">
        <v>397</v>
      </c>
      <c r="C25" s="21" t="s">
        <v>398</v>
      </c>
      <c r="D25" s="21">
        <v>4</v>
      </c>
      <c r="E25" s="9"/>
      <c r="F25" s="6"/>
      <c r="G25" s="14"/>
      <c r="H25" s="14"/>
    </row>
    <row r="26" spans="1:8" ht="15" customHeight="1">
      <c r="A26" s="20" t="s">
        <v>23</v>
      </c>
      <c r="B26" s="1" t="s">
        <v>399</v>
      </c>
      <c r="C26" s="21" t="s">
        <v>400</v>
      </c>
      <c r="D26" s="21">
        <v>4</v>
      </c>
      <c r="E26" s="9"/>
      <c r="F26" s="6"/>
      <c r="G26" s="14"/>
      <c r="H26" s="14"/>
    </row>
    <row r="27" spans="1:8" ht="15" customHeight="1">
      <c r="A27" s="20" t="s">
        <v>24</v>
      </c>
      <c r="B27" s="1" t="s">
        <v>401</v>
      </c>
      <c r="C27" s="21" t="s">
        <v>402</v>
      </c>
      <c r="D27" s="21">
        <v>4</v>
      </c>
      <c r="E27" s="9"/>
      <c r="F27" s="6"/>
      <c r="G27" s="14"/>
      <c r="H27" s="14"/>
    </row>
    <row r="28" spans="1:8" ht="15" customHeight="1">
      <c r="A28" s="20" t="s">
        <v>25</v>
      </c>
      <c r="B28" s="1" t="s">
        <v>403</v>
      </c>
      <c r="C28" s="21" t="s">
        <v>404</v>
      </c>
      <c r="D28" s="21">
        <v>4</v>
      </c>
      <c r="E28" s="9"/>
      <c r="F28" s="6"/>
      <c r="G28" s="14"/>
      <c r="H28" s="14"/>
    </row>
    <row r="29" spans="1:8" ht="15" customHeight="1">
      <c r="A29" s="20" t="s">
        <v>26</v>
      </c>
      <c r="B29" s="1" t="s">
        <v>405</v>
      </c>
      <c r="C29" s="21" t="s">
        <v>406</v>
      </c>
      <c r="D29" s="21">
        <v>2</v>
      </c>
      <c r="E29" s="9"/>
      <c r="F29" s="6"/>
      <c r="G29" s="14"/>
      <c r="H29" s="14"/>
    </row>
    <row r="30" spans="1:8" ht="15" customHeight="1">
      <c r="A30" s="20" t="s">
        <v>27</v>
      </c>
      <c r="B30" s="1" t="s">
        <v>407</v>
      </c>
      <c r="C30" s="21" t="s">
        <v>408</v>
      </c>
      <c r="D30" s="21">
        <v>4</v>
      </c>
      <c r="E30" s="9"/>
      <c r="F30" s="6"/>
      <c r="G30" s="14"/>
      <c r="H30" s="14"/>
    </row>
    <row r="31" spans="1:8" ht="15" customHeight="1">
      <c r="A31" s="20" t="s">
        <v>28</v>
      </c>
      <c r="B31" s="1" t="s">
        <v>409</v>
      </c>
      <c r="C31" s="19" t="s">
        <v>410</v>
      </c>
      <c r="D31" s="21">
        <v>2</v>
      </c>
      <c r="E31" s="9"/>
      <c r="F31" s="6"/>
      <c r="G31" s="14"/>
      <c r="H31" s="14"/>
    </row>
    <row r="32" spans="1:8" ht="15" customHeight="1">
      <c r="A32" s="20" t="s">
        <v>29</v>
      </c>
      <c r="B32" s="1" t="s">
        <v>411</v>
      </c>
      <c r="C32" s="19" t="s">
        <v>412</v>
      </c>
      <c r="D32" s="21">
        <v>4</v>
      </c>
      <c r="E32" s="9"/>
      <c r="F32" s="6"/>
      <c r="G32" s="14"/>
      <c r="H32" s="14"/>
    </row>
    <row r="33" spans="1:8" ht="15" customHeight="1">
      <c r="A33" s="20" t="s">
        <v>30</v>
      </c>
      <c r="B33" s="1" t="s">
        <v>413</v>
      </c>
      <c r="C33" s="21" t="s">
        <v>414</v>
      </c>
      <c r="D33" s="21">
        <v>8</v>
      </c>
      <c r="E33" s="9"/>
      <c r="F33" s="6"/>
      <c r="G33" s="14"/>
      <c r="H33" s="14"/>
    </row>
    <row r="34" spans="1:8" ht="15" customHeight="1">
      <c r="A34" s="20" t="s">
        <v>31</v>
      </c>
      <c r="B34" s="1" t="s">
        <v>413</v>
      </c>
      <c r="C34" s="3" t="s">
        <v>415</v>
      </c>
      <c r="D34" s="21">
        <v>5</v>
      </c>
      <c r="E34" s="9"/>
      <c r="F34" s="6"/>
      <c r="G34" s="14"/>
      <c r="H34" s="14"/>
    </row>
    <row r="35" spans="1:8" ht="15" customHeight="1">
      <c r="A35" s="20" t="s">
        <v>32</v>
      </c>
      <c r="B35" s="1" t="s">
        <v>416</v>
      </c>
      <c r="C35" s="19" t="s">
        <v>417</v>
      </c>
      <c r="D35" s="21">
        <v>2</v>
      </c>
      <c r="E35" s="9"/>
      <c r="F35" s="6"/>
      <c r="G35" s="14"/>
      <c r="H35" s="14"/>
    </row>
    <row r="36" spans="1:8" ht="15" customHeight="1">
      <c r="A36" s="20" t="s">
        <v>33</v>
      </c>
      <c r="B36" s="1" t="s">
        <v>418</v>
      </c>
      <c r="C36" s="19" t="s">
        <v>419</v>
      </c>
      <c r="D36" s="21">
        <v>2</v>
      </c>
      <c r="E36" s="9"/>
      <c r="F36" s="6"/>
      <c r="G36" s="14"/>
      <c r="H36" s="14"/>
    </row>
    <row r="37" spans="1:8" ht="15" customHeight="1">
      <c r="A37" s="20" t="s">
        <v>34</v>
      </c>
      <c r="B37" s="1" t="s">
        <v>420</v>
      </c>
      <c r="C37" s="19" t="s">
        <v>421</v>
      </c>
      <c r="D37" s="21">
        <v>80</v>
      </c>
      <c r="E37" s="9"/>
      <c r="F37" s="6"/>
      <c r="G37" s="14"/>
      <c r="H37" s="14"/>
    </row>
    <row r="38" spans="1:8" ht="15" customHeight="1">
      <c r="A38" s="20" t="s">
        <v>35</v>
      </c>
      <c r="B38" s="1" t="s">
        <v>422</v>
      </c>
      <c r="C38" s="19" t="s">
        <v>423</v>
      </c>
      <c r="D38" s="21">
        <v>130</v>
      </c>
      <c r="E38" s="9"/>
      <c r="F38" s="6"/>
      <c r="G38" s="14"/>
      <c r="H38" s="14"/>
    </row>
    <row r="39" spans="1:8" ht="15" customHeight="1">
      <c r="A39" s="20" t="s">
        <v>36</v>
      </c>
      <c r="B39" s="1" t="s">
        <v>424</v>
      </c>
      <c r="C39" s="21" t="s">
        <v>425</v>
      </c>
      <c r="D39" s="21">
        <v>4</v>
      </c>
      <c r="E39" s="9"/>
      <c r="F39" s="6"/>
      <c r="G39" s="14"/>
      <c r="H39" s="14"/>
    </row>
    <row r="40" spans="1:8" ht="15" customHeight="1">
      <c r="A40" s="20" t="s">
        <v>37</v>
      </c>
      <c r="B40" s="1" t="s">
        <v>426</v>
      </c>
      <c r="C40" s="21" t="s">
        <v>427</v>
      </c>
      <c r="D40" s="21">
        <v>4</v>
      </c>
      <c r="E40" s="9"/>
      <c r="F40" s="6"/>
      <c r="G40" s="14"/>
      <c r="H40" s="14"/>
    </row>
    <row r="41" spans="1:8" ht="15" customHeight="1">
      <c r="A41" s="20" t="s">
        <v>38</v>
      </c>
      <c r="B41" s="1" t="s">
        <v>428</v>
      </c>
      <c r="C41" s="21" t="s">
        <v>429</v>
      </c>
      <c r="D41" s="21">
        <v>20</v>
      </c>
      <c r="E41" s="9"/>
      <c r="F41" s="6"/>
      <c r="G41" s="14"/>
      <c r="H41" s="14"/>
    </row>
    <row r="42" spans="1:8" ht="15" customHeight="1">
      <c r="A42" s="20" t="s">
        <v>39</v>
      </c>
      <c r="B42" s="1" t="s">
        <v>430</v>
      </c>
      <c r="C42" s="21" t="s">
        <v>431</v>
      </c>
      <c r="D42" s="21">
        <v>8</v>
      </c>
      <c r="E42" s="9"/>
      <c r="F42" s="6"/>
      <c r="G42" s="14"/>
      <c r="H42" s="14"/>
    </row>
    <row r="43" spans="1:8" ht="15" customHeight="1">
      <c r="A43" s="20" t="s">
        <v>40</v>
      </c>
      <c r="B43" s="1" t="s">
        <v>432</v>
      </c>
      <c r="C43" s="21" t="s">
        <v>433</v>
      </c>
      <c r="D43" s="21">
        <v>2</v>
      </c>
      <c r="E43" s="9"/>
      <c r="F43" s="6"/>
      <c r="G43" s="14"/>
      <c r="H43" s="14"/>
    </row>
    <row r="44" spans="1:8" ht="15" customHeight="1">
      <c r="A44" s="20" t="s">
        <v>41</v>
      </c>
      <c r="B44" s="1" t="s">
        <v>434</v>
      </c>
      <c r="C44" s="21" t="s">
        <v>435</v>
      </c>
      <c r="D44" s="21">
        <v>2</v>
      </c>
      <c r="E44" s="9"/>
      <c r="F44" s="6"/>
      <c r="G44" s="14"/>
      <c r="H44" s="14"/>
    </row>
    <row r="45" spans="1:8" ht="15" customHeight="1">
      <c r="A45" s="20" t="s">
        <v>42</v>
      </c>
      <c r="B45" s="1" t="s">
        <v>436</v>
      </c>
      <c r="C45" s="21" t="s">
        <v>437</v>
      </c>
      <c r="D45" s="21">
        <v>2</v>
      </c>
      <c r="E45" s="9"/>
      <c r="F45" s="6"/>
      <c r="G45" s="14"/>
      <c r="H45" s="14"/>
    </row>
    <row r="46" spans="1:8" ht="15" customHeight="1">
      <c r="A46" s="20" t="s">
        <v>43</v>
      </c>
      <c r="B46" s="1" t="s">
        <v>438</v>
      </c>
      <c r="C46" s="21" t="s">
        <v>439</v>
      </c>
      <c r="D46" s="21">
        <v>2</v>
      </c>
      <c r="E46" s="9"/>
      <c r="F46" s="6"/>
      <c r="G46" s="14"/>
      <c r="H46" s="14"/>
    </row>
    <row r="47" spans="1:8" ht="15" customHeight="1">
      <c r="A47" s="20" t="s">
        <v>44</v>
      </c>
      <c r="B47" s="1" t="s">
        <v>440</v>
      </c>
      <c r="C47" s="21" t="s">
        <v>441</v>
      </c>
      <c r="D47" s="21">
        <v>120</v>
      </c>
      <c r="E47" s="9"/>
      <c r="F47" s="6"/>
      <c r="G47" s="14"/>
      <c r="H47" s="14"/>
    </row>
    <row r="48" spans="1:8" ht="15" customHeight="1">
      <c r="A48" s="20" t="s">
        <v>45</v>
      </c>
      <c r="B48" s="1" t="s">
        <v>442</v>
      </c>
      <c r="C48" s="3" t="s">
        <v>443</v>
      </c>
      <c r="D48" s="21">
        <v>2</v>
      </c>
      <c r="E48" s="9"/>
      <c r="F48" s="6"/>
      <c r="G48" s="14"/>
      <c r="H48" s="14"/>
    </row>
    <row r="49" spans="1:8" ht="15" customHeight="1">
      <c r="A49" s="20" t="s">
        <v>46</v>
      </c>
      <c r="B49" s="1" t="s">
        <v>442</v>
      </c>
      <c r="C49" s="3" t="s">
        <v>444</v>
      </c>
      <c r="D49" s="21">
        <v>4</v>
      </c>
      <c r="E49" s="9"/>
      <c r="F49" s="6"/>
      <c r="G49" s="14"/>
      <c r="H49" s="14"/>
    </row>
    <row r="50" spans="1:8" ht="15" customHeight="1">
      <c r="A50" s="20" t="s">
        <v>47</v>
      </c>
      <c r="B50" s="22" t="s">
        <v>445</v>
      </c>
      <c r="C50" s="3" t="s">
        <v>446</v>
      </c>
      <c r="D50" s="21">
        <v>6</v>
      </c>
      <c r="E50" s="9"/>
      <c r="F50" s="6"/>
      <c r="G50" s="14"/>
      <c r="H50" s="14"/>
    </row>
    <row r="51" spans="1:8" ht="15" customHeight="1">
      <c r="A51" s="20" t="s">
        <v>48</v>
      </c>
      <c r="B51" s="1" t="s">
        <v>447</v>
      </c>
      <c r="C51" s="21" t="s">
        <v>448</v>
      </c>
      <c r="D51" s="21">
        <v>3</v>
      </c>
      <c r="E51" s="9"/>
      <c r="F51" s="6"/>
      <c r="G51" s="14"/>
      <c r="H51" s="14"/>
    </row>
    <row r="52" spans="1:8" ht="15" customHeight="1">
      <c r="A52" s="20" t="s">
        <v>49</v>
      </c>
      <c r="B52" s="1" t="s">
        <v>449</v>
      </c>
      <c r="C52" s="21" t="s">
        <v>450</v>
      </c>
      <c r="D52" s="21">
        <v>120</v>
      </c>
      <c r="E52" s="9"/>
      <c r="F52" s="6"/>
      <c r="G52" s="14"/>
      <c r="H52" s="14"/>
    </row>
    <row r="53" spans="1:8" ht="15" customHeight="1">
      <c r="A53" s="20" t="s">
        <v>50</v>
      </c>
      <c r="B53" s="1" t="s">
        <v>451</v>
      </c>
      <c r="C53" s="19" t="s">
        <v>452</v>
      </c>
      <c r="D53" s="21">
        <v>80</v>
      </c>
      <c r="E53" s="9"/>
      <c r="F53" s="6"/>
      <c r="G53" s="14"/>
      <c r="H53" s="14"/>
    </row>
    <row r="54" spans="1:8" ht="15" customHeight="1">
      <c r="A54" s="20" t="s">
        <v>51</v>
      </c>
      <c r="B54" s="1" t="s">
        <v>453</v>
      </c>
      <c r="C54" s="21" t="s">
        <v>454</v>
      </c>
      <c r="D54" s="21">
        <v>80</v>
      </c>
      <c r="E54" s="9"/>
      <c r="F54" s="6"/>
      <c r="G54" s="14"/>
      <c r="H54" s="14"/>
    </row>
    <row r="55" spans="1:8" ht="15" customHeight="1">
      <c r="A55" s="20" t="s">
        <v>333</v>
      </c>
      <c r="B55" s="1" t="s">
        <v>455</v>
      </c>
      <c r="C55" s="21" t="s">
        <v>456</v>
      </c>
      <c r="D55" s="21">
        <v>80</v>
      </c>
      <c r="E55" s="9"/>
      <c r="F55" s="6"/>
      <c r="G55" s="14"/>
      <c r="H55" s="14"/>
    </row>
    <row r="56" spans="1:8" ht="15" customHeight="1">
      <c r="A56" s="20" t="s">
        <v>52</v>
      </c>
      <c r="B56" s="1" t="s">
        <v>457</v>
      </c>
      <c r="C56" s="21" t="s">
        <v>458</v>
      </c>
      <c r="D56" s="21">
        <v>6</v>
      </c>
      <c r="E56" s="9"/>
      <c r="F56" s="6"/>
      <c r="G56" s="14"/>
      <c r="H56" s="14"/>
    </row>
    <row r="57" spans="1:8" ht="15" customHeight="1">
      <c r="A57" s="20" t="s">
        <v>53</v>
      </c>
      <c r="B57" s="1" t="s">
        <v>459</v>
      </c>
      <c r="C57" s="21" t="s">
        <v>460</v>
      </c>
      <c r="D57" s="21">
        <v>6</v>
      </c>
      <c r="E57" s="9"/>
      <c r="F57" s="6"/>
      <c r="G57" s="14"/>
      <c r="H57" s="14"/>
    </row>
    <row r="58" spans="1:8" ht="15" customHeight="1">
      <c r="A58" s="20" t="s">
        <v>54</v>
      </c>
      <c r="B58" s="22" t="s">
        <v>461</v>
      </c>
      <c r="C58" s="3" t="s">
        <v>462</v>
      </c>
      <c r="D58" s="21">
        <v>22</v>
      </c>
      <c r="E58" s="9"/>
      <c r="F58" s="6"/>
      <c r="G58" s="14"/>
      <c r="H58" s="14"/>
    </row>
    <row r="59" spans="1:8" ht="15" customHeight="1">
      <c r="A59" s="20" t="s">
        <v>55</v>
      </c>
      <c r="B59" s="2" t="s">
        <v>463</v>
      </c>
      <c r="C59" s="4" t="s">
        <v>464</v>
      </c>
      <c r="D59" s="21">
        <v>12</v>
      </c>
      <c r="E59" s="9"/>
      <c r="F59" s="6"/>
      <c r="G59" s="14"/>
      <c r="H59" s="14"/>
    </row>
    <row r="60" spans="1:8" ht="15" customHeight="1">
      <c r="A60" s="20" t="s">
        <v>56</v>
      </c>
      <c r="B60" s="1" t="s">
        <v>465</v>
      </c>
      <c r="C60" s="21" t="s">
        <v>466</v>
      </c>
      <c r="D60" s="21">
        <v>2</v>
      </c>
      <c r="E60" s="9"/>
      <c r="F60" s="6"/>
      <c r="G60" s="14"/>
      <c r="H60" s="14"/>
    </row>
    <row r="61" spans="1:8" ht="15" customHeight="1">
      <c r="A61" s="20" t="s">
        <v>57</v>
      </c>
      <c r="B61" s="1" t="s">
        <v>467</v>
      </c>
      <c r="C61" s="21" t="s">
        <v>468</v>
      </c>
      <c r="D61" s="21">
        <v>50</v>
      </c>
      <c r="E61" s="9"/>
      <c r="F61" s="6"/>
      <c r="G61" s="14"/>
      <c r="H61" s="14"/>
    </row>
    <row r="62" spans="1:8" ht="15" customHeight="1">
      <c r="A62" s="20" t="s">
        <v>58</v>
      </c>
      <c r="B62" s="1" t="s">
        <v>469</v>
      </c>
      <c r="C62" s="21" t="s">
        <v>470</v>
      </c>
      <c r="D62" s="21">
        <v>5</v>
      </c>
      <c r="E62" s="9"/>
      <c r="F62" s="6"/>
      <c r="G62" s="14"/>
      <c r="H62" s="14"/>
    </row>
    <row r="63" spans="1:8" ht="15" customHeight="1">
      <c r="A63" s="20" t="s">
        <v>59</v>
      </c>
      <c r="B63" s="22" t="s">
        <v>471</v>
      </c>
      <c r="C63" s="3" t="s">
        <v>472</v>
      </c>
      <c r="D63" s="21">
        <v>3</v>
      </c>
      <c r="E63" s="9"/>
      <c r="F63" s="6"/>
      <c r="G63" s="14"/>
      <c r="H63" s="14"/>
    </row>
    <row r="64" spans="1:8" ht="15" customHeight="1">
      <c r="A64" s="20" t="s">
        <v>60</v>
      </c>
      <c r="B64" s="22" t="s">
        <v>473</v>
      </c>
      <c r="C64" s="3" t="s">
        <v>474</v>
      </c>
      <c r="D64" s="21">
        <v>3</v>
      </c>
      <c r="E64" s="9"/>
      <c r="F64" s="6"/>
      <c r="G64" s="14"/>
      <c r="H64" s="14"/>
    </row>
    <row r="65" spans="1:8" ht="15" customHeight="1">
      <c r="A65" s="20" t="s">
        <v>61</v>
      </c>
      <c r="B65" s="1" t="s">
        <v>475</v>
      </c>
      <c r="C65" s="21" t="s">
        <v>476</v>
      </c>
      <c r="D65" s="21">
        <v>80</v>
      </c>
      <c r="E65" s="9"/>
      <c r="F65" s="6"/>
      <c r="G65" s="14"/>
      <c r="H65" s="14"/>
    </row>
    <row r="66" spans="1:8" ht="15" customHeight="1">
      <c r="A66" s="20" t="s">
        <v>62</v>
      </c>
      <c r="B66" s="1" t="s">
        <v>477</v>
      </c>
      <c r="C66" s="21" t="s">
        <v>478</v>
      </c>
      <c r="D66" s="21">
        <v>80</v>
      </c>
      <c r="E66" s="9"/>
      <c r="F66" s="6"/>
      <c r="G66" s="14"/>
      <c r="H66" s="14"/>
    </row>
    <row r="67" spans="1:8" ht="15" customHeight="1">
      <c r="A67" s="20" t="s">
        <v>63</v>
      </c>
      <c r="B67" s="1" t="s">
        <v>479</v>
      </c>
      <c r="C67" s="21" t="s">
        <v>480</v>
      </c>
      <c r="D67" s="21">
        <v>12</v>
      </c>
      <c r="E67" s="9"/>
      <c r="F67" s="6"/>
      <c r="G67" s="14"/>
      <c r="H67" s="14"/>
    </row>
    <row r="68" spans="1:8" ht="15" customHeight="1">
      <c r="A68" s="20" t="s">
        <v>64</v>
      </c>
      <c r="B68" s="22" t="s">
        <v>481</v>
      </c>
      <c r="C68" s="3" t="s">
        <v>482</v>
      </c>
      <c r="D68" s="21">
        <v>100</v>
      </c>
      <c r="E68" s="9"/>
      <c r="F68" s="6"/>
      <c r="G68" s="14"/>
      <c r="H68" s="14"/>
    </row>
    <row r="69" spans="1:8" ht="15" customHeight="1">
      <c r="A69" s="20" t="s">
        <v>65</v>
      </c>
      <c r="B69" s="1" t="s">
        <v>483</v>
      </c>
      <c r="C69" s="21" t="s">
        <v>484</v>
      </c>
      <c r="D69" s="21">
        <v>2</v>
      </c>
      <c r="E69" s="9"/>
      <c r="F69" s="6"/>
      <c r="G69" s="14"/>
      <c r="H69" s="14"/>
    </row>
    <row r="70" spans="1:8" ht="15" customHeight="1">
      <c r="A70" s="20" t="s">
        <v>66</v>
      </c>
      <c r="B70" s="22" t="s">
        <v>485</v>
      </c>
      <c r="C70" s="3" t="s">
        <v>486</v>
      </c>
      <c r="D70" s="21">
        <v>5</v>
      </c>
      <c r="E70" s="9"/>
      <c r="F70" s="6"/>
      <c r="G70" s="14"/>
      <c r="H70" s="14"/>
    </row>
    <row r="71" spans="1:8" ht="15" customHeight="1">
      <c r="A71" s="20" t="s">
        <v>67</v>
      </c>
      <c r="B71" s="1" t="s">
        <v>485</v>
      </c>
      <c r="C71" s="21" t="s">
        <v>487</v>
      </c>
      <c r="D71" s="21">
        <v>3</v>
      </c>
      <c r="E71" s="9"/>
      <c r="F71" s="6"/>
      <c r="G71" s="14"/>
      <c r="H71" s="14"/>
    </row>
    <row r="72" spans="1:8" ht="15" customHeight="1">
      <c r="A72" s="20" t="s">
        <v>68</v>
      </c>
      <c r="B72" s="1" t="s">
        <v>488</v>
      </c>
      <c r="C72" s="21" t="s">
        <v>489</v>
      </c>
      <c r="D72" s="21">
        <v>8</v>
      </c>
      <c r="E72" s="9"/>
      <c r="F72" s="6"/>
      <c r="G72" s="14"/>
      <c r="H72" s="14"/>
    </row>
    <row r="73" spans="1:8" ht="15" customHeight="1">
      <c r="A73" s="20" t="s">
        <v>69</v>
      </c>
      <c r="B73" s="1" t="s">
        <v>490</v>
      </c>
      <c r="C73" s="21" t="s">
        <v>491</v>
      </c>
      <c r="D73" s="21">
        <v>60</v>
      </c>
      <c r="E73" s="9"/>
      <c r="F73" s="6"/>
      <c r="G73" s="14"/>
      <c r="H73" s="14"/>
    </row>
    <row r="74" spans="1:8" ht="15" customHeight="1">
      <c r="A74" s="20" t="s">
        <v>70</v>
      </c>
      <c r="B74" s="1" t="s">
        <v>492</v>
      </c>
      <c r="C74" s="21" t="s">
        <v>493</v>
      </c>
      <c r="D74" s="21">
        <v>2</v>
      </c>
      <c r="E74" s="9"/>
      <c r="F74" s="6"/>
      <c r="G74" s="14"/>
      <c r="H74" s="14"/>
    </row>
    <row r="75" spans="1:8" ht="15" customHeight="1">
      <c r="A75" s="20" t="s">
        <v>71</v>
      </c>
      <c r="B75" s="1" t="s">
        <v>494</v>
      </c>
      <c r="C75" s="21" t="s">
        <v>495</v>
      </c>
      <c r="D75" s="21">
        <v>5</v>
      </c>
      <c r="E75" s="9"/>
      <c r="F75" s="6"/>
      <c r="G75" s="14"/>
      <c r="H75" s="14"/>
    </row>
    <row r="76" spans="1:8" ht="15" customHeight="1">
      <c r="A76" s="20" t="s">
        <v>72</v>
      </c>
      <c r="B76" s="1" t="s">
        <v>496</v>
      </c>
      <c r="C76" s="21" t="s">
        <v>497</v>
      </c>
      <c r="D76" s="21">
        <v>5</v>
      </c>
      <c r="E76" s="9"/>
      <c r="F76" s="6"/>
      <c r="G76" s="14"/>
      <c r="H76" s="14"/>
    </row>
    <row r="77" spans="1:8" ht="15" customHeight="1">
      <c r="A77" s="20" t="s">
        <v>73</v>
      </c>
      <c r="B77" s="22" t="s">
        <v>498</v>
      </c>
      <c r="C77" s="3" t="s">
        <v>499</v>
      </c>
      <c r="D77" s="3">
        <v>4</v>
      </c>
      <c r="E77" s="9"/>
      <c r="F77" s="6"/>
      <c r="G77" s="14"/>
      <c r="H77" s="14"/>
    </row>
    <row r="78" spans="1:8" ht="15" customHeight="1">
      <c r="A78" s="20" t="s">
        <v>74</v>
      </c>
      <c r="B78" s="22" t="s">
        <v>498</v>
      </c>
      <c r="C78" s="3" t="s">
        <v>500</v>
      </c>
      <c r="D78" s="3">
        <v>3</v>
      </c>
      <c r="E78" s="9"/>
      <c r="F78" s="6"/>
      <c r="G78" s="14"/>
      <c r="H78" s="14"/>
    </row>
    <row r="79" spans="1:8" ht="15" customHeight="1">
      <c r="A79" s="20" t="s">
        <v>75</v>
      </c>
      <c r="B79" s="1" t="s">
        <v>501</v>
      </c>
      <c r="C79" s="21" t="s">
        <v>502</v>
      </c>
      <c r="D79" s="21">
        <v>4</v>
      </c>
      <c r="E79" s="9"/>
      <c r="F79" s="6"/>
      <c r="G79" s="14"/>
      <c r="H79" s="14"/>
    </row>
    <row r="80" spans="1:8" ht="15" customHeight="1">
      <c r="A80" s="20" t="s">
        <v>76</v>
      </c>
      <c r="B80" s="1" t="s">
        <v>503</v>
      </c>
      <c r="C80" s="21" t="s">
        <v>504</v>
      </c>
      <c r="D80" s="21">
        <v>3</v>
      </c>
      <c r="E80" s="9"/>
      <c r="F80" s="6"/>
      <c r="G80" s="14"/>
      <c r="H80" s="14"/>
    </row>
    <row r="81" spans="1:8" ht="15" customHeight="1">
      <c r="A81" s="20" t="s">
        <v>77</v>
      </c>
      <c r="B81" s="1" t="s">
        <v>505</v>
      </c>
      <c r="C81" s="21" t="s">
        <v>506</v>
      </c>
      <c r="D81" s="21">
        <v>5</v>
      </c>
      <c r="E81" s="9"/>
      <c r="F81" s="6"/>
      <c r="G81" s="14"/>
      <c r="H81" s="14"/>
    </row>
    <row r="82" spans="1:8" ht="15" customHeight="1">
      <c r="A82" s="20" t="s">
        <v>78</v>
      </c>
      <c r="B82" s="1" t="s">
        <v>507</v>
      </c>
      <c r="C82" s="21" t="s">
        <v>508</v>
      </c>
      <c r="D82" s="21">
        <v>5</v>
      </c>
      <c r="E82" s="9"/>
      <c r="F82" s="6"/>
      <c r="G82" s="14"/>
      <c r="H82" s="14"/>
    </row>
    <row r="83" spans="1:8" ht="15" customHeight="1">
      <c r="A83" s="20" t="s">
        <v>79</v>
      </c>
      <c r="B83" s="1" t="s">
        <v>509</v>
      </c>
      <c r="C83" s="19" t="s">
        <v>510</v>
      </c>
      <c r="D83" s="21">
        <v>5</v>
      </c>
      <c r="E83" s="9"/>
      <c r="F83" s="6"/>
      <c r="G83" s="14"/>
      <c r="H83" s="14"/>
    </row>
    <row r="84" spans="1:8" ht="15" customHeight="1">
      <c r="A84" s="20" t="s">
        <v>80</v>
      </c>
      <c r="B84" s="1" t="s">
        <v>511</v>
      </c>
      <c r="C84" s="21" t="s">
        <v>512</v>
      </c>
      <c r="D84" s="21">
        <v>2</v>
      </c>
      <c r="E84" s="9"/>
      <c r="F84" s="6"/>
      <c r="G84" s="14"/>
      <c r="H84" s="14"/>
    </row>
    <row r="85" spans="1:8" ht="15" customHeight="1">
      <c r="A85" s="20" t="s">
        <v>81</v>
      </c>
      <c r="B85" s="1" t="s">
        <v>513</v>
      </c>
      <c r="C85" s="21" t="s">
        <v>514</v>
      </c>
      <c r="D85" s="21">
        <v>2</v>
      </c>
      <c r="E85" s="9"/>
      <c r="F85" s="6"/>
      <c r="G85" s="14"/>
      <c r="H85" s="14"/>
    </row>
    <row r="86" spans="1:8" ht="15" customHeight="1">
      <c r="A86" s="20" t="s">
        <v>82</v>
      </c>
      <c r="B86" s="1" t="s">
        <v>515</v>
      </c>
      <c r="C86" s="21" t="s">
        <v>516</v>
      </c>
      <c r="D86" s="21">
        <v>15</v>
      </c>
      <c r="E86" s="9"/>
      <c r="F86" s="6"/>
      <c r="G86" s="14"/>
      <c r="H86" s="14"/>
    </row>
    <row r="87" spans="1:8" ht="15" customHeight="1">
      <c r="A87" s="20" t="s">
        <v>83</v>
      </c>
      <c r="B87" s="1" t="s">
        <v>517</v>
      </c>
      <c r="C87" s="21" t="s">
        <v>518</v>
      </c>
      <c r="D87" s="21">
        <v>3</v>
      </c>
      <c r="E87" s="9"/>
      <c r="F87" s="6"/>
      <c r="G87" s="14"/>
      <c r="H87" s="14"/>
    </row>
    <row r="88" spans="1:8" ht="15" customHeight="1">
      <c r="A88" s="20" t="s">
        <v>84</v>
      </c>
      <c r="B88" s="1" t="s">
        <v>519</v>
      </c>
      <c r="C88" s="21" t="s">
        <v>520</v>
      </c>
      <c r="D88" s="21">
        <v>6</v>
      </c>
      <c r="E88" s="9"/>
      <c r="F88" s="6"/>
      <c r="G88" s="14"/>
      <c r="H88" s="14"/>
    </row>
    <row r="89" spans="1:8" ht="15" customHeight="1">
      <c r="A89" s="20" t="s">
        <v>85</v>
      </c>
      <c r="B89" s="1" t="s">
        <v>521</v>
      </c>
      <c r="C89" s="19" t="s">
        <v>522</v>
      </c>
      <c r="D89" s="21">
        <v>4</v>
      </c>
      <c r="E89" s="9"/>
      <c r="F89" s="6"/>
      <c r="G89" s="14"/>
      <c r="H89" s="14"/>
    </row>
    <row r="90" spans="1:8" ht="15" customHeight="1">
      <c r="A90" s="20" t="s">
        <v>86</v>
      </c>
      <c r="B90" s="1" t="s">
        <v>523</v>
      </c>
      <c r="C90" s="19" t="s">
        <v>524</v>
      </c>
      <c r="D90" s="21">
        <v>4</v>
      </c>
      <c r="E90" s="9"/>
      <c r="F90" s="6"/>
      <c r="G90" s="14"/>
      <c r="H90" s="14"/>
    </row>
    <row r="91" spans="1:8" ht="15" customHeight="1">
      <c r="A91" s="20" t="s">
        <v>87</v>
      </c>
      <c r="B91" s="1" t="s">
        <v>525</v>
      </c>
      <c r="C91" s="21" t="s">
        <v>526</v>
      </c>
      <c r="D91" s="21">
        <v>3</v>
      </c>
      <c r="E91" s="9"/>
      <c r="F91" s="6"/>
      <c r="G91" s="14"/>
      <c r="H91" s="14"/>
    </row>
    <row r="92" spans="1:8" ht="15" customHeight="1">
      <c r="A92" s="20" t="s">
        <v>88</v>
      </c>
      <c r="B92" s="1" t="s">
        <v>527</v>
      </c>
      <c r="C92" s="21" t="s">
        <v>528</v>
      </c>
      <c r="D92" s="21">
        <v>2</v>
      </c>
      <c r="E92" s="9"/>
      <c r="F92" s="6"/>
      <c r="G92" s="14"/>
      <c r="H92" s="14"/>
    </row>
    <row r="93" spans="1:8" ht="15" customHeight="1">
      <c r="A93" s="20" t="s">
        <v>89</v>
      </c>
      <c r="B93" s="1" t="s">
        <v>529</v>
      </c>
      <c r="C93" s="21" t="s">
        <v>530</v>
      </c>
      <c r="D93" s="21">
        <v>1</v>
      </c>
      <c r="E93" s="9"/>
      <c r="F93" s="6"/>
      <c r="G93" s="14"/>
      <c r="H93" s="14"/>
    </row>
    <row r="94" spans="1:8" ht="15" customHeight="1">
      <c r="A94" s="20" t="s">
        <v>90</v>
      </c>
      <c r="B94" s="1" t="s">
        <v>531</v>
      </c>
      <c r="C94" s="21" t="s">
        <v>532</v>
      </c>
      <c r="D94" s="21">
        <v>2</v>
      </c>
      <c r="E94" s="9"/>
      <c r="F94" s="6"/>
      <c r="G94" s="14"/>
      <c r="H94" s="14"/>
    </row>
    <row r="95" spans="1:8" ht="15" customHeight="1">
      <c r="A95" s="20" t="s">
        <v>91</v>
      </c>
      <c r="B95" s="1" t="s">
        <v>533</v>
      </c>
      <c r="C95" s="21" t="s">
        <v>534</v>
      </c>
      <c r="D95" s="21">
        <v>4</v>
      </c>
      <c r="E95" s="9"/>
      <c r="F95" s="6"/>
      <c r="G95" s="14"/>
      <c r="H95" s="14"/>
    </row>
    <row r="96" spans="1:8" ht="15" customHeight="1">
      <c r="A96" s="20" t="s">
        <v>92</v>
      </c>
      <c r="B96" s="1" t="s">
        <v>535</v>
      </c>
      <c r="C96" s="21" t="s">
        <v>536</v>
      </c>
      <c r="D96" s="21">
        <v>4</v>
      </c>
      <c r="E96" s="9"/>
      <c r="F96" s="6"/>
      <c r="G96" s="14"/>
      <c r="H96" s="14"/>
    </row>
    <row r="97" spans="1:8" ht="15" customHeight="1">
      <c r="A97" s="20" t="s">
        <v>93</v>
      </c>
      <c r="B97" s="1" t="s">
        <v>537</v>
      </c>
      <c r="C97" s="21" t="s">
        <v>538</v>
      </c>
      <c r="D97" s="21">
        <v>2</v>
      </c>
      <c r="E97" s="9"/>
      <c r="F97" s="6"/>
      <c r="G97" s="14"/>
      <c r="H97" s="14"/>
    </row>
    <row r="98" spans="1:8" ht="15" customHeight="1">
      <c r="A98" s="20" t="s">
        <v>94</v>
      </c>
      <c r="B98" s="1" t="s">
        <v>539</v>
      </c>
      <c r="C98" s="21" t="s">
        <v>540</v>
      </c>
      <c r="D98" s="21">
        <v>8</v>
      </c>
      <c r="E98" s="9"/>
      <c r="F98" s="6"/>
      <c r="G98" s="14"/>
      <c r="H98" s="14"/>
    </row>
    <row r="99" spans="1:8" ht="15" customHeight="1">
      <c r="A99" s="20" t="s">
        <v>95</v>
      </c>
      <c r="B99" s="1" t="s">
        <v>541</v>
      </c>
      <c r="C99" s="21" t="s">
        <v>542</v>
      </c>
      <c r="D99" s="21">
        <v>8</v>
      </c>
      <c r="E99" s="9"/>
      <c r="F99" s="6"/>
      <c r="G99" s="14"/>
      <c r="H99" s="14"/>
    </row>
    <row r="100" spans="1:8" ht="15" customHeight="1">
      <c r="A100" s="20" t="s">
        <v>96</v>
      </c>
      <c r="B100" s="1" t="s">
        <v>543</v>
      </c>
      <c r="C100" s="21" t="s">
        <v>544</v>
      </c>
      <c r="D100" s="21">
        <v>2</v>
      </c>
      <c r="E100" s="9"/>
      <c r="F100" s="6"/>
      <c r="G100" s="14"/>
      <c r="H100" s="14"/>
    </row>
    <row r="101" spans="1:8" ht="15" customHeight="1">
      <c r="A101" s="20" t="s">
        <v>97</v>
      </c>
      <c r="B101" s="22" t="s">
        <v>545</v>
      </c>
      <c r="C101" s="3" t="s">
        <v>546</v>
      </c>
      <c r="D101" s="3">
        <v>4</v>
      </c>
      <c r="E101" s="9"/>
      <c r="F101" s="6"/>
      <c r="G101" s="14"/>
      <c r="H101" s="14"/>
    </row>
    <row r="102" spans="1:8" ht="15" customHeight="1">
      <c r="A102" s="20" t="s">
        <v>98</v>
      </c>
      <c r="B102" s="1" t="s">
        <v>547</v>
      </c>
      <c r="C102" s="21" t="s">
        <v>548</v>
      </c>
      <c r="D102" s="21">
        <v>3</v>
      </c>
      <c r="E102" s="9"/>
      <c r="F102" s="6"/>
      <c r="G102" s="14"/>
      <c r="H102" s="14"/>
    </row>
    <row r="103" spans="1:8" ht="15" customHeight="1">
      <c r="A103" s="20" t="s">
        <v>99</v>
      </c>
      <c r="B103" s="1" t="s">
        <v>549</v>
      </c>
      <c r="C103" s="21" t="s">
        <v>550</v>
      </c>
      <c r="D103" s="21">
        <v>3</v>
      </c>
      <c r="E103" s="9"/>
      <c r="F103" s="6"/>
      <c r="G103" s="14"/>
      <c r="H103" s="14"/>
    </row>
    <row r="104" spans="1:8" ht="15" customHeight="1">
      <c r="A104" s="20" t="s">
        <v>100</v>
      </c>
      <c r="B104" s="1" t="s">
        <v>549</v>
      </c>
      <c r="C104" s="21" t="s">
        <v>551</v>
      </c>
      <c r="D104" s="21">
        <v>3</v>
      </c>
      <c r="E104" s="9"/>
      <c r="F104" s="6"/>
      <c r="G104" s="14"/>
      <c r="H104" s="14"/>
    </row>
    <row r="105" spans="1:8" ht="15" customHeight="1">
      <c r="A105" s="20" t="s">
        <v>101</v>
      </c>
      <c r="B105" s="2" t="s">
        <v>552</v>
      </c>
      <c r="C105" s="4" t="s">
        <v>553</v>
      </c>
      <c r="D105" s="23">
        <v>3</v>
      </c>
      <c r="E105" s="9"/>
      <c r="F105" s="6"/>
      <c r="G105" s="14"/>
      <c r="H105" s="14"/>
    </row>
    <row r="106" spans="1:8" ht="15" customHeight="1">
      <c r="A106" s="20" t="s">
        <v>102</v>
      </c>
      <c r="B106" s="1" t="s">
        <v>554</v>
      </c>
      <c r="C106" s="21" t="s">
        <v>555</v>
      </c>
      <c r="D106" s="21">
        <v>2</v>
      </c>
      <c r="E106" s="9"/>
      <c r="F106" s="6"/>
      <c r="G106" s="14"/>
      <c r="H106" s="14"/>
    </row>
    <row r="107" spans="1:8" ht="15" customHeight="1">
      <c r="A107" s="20" t="s">
        <v>103</v>
      </c>
      <c r="B107" s="1" t="s">
        <v>556</v>
      </c>
      <c r="C107" s="21" t="s">
        <v>557</v>
      </c>
      <c r="D107" s="21">
        <v>4</v>
      </c>
      <c r="E107" s="9"/>
      <c r="F107" s="6"/>
      <c r="G107" s="14"/>
      <c r="H107" s="14"/>
    </row>
    <row r="108" spans="1:8" ht="15" customHeight="1">
      <c r="A108" s="20" t="s">
        <v>104</v>
      </c>
      <c r="B108" s="1" t="s">
        <v>558</v>
      </c>
      <c r="C108" s="21" t="s">
        <v>559</v>
      </c>
      <c r="D108" s="21">
        <v>4</v>
      </c>
      <c r="E108" s="9"/>
      <c r="F108" s="6"/>
      <c r="G108" s="14"/>
      <c r="H108" s="14"/>
    </row>
    <row r="109" spans="1:8" ht="15" customHeight="1">
      <c r="A109" s="20" t="s">
        <v>105</v>
      </c>
      <c r="B109" s="1" t="s">
        <v>560</v>
      </c>
      <c r="C109" s="19" t="s">
        <v>561</v>
      </c>
      <c r="D109" s="21">
        <v>4</v>
      </c>
      <c r="E109" s="9"/>
      <c r="F109" s="6"/>
      <c r="G109" s="14"/>
      <c r="H109" s="14"/>
    </row>
    <row r="110" spans="1:8" ht="15" customHeight="1">
      <c r="A110" s="20" t="s">
        <v>106</v>
      </c>
      <c r="B110" s="1" t="s">
        <v>562</v>
      </c>
      <c r="C110" s="19" t="s">
        <v>563</v>
      </c>
      <c r="D110" s="21">
        <v>4</v>
      </c>
      <c r="E110" s="9"/>
      <c r="F110" s="6"/>
      <c r="G110" s="14"/>
      <c r="H110" s="14"/>
    </row>
    <row r="111" spans="1:8" ht="15" customHeight="1">
      <c r="A111" s="20" t="s">
        <v>107</v>
      </c>
      <c r="B111" s="1" t="s">
        <v>564</v>
      </c>
      <c r="C111" s="21" t="s">
        <v>565</v>
      </c>
      <c r="D111" s="21">
        <v>4</v>
      </c>
      <c r="E111" s="9"/>
      <c r="F111" s="6"/>
      <c r="G111" s="14"/>
      <c r="H111" s="14"/>
    </row>
    <row r="112" spans="1:8" ht="15" customHeight="1">
      <c r="A112" s="20" t="s">
        <v>108</v>
      </c>
      <c r="B112" s="1" t="s">
        <v>566</v>
      </c>
      <c r="C112" s="21" t="s">
        <v>567</v>
      </c>
      <c r="D112" s="21">
        <v>4</v>
      </c>
      <c r="E112" s="9"/>
      <c r="F112" s="6"/>
      <c r="G112" s="14"/>
      <c r="H112" s="14"/>
    </row>
    <row r="113" spans="1:8" ht="15" customHeight="1">
      <c r="A113" s="20" t="s">
        <v>109</v>
      </c>
      <c r="B113" s="1" t="s">
        <v>568</v>
      </c>
      <c r="C113" s="21" t="s">
        <v>569</v>
      </c>
      <c r="D113" s="21">
        <v>3</v>
      </c>
      <c r="E113" s="9"/>
      <c r="F113" s="6"/>
      <c r="G113" s="14"/>
      <c r="H113" s="14"/>
    </row>
    <row r="114" spans="1:8" ht="15" customHeight="1">
      <c r="A114" s="20" t="s">
        <v>110</v>
      </c>
      <c r="B114" s="1" t="s">
        <v>570</v>
      </c>
      <c r="C114" s="21" t="s">
        <v>571</v>
      </c>
      <c r="D114" s="21">
        <v>14</v>
      </c>
      <c r="E114" s="9"/>
      <c r="F114" s="6"/>
      <c r="G114" s="14"/>
      <c r="H114" s="14"/>
    </row>
    <row r="115" spans="1:8" ht="15" customHeight="1">
      <c r="A115" s="20" t="s">
        <v>111</v>
      </c>
      <c r="B115" s="22" t="s">
        <v>572</v>
      </c>
      <c r="C115" s="21" t="s">
        <v>573</v>
      </c>
      <c r="D115" s="3">
        <v>8</v>
      </c>
      <c r="E115" s="9"/>
      <c r="F115" s="6"/>
      <c r="G115" s="14"/>
      <c r="H115" s="14"/>
    </row>
    <row r="116" spans="1:8" ht="15" customHeight="1">
      <c r="A116" s="20" t="s">
        <v>112</v>
      </c>
      <c r="B116" s="1" t="s">
        <v>572</v>
      </c>
      <c r="C116" s="21" t="s">
        <v>574</v>
      </c>
      <c r="D116" s="21">
        <v>20</v>
      </c>
      <c r="E116" s="9"/>
      <c r="F116" s="6"/>
      <c r="G116" s="14"/>
      <c r="H116" s="14"/>
    </row>
    <row r="117" spans="1:8" ht="15" customHeight="1">
      <c r="A117" s="20" t="s">
        <v>113</v>
      </c>
      <c r="B117" s="1" t="s">
        <v>575</v>
      </c>
      <c r="C117" s="3" t="s">
        <v>576</v>
      </c>
      <c r="D117" s="3">
        <v>60</v>
      </c>
      <c r="E117" s="9"/>
      <c r="F117" s="6"/>
      <c r="G117" s="14"/>
      <c r="H117" s="14"/>
    </row>
    <row r="118" spans="1:8" ht="15" customHeight="1">
      <c r="A118" s="20" t="s">
        <v>114</v>
      </c>
      <c r="B118" s="1" t="s">
        <v>577</v>
      </c>
      <c r="C118" s="4" t="s">
        <v>578</v>
      </c>
      <c r="D118" s="23">
        <v>30</v>
      </c>
      <c r="E118" s="9"/>
      <c r="F118" s="6"/>
      <c r="G118" s="14"/>
      <c r="H118" s="14"/>
    </row>
    <row r="119" spans="1:8" ht="15" customHeight="1">
      <c r="A119" s="20" t="s">
        <v>115</v>
      </c>
      <c r="B119" s="1" t="s">
        <v>579</v>
      </c>
      <c r="C119" s="19" t="s">
        <v>580</v>
      </c>
      <c r="D119" s="3">
        <v>20</v>
      </c>
      <c r="E119" s="9"/>
      <c r="F119" s="6"/>
      <c r="G119" s="14"/>
      <c r="H119" s="14"/>
    </row>
    <row r="120" spans="1:8" ht="15" customHeight="1">
      <c r="A120" s="20" t="s">
        <v>116</v>
      </c>
      <c r="B120" s="1" t="s">
        <v>581</v>
      </c>
      <c r="C120" s="21" t="s">
        <v>582</v>
      </c>
      <c r="D120" s="21">
        <v>5</v>
      </c>
      <c r="E120" s="9"/>
      <c r="F120" s="6"/>
      <c r="G120" s="14"/>
      <c r="H120" s="14"/>
    </row>
    <row r="121" spans="1:8" ht="15" customHeight="1">
      <c r="A121" s="20" t="s">
        <v>117</v>
      </c>
      <c r="B121" s="1" t="s">
        <v>583</v>
      </c>
      <c r="C121" s="21" t="s">
        <v>584</v>
      </c>
      <c r="D121" s="21">
        <v>12</v>
      </c>
      <c r="E121" s="9"/>
      <c r="F121" s="6"/>
      <c r="G121" s="14"/>
      <c r="H121" s="14"/>
    </row>
    <row r="122" spans="1:8" ht="15" customHeight="1">
      <c r="A122" s="20" t="s">
        <v>118</v>
      </c>
      <c r="B122" s="1" t="s">
        <v>585</v>
      </c>
      <c r="C122" s="21" t="s">
        <v>586</v>
      </c>
      <c r="D122" s="21">
        <v>4</v>
      </c>
      <c r="E122" s="9"/>
      <c r="F122" s="6"/>
      <c r="G122" s="14"/>
      <c r="H122" s="14"/>
    </row>
    <row r="123" spans="1:8" ht="15" customHeight="1">
      <c r="A123" s="20" t="s">
        <v>119</v>
      </c>
      <c r="B123" s="1" t="s">
        <v>587</v>
      </c>
      <c r="C123" s="21" t="s">
        <v>588</v>
      </c>
      <c r="D123" s="21">
        <v>4</v>
      </c>
      <c r="E123" s="9"/>
      <c r="F123" s="6"/>
      <c r="G123" s="14"/>
      <c r="H123" s="14"/>
    </row>
    <row r="124" spans="1:8" ht="15" customHeight="1">
      <c r="A124" s="20" t="s">
        <v>120</v>
      </c>
      <c r="B124" s="22" t="s">
        <v>589</v>
      </c>
      <c r="C124" s="3" t="s">
        <v>590</v>
      </c>
      <c r="D124" s="3">
        <v>2</v>
      </c>
      <c r="E124" s="9"/>
      <c r="F124" s="6"/>
      <c r="G124" s="14"/>
      <c r="H124" s="14"/>
    </row>
    <row r="125" spans="1:8" ht="15" customHeight="1">
      <c r="A125" s="20" t="s">
        <v>121</v>
      </c>
      <c r="B125" s="1" t="s">
        <v>591</v>
      </c>
      <c r="C125" s="21" t="s">
        <v>592</v>
      </c>
      <c r="D125" s="21">
        <v>4</v>
      </c>
      <c r="E125" s="9"/>
      <c r="F125" s="6"/>
      <c r="G125" s="14"/>
      <c r="H125" s="14"/>
    </row>
    <row r="126" spans="1:8" ht="15" customHeight="1">
      <c r="A126" s="20" t="s">
        <v>122</v>
      </c>
      <c r="B126" s="22" t="s">
        <v>593</v>
      </c>
      <c r="C126" s="3" t="s">
        <v>594</v>
      </c>
      <c r="D126" s="3">
        <v>5</v>
      </c>
      <c r="E126" s="9"/>
      <c r="F126" s="6"/>
      <c r="G126" s="14"/>
      <c r="H126" s="14"/>
    </row>
    <row r="127" spans="1:8" ht="15" customHeight="1">
      <c r="A127" s="20" t="s">
        <v>123</v>
      </c>
      <c r="B127" s="22" t="s">
        <v>595</v>
      </c>
      <c r="C127" s="4" t="s">
        <v>596</v>
      </c>
      <c r="D127" s="3">
        <v>2</v>
      </c>
      <c r="E127" s="9"/>
      <c r="F127" s="6"/>
      <c r="G127" s="14"/>
      <c r="H127" s="14"/>
    </row>
    <row r="128" spans="1:8" ht="15" customHeight="1">
      <c r="A128" s="20" t="s">
        <v>124</v>
      </c>
      <c r="B128" s="1" t="s">
        <v>597</v>
      </c>
      <c r="C128" s="21" t="s">
        <v>598</v>
      </c>
      <c r="D128" s="21">
        <v>2</v>
      </c>
      <c r="E128" s="9"/>
      <c r="F128" s="6"/>
      <c r="G128" s="14"/>
      <c r="H128" s="14"/>
    </row>
    <row r="129" spans="1:8" ht="15" customHeight="1">
      <c r="A129" s="20" t="s">
        <v>125</v>
      </c>
      <c r="B129" s="1" t="s">
        <v>599</v>
      </c>
      <c r="C129" s="21" t="s">
        <v>600</v>
      </c>
      <c r="D129" s="21">
        <v>3</v>
      </c>
      <c r="E129" s="9"/>
      <c r="F129" s="6"/>
      <c r="G129" s="14"/>
      <c r="H129" s="14"/>
    </row>
    <row r="130" spans="1:8" ht="15" customHeight="1">
      <c r="A130" s="20" t="s">
        <v>126</v>
      </c>
      <c r="B130" s="1" t="s">
        <v>601</v>
      </c>
      <c r="C130" s="21" t="s">
        <v>602</v>
      </c>
      <c r="D130" s="21">
        <v>3</v>
      </c>
      <c r="E130" s="9"/>
      <c r="F130" s="6"/>
      <c r="G130" s="14"/>
      <c r="H130" s="14"/>
    </row>
    <row r="131" spans="1:8" ht="15" customHeight="1">
      <c r="A131" s="20" t="s">
        <v>127</v>
      </c>
      <c r="B131" s="1" t="s">
        <v>603</v>
      </c>
      <c r="C131" s="21" t="s">
        <v>604</v>
      </c>
      <c r="D131" s="21">
        <v>2</v>
      </c>
      <c r="E131" s="9"/>
      <c r="F131" s="6"/>
      <c r="G131" s="14"/>
      <c r="H131" s="14"/>
    </row>
    <row r="132" spans="1:8" ht="15" customHeight="1">
      <c r="A132" s="20" t="s">
        <v>128</v>
      </c>
      <c r="B132" s="22" t="s">
        <v>605</v>
      </c>
      <c r="C132" s="3" t="s">
        <v>606</v>
      </c>
      <c r="D132" s="3">
        <v>3</v>
      </c>
      <c r="E132" s="9"/>
      <c r="F132" s="6"/>
      <c r="G132" s="14"/>
      <c r="H132" s="14"/>
    </row>
    <row r="133" spans="1:8" ht="15" customHeight="1">
      <c r="A133" s="20" t="s">
        <v>129</v>
      </c>
      <c r="B133" s="22" t="s">
        <v>607</v>
      </c>
      <c r="C133" s="3" t="s">
        <v>608</v>
      </c>
      <c r="D133" s="3">
        <v>3</v>
      </c>
      <c r="E133" s="9"/>
      <c r="F133" s="6"/>
      <c r="G133" s="14"/>
      <c r="H133" s="14"/>
    </row>
    <row r="134" spans="1:8" ht="15" customHeight="1">
      <c r="A134" s="20" t="s">
        <v>130</v>
      </c>
      <c r="B134" s="22" t="s">
        <v>609</v>
      </c>
      <c r="C134" s="3" t="s">
        <v>610</v>
      </c>
      <c r="D134" s="3">
        <v>8</v>
      </c>
      <c r="E134" s="9"/>
      <c r="F134" s="6"/>
      <c r="G134" s="14"/>
      <c r="H134" s="14"/>
    </row>
    <row r="135" spans="1:8" ht="15" customHeight="1">
      <c r="A135" s="20" t="s">
        <v>131</v>
      </c>
      <c r="B135" s="22" t="s">
        <v>611</v>
      </c>
      <c r="C135" s="3" t="s">
        <v>612</v>
      </c>
      <c r="D135" s="3">
        <v>4</v>
      </c>
      <c r="E135" s="9"/>
      <c r="F135" s="6"/>
      <c r="G135" s="14"/>
      <c r="H135" s="14"/>
    </row>
    <row r="136" spans="1:8" ht="15" customHeight="1">
      <c r="A136" s="20" t="s">
        <v>132</v>
      </c>
      <c r="B136" s="22" t="s">
        <v>613</v>
      </c>
      <c r="C136" s="3" t="s">
        <v>614</v>
      </c>
      <c r="D136" s="3">
        <v>2</v>
      </c>
      <c r="E136" s="9"/>
      <c r="F136" s="6"/>
      <c r="G136" s="14"/>
      <c r="H136" s="14"/>
    </row>
    <row r="137" spans="1:8" ht="15" customHeight="1">
      <c r="A137" s="20" t="s">
        <v>133</v>
      </c>
      <c r="B137" s="22" t="s">
        <v>613</v>
      </c>
      <c r="C137" s="3" t="s">
        <v>615</v>
      </c>
      <c r="D137" s="3">
        <v>4</v>
      </c>
      <c r="E137" s="9"/>
      <c r="F137" s="6"/>
      <c r="G137" s="14"/>
      <c r="H137" s="14"/>
    </row>
    <row r="138" spans="1:8" ht="15" customHeight="1">
      <c r="A138" s="20" t="s">
        <v>134</v>
      </c>
      <c r="B138" s="1" t="s">
        <v>616</v>
      </c>
      <c r="C138" s="21" t="s">
        <v>617</v>
      </c>
      <c r="D138" s="21">
        <v>10</v>
      </c>
      <c r="E138" s="9"/>
      <c r="F138" s="6"/>
      <c r="G138" s="14"/>
      <c r="H138" s="14"/>
    </row>
    <row r="139" spans="1:8" ht="15" customHeight="1">
      <c r="A139" s="20" t="s">
        <v>135</v>
      </c>
      <c r="B139" s="22" t="s">
        <v>618</v>
      </c>
      <c r="C139" s="3" t="s">
        <v>619</v>
      </c>
      <c r="D139" s="3">
        <v>2</v>
      </c>
      <c r="E139" s="9"/>
      <c r="F139" s="6"/>
      <c r="G139" s="14"/>
      <c r="H139" s="14"/>
    </row>
    <row r="140" spans="1:8" ht="15" customHeight="1">
      <c r="A140" s="20" t="s">
        <v>136</v>
      </c>
      <c r="B140" s="1" t="s">
        <v>620</v>
      </c>
      <c r="C140" s="21" t="s">
        <v>621</v>
      </c>
      <c r="D140" s="21">
        <v>5</v>
      </c>
      <c r="E140" s="9"/>
      <c r="F140" s="6"/>
      <c r="G140" s="14"/>
      <c r="H140" s="14"/>
    </row>
    <row r="141" spans="1:8" ht="15" customHeight="1">
      <c r="A141" s="20" t="s">
        <v>137</v>
      </c>
      <c r="B141" s="1" t="s">
        <v>622</v>
      </c>
      <c r="C141" s="21" t="s">
        <v>623</v>
      </c>
      <c r="D141" s="21">
        <v>4</v>
      </c>
      <c r="E141" s="9"/>
      <c r="F141" s="6"/>
      <c r="G141" s="14"/>
      <c r="H141" s="14"/>
    </row>
    <row r="142" spans="1:8" ht="15" customHeight="1">
      <c r="A142" s="20" t="s">
        <v>138</v>
      </c>
      <c r="B142" s="1" t="s">
        <v>624</v>
      </c>
      <c r="C142" s="21" t="s">
        <v>625</v>
      </c>
      <c r="D142" s="21">
        <v>3</v>
      </c>
      <c r="E142" s="9"/>
      <c r="F142" s="6"/>
      <c r="G142" s="14"/>
      <c r="H142" s="14"/>
    </row>
    <row r="143" spans="1:8" ht="15" customHeight="1">
      <c r="A143" s="20" t="s">
        <v>139</v>
      </c>
      <c r="B143" s="1" t="s">
        <v>626</v>
      </c>
      <c r="C143" s="21" t="s">
        <v>627</v>
      </c>
      <c r="D143" s="21">
        <v>3</v>
      </c>
      <c r="E143" s="9"/>
      <c r="F143" s="6"/>
      <c r="G143" s="14"/>
      <c r="H143" s="14"/>
    </row>
    <row r="144" spans="1:8" ht="15" customHeight="1">
      <c r="A144" s="20" t="s">
        <v>140</v>
      </c>
      <c r="B144" s="1" t="s">
        <v>628</v>
      </c>
      <c r="C144" s="21" t="s">
        <v>629</v>
      </c>
      <c r="D144" s="21">
        <v>2</v>
      </c>
      <c r="E144" s="9"/>
      <c r="F144" s="6"/>
      <c r="G144" s="14"/>
      <c r="H144" s="14"/>
    </row>
    <row r="145" spans="1:8" ht="15" customHeight="1">
      <c r="A145" s="20" t="s">
        <v>141</v>
      </c>
      <c r="B145" s="1" t="s">
        <v>630</v>
      </c>
      <c r="C145" s="21" t="s">
        <v>631</v>
      </c>
      <c r="D145" s="21">
        <v>2</v>
      </c>
      <c r="E145" s="9"/>
      <c r="F145" s="6"/>
      <c r="G145" s="14"/>
      <c r="H145" s="14"/>
    </row>
    <row r="146" spans="1:8" ht="15" customHeight="1">
      <c r="A146" s="20" t="s">
        <v>142</v>
      </c>
      <c r="B146" s="1" t="s">
        <v>632</v>
      </c>
      <c r="C146" s="21" t="s">
        <v>633</v>
      </c>
      <c r="D146" s="21">
        <v>4</v>
      </c>
      <c r="E146" s="9"/>
      <c r="F146" s="6"/>
      <c r="G146" s="14"/>
      <c r="H146" s="14"/>
    </row>
    <row r="147" spans="1:8" ht="15" customHeight="1">
      <c r="A147" s="20" t="s">
        <v>143</v>
      </c>
      <c r="B147" s="1" t="s">
        <v>634</v>
      </c>
      <c r="C147" s="21" t="s">
        <v>635</v>
      </c>
      <c r="D147" s="21">
        <v>4</v>
      </c>
      <c r="E147" s="9"/>
      <c r="F147" s="6"/>
      <c r="G147" s="14"/>
      <c r="H147" s="14"/>
    </row>
    <row r="148" spans="1:8" ht="15" customHeight="1">
      <c r="A148" s="20" t="s">
        <v>144</v>
      </c>
      <c r="B148" s="1" t="s">
        <v>636</v>
      </c>
      <c r="C148" s="21" t="s">
        <v>637</v>
      </c>
      <c r="D148" s="21">
        <v>2</v>
      </c>
      <c r="E148" s="9"/>
      <c r="F148" s="6"/>
      <c r="G148" s="14"/>
      <c r="H148" s="14"/>
    </row>
    <row r="149" spans="1:8" ht="15" customHeight="1">
      <c r="A149" s="20" t="s">
        <v>145</v>
      </c>
      <c r="B149" s="1" t="s">
        <v>638</v>
      </c>
      <c r="C149" s="21" t="s">
        <v>639</v>
      </c>
      <c r="D149" s="21">
        <v>2</v>
      </c>
      <c r="E149" s="9"/>
      <c r="F149" s="6"/>
      <c r="G149" s="14"/>
      <c r="H149" s="14"/>
    </row>
    <row r="150" spans="1:8" ht="15" customHeight="1">
      <c r="A150" s="20" t="s">
        <v>146</v>
      </c>
      <c r="B150" s="1" t="s">
        <v>640</v>
      </c>
      <c r="C150" s="21" t="s">
        <v>641</v>
      </c>
      <c r="D150" s="21">
        <v>3</v>
      </c>
      <c r="E150" s="9"/>
      <c r="F150" s="6"/>
      <c r="G150" s="14"/>
      <c r="H150" s="14"/>
    </row>
    <row r="151" spans="1:8" ht="15" customHeight="1">
      <c r="A151" s="20" t="s">
        <v>147</v>
      </c>
      <c r="B151" s="1" t="s">
        <v>642</v>
      </c>
      <c r="C151" s="21" t="s">
        <v>643</v>
      </c>
      <c r="D151" s="21">
        <v>3</v>
      </c>
      <c r="E151" s="9"/>
      <c r="F151" s="6"/>
      <c r="G151" s="14"/>
      <c r="H151" s="14"/>
    </row>
    <row r="152" spans="1:8" ht="15" customHeight="1">
      <c r="A152" s="20" t="s">
        <v>148</v>
      </c>
      <c r="B152" s="1" t="s">
        <v>644</v>
      </c>
      <c r="C152" s="21" t="s">
        <v>645</v>
      </c>
      <c r="D152" s="21">
        <v>2</v>
      </c>
      <c r="E152" s="9"/>
      <c r="F152" s="6"/>
      <c r="G152" s="14"/>
      <c r="H152" s="14"/>
    </row>
    <row r="153" spans="1:8" ht="15" customHeight="1">
      <c r="A153" s="20" t="s">
        <v>149</v>
      </c>
      <c r="B153" s="1" t="s">
        <v>646</v>
      </c>
      <c r="C153" s="21" t="s">
        <v>647</v>
      </c>
      <c r="D153" s="21">
        <v>4</v>
      </c>
      <c r="E153" s="9"/>
      <c r="F153" s="6"/>
      <c r="G153" s="14"/>
      <c r="H153" s="14"/>
    </row>
    <row r="154" spans="1:8" ht="15" customHeight="1">
      <c r="A154" s="20" t="s">
        <v>150</v>
      </c>
      <c r="B154" s="1" t="s">
        <v>648</v>
      </c>
      <c r="C154" s="21" t="s">
        <v>649</v>
      </c>
      <c r="D154" s="21">
        <v>30</v>
      </c>
      <c r="E154" s="9"/>
      <c r="F154" s="6"/>
      <c r="G154" s="14"/>
      <c r="H154" s="14"/>
    </row>
    <row r="155" spans="1:8" ht="15" customHeight="1">
      <c r="A155" s="20" t="s">
        <v>151</v>
      </c>
      <c r="B155" s="22" t="s">
        <v>650</v>
      </c>
      <c r="C155" s="3" t="s">
        <v>651</v>
      </c>
      <c r="D155" s="3">
        <v>4</v>
      </c>
      <c r="E155" s="9"/>
      <c r="F155" s="6"/>
      <c r="G155" s="14"/>
      <c r="H155" s="14"/>
    </row>
    <row r="156" spans="1:8" ht="15" customHeight="1">
      <c r="A156" s="20" t="s">
        <v>152</v>
      </c>
      <c r="B156" s="1" t="s">
        <v>652</v>
      </c>
      <c r="C156" s="21" t="s">
        <v>653</v>
      </c>
      <c r="D156" s="21">
        <v>2</v>
      </c>
      <c r="E156" s="9"/>
      <c r="F156" s="6"/>
      <c r="G156" s="14"/>
      <c r="H156" s="14"/>
    </row>
    <row r="157" spans="1:8" ht="15" customHeight="1">
      <c r="A157" s="20" t="s">
        <v>153</v>
      </c>
      <c r="B157" s="22" t="s">
        <v>654</v>
      </c>
      <c r="C157" s="3" t="s">
        <v>655</v>
      </c>
      <c r="D157" s="3">
        <v>2</v>
      </c>
      <c r="E157" s="9"/>
      <c r="F157" s="6"/>
      <c r="G157" s="14"/>
      <c r="H157" s="14"/>
    </row>
    <row r="158" spans="1:8" ht="15" customHeight="1">
      <c r="A158" s="20" t="s">
        <v>154</v>
      </c>
      <c r="B158" s="1" t="s">
        <v>656</v>
      </c>
      <c r="C158" s="21" t="s">
        <v>657</v>
      </c>
      <c r="D158" s="21">
        <v>10</v>
      </c>
      <c r="E158" s="9"/>
      <c r="F158" s="6"/>
      <c r="G158" s="14"/>
      <c r="H158" s="14"/>
    </row>
    <row r="159" spans="1:8" ht="15" customHeight="1">
      <c r="A159" s="20" t="s">
        <v>155</v>
      </c>
      <c r="B159" s="1" t="s">
        <v>658</v>
      </c>
      <c r="C159" s="21" t="s">
        <v>659</v>
      </c>
      <c r="D159" s="21">
        <v>100</v>
      </c>
      <c r="E159" s="9"/>
      <c r="F159" s="6"/>
      <c r="G159" s="14"/>
      <c r="H159" s="14"/>
    </row>
    <row r="160" spans="1:8" ht="15" customHeight="1">
      <c r="A160" s="20" t="s">
        <v>156</v>
      </c>
      <c r="B160" s="1" t="s">
        <v>660</v>
      </c>
      <c r="C160" s="21" t="s">
        <v>661</v>
      </c>
      <c r="D160" s="21">
        <v>2</v>
      </c>
      <c r="E160" s="9"/>
      <c r="F160" s="6"/>
      <c r="G160" s="14"/>
      <c r="H160" s="14"/>
    </row>
    <row r="161" spans="1:8" ht="15" customHeight="1">
      <c r="A161" s="20" t="s">
        <v>157</v>
      </c>
      <c r="B161" s="1" t="s">
        <v>662</v>
      </c>
      <c r="C161" s="21" t="s">
        <v>663</v>
      </c>
      <c r="D161" s="21">
        <v>2</v>
      </c>
      <c r="E161" s="9"/>
      <c r="F161" s="6"/>
      <c r="G161" s="14"/>
      <c r="H161" s="14"/>
    </row>
    <row r="162" spans="1:8" ht="15" customHeight="1">
      <c r="A162" s="20" t="s">
        <v>158</v>
      </c>
      <c r="B162" s="1" t="s">
        <v>664</v>
      </c>
      <c r="C162" s="21" t="s">
        <v>665</v>
      </c>
      <c r="D162" s="21">
        <v>4</v>
      </c>
      <c r="E162" s="9"/>
      <c r="F162" s="6"/>
      <c r="G162" s="14"/>
      <c r="H162" s="14"/>
    </row>
    <row r="163" spans="1:8" ht="15" customHeight="1">
      <c r="A163" s="20" t="s">
        <v>159</v>
      </c>
      <c r="B163" s="22" t="s">
        <v>666</v>
      </c>
      <c r="C163" s="3" t="s">
        <v>667</v>
      </c>
      <c r="D163" s="3">
        <v>10</v>
      </c>
      <c r="E163" s="9"/>
      <c r="F163" s="6"/>
      <c r="G163" s="14"/>
      <c r="H163" s="14"/>
    </row>
    <row r="164" spans="1:8" ht="15" customHeight="1">
      <c r="A164" s="20" t="s">
        <v>160</v>
      </c>
      <c r="B164" s="1" t="s">
        <v>668</v>
      </c>
      <c r="C164" s="24" t="s">
        <v>669</v>
      </c>
      <c r="D164" s="21">
        <v>50</v>
      </c>
      <c r="E164" s="9"/>
      <c r="F164" s="6"/>
      <c r="G164" s="14"/>
      <c r="H164" s="14"/>
    </row>
    <row r="165" spans="1:8" ht="15" customHeight="1">
      <c r="A165" s="20" t="s">
        <v>161</v>
      </c>
      <c r="B165" s="1" t="s">
        <v>670</v>
      </c>
      <c r="C165" s="21" t="s">
        <v>671</v>
      </c>
      <c r="D165" s="21">
        <v>2</v>
      </c>
      <c r="E165" s="9"/>
      <c r="F165" s="6"/>
      <c r="G165" s="14"/>
      <c r="H165" s="14"/>
    </row>
    <row r="166" spans="1:8" ht="15" customHeight="1">
      <c r="A166" s="20" t="s">
        <v>334</v>
      </c>
      <c r="B166" s="1" t="s">
        <v>672</v>
      </c>
      <c r="C166" s="21" t="s">
        <v>673</v>
      </c>
      <c r="D166" s="21">
        <v>2</v>
      </c>
      <c r="E166" s="9"/>
      <c r="F166" s="6"/>
      <c r="G166" s="14"/>
      <c r="H166" s="14"/>
    </row>
    <row r="167" spans="1:8" ht="15" customHeight="1">
      <c r="A167" s="20" t="s">
        <v>162</v>
      </c>
      <c r="B167" s="1" t="s">
        <v>674</v>
      </c>
      <c r="C167" s="21" t="s">
        <v>675</v>
      </c>
      <c r="D167" s="21">
        <v>6</v>
      </c>
      <c r="E167" s="9"/>
      <c r="F167" s="6"/>
      <c r="G167" s="14"/>
      <c r="H167" s="14"/>
    </row>
    <row r="168" spans="1:8" ht="15" customHeight="1">
      <c r="A168" s="20" t="s">
        <v>335</v>
      </c>
      <c r="B168" s="22" t="s">
        <v>676</v>
      </c>
      <c r="C168" s="3" t="s">
        <v>677</v>
      </c>
      <c r="D168" s="3">
        <v>6</v>
      </c>
      <c r="E168" s="9"/>
      <c r="F168" s="6"/>
      <c r="G168" s="14"/>
      <c r="H168" s="14"/>
    </row>
    <row r="169" spans="1:8" ht="15" customHeight="1">
      <c r="A169" s="20" t="s">
        <v>163</v>
      </c>
      <c r="B169" s="22" t="s">
        <v>678</v>
      </c>
      <c r="C169" s="3" t="s">
        <v>679</v>
      </c>
      <c r="D169" s="3">
        <v>2</v>
      </c>
      <c r="E169" s="9"/>
      <c r="F169" s="6"/>
      <c r="G169" s="14"/>
      <c r="H169" s="14"/>
    </row>
    <row r="170" spans="1:8" ht="15" customHeight="1">
      <c r="A170" s="20" t="s">
        <v>336</v>
      </c>
      <c r="B170" s="22" t="s">
        <v>678</v>
      </c>
      <c r="C170" s="3" t="s">
        <v>680</v>
      </c>
      <c r="D170" s="3">
        <v>2</v>
      </c>
      <c r="E170" s="9"/>
      <c r="F170" s="6"/>
      <c r="G170" s="14"/>
      <c r="H170" s="14"/>
    </row>
    <row r="171" spans="1:8" ht="15" customHeight="1">
      <c r="A171" s="20" t="s">
        <v>164</v>
      </c>
      <c r="B171" s="1" t="s">
        <v>681</v>
      </c>
      <c r="C171" s="21" t="s">
        <v>682</v>
      </c>
      <c r="D171" s="21">
        <v>5</v>
      </c>
      <c r="E171" s="9"/>
      <c r="F171" s="6"/>
      <c r="G171" s="14"/>
      <c r="H171" s="14"/>
    </row>
    <row r="172" spans="1:8" ht="15" customHeight="1">
      <c r="A172" s="20" t="s">
        <v>165</v>
      </c>
      <c r="B172" s="1" t="s">
        <v>683</v>
      </c>
      <c r="C172" s="21" t="s">
        <v>684</v>
      </c>
      <c r="D172" s="21">
        <v>3</v>
      </c>
      <c r="E172" s="9"/>
      <c r="F172" s="6"/>
      <c r="G172" s="14"/>
      <c r="H172" s="14"/>
    </row>
    <row r="173" spans="1:8" ht="15" customHeight="1">
      <c r="A173" s="20" t="s">
        <v>166</v>
      </c>
      <c r="B173" s="1" t="s">
        <v>685</v>
      </c>
      <c r="C173" s="21" t="s">
        <v>686</v>
      </c>
      <c r="D173" s="21">
        <v>2</v>
      </c>
      <c r="E173" s="9"/>
      <c r="F173" s="6"/>
      <c r="G173" s="14"/>
      <c r="H173" s="14"/>
    </row>
    <row r="174" spans="1:8" ht="15" customHeight="1">
      <c r="A174" s="20" t="s">
        <v>167</v>
      </c>
      <c r="B174" s="1" t="s">
        <v>687</v>
      </c>
      <c r="C174" s="4" t="s">
        <v>688</v>
      </c>
      <c r="D174" s="21">
        <v>2</v>
      </c>
      <c r="E174" s="9"/>
      <c r="F174" s="6"/>
      <c r="G174" s="14"/>
      <c r="H174" s="14"/>
    </row>
    <row r="175" spans="1:8" ht="15" customHeight="1">
      <c r="A175" s="20" t="s">
        <v>168</v>
      </c>
      <c r="B175" s="1" t="s">
        <v>689</v>
      </c>
      <c r="C175" s="21" t="s">
        <v>690</v>
      </c>
      <c r="D175" s="21">
        <v>4</v>
      </c>
      <c r="E175" s="9"/>
      <c r="F175" s="6"/>
      <c r="G175" s="14"/>
      <c r="H175" s="14"/>
    </row>
    <row r="176" spans="1:8" ht="15" customHeight="1">
      <c r="A176" s="20" t="s">
        <v>169</v>
      </c>
      <c r="B176" s="1" t="s">
        <v>691</v>
      </c>
      <c r="C176" s="21" t="s">
        <v>692</v>
      </c>
      <c r="D176" s="21">
        <v>2</v>
      </c>
      <c r="E176" s="9"/>
      <c r="F176" s="6"/>
      <c r="G176" s="14"/>
      <c r="H176" s="14"/>
    </row>
    <row r="177" spans="1:8" ht="15" customHeight="1">
      <c r="A177" s="20" t="s">
        <v>170</v>
      </c>
      <c r="B177" s="1" t="s">
        <v>693</v>
      </c>
      <c r="C177" s="21" t="s">
        <v>694</v>
      </c>
      <c r="D177" s="21">
        <v>8</v>
      </c>
      <c r="E177" s="9"/>
      <c r="F177" s="6"/>
      <c r="G177" s="14"/>
      <c r="H177" s="14"/>
    </row>
    <row r="178" spans="1:8" ht="15" customHeight="1">
      <c r="A178" s="20" t="s">
        <v>171</v>
      </c>
      <c r="B178" s="1" t="s">
        <v>695</v>
      </c>
      <c r="C178" s="21" t="s">
        <v>696</v>
      </c>
      <c r="D178" s="21">
        <v>2</v>
      </c>
      <c r="E178" s="9"/>
      <c r="F178" s="6"/>
      <c r="G178" s="14"/>
      <c r="H178" s="14"/>
    </row>
    <row r="179" spans="1:8" ht="15" customHeight="1">
      <c r="A179" s="20" t="s">
        <v>172</v>
      </c>
      <c r="B179" s="1" t="s">
        <v>697</v>
      </c>
      <c r="C179" s="21" t="s">
        <v>698</v>
      </c>
      <c r="D179" s="21">
        <v>2</v>
      </c>
      <c r="E179" s="9"/>
      <c r="F179" s="6"/>
      <c r="G179" s="14"/>
      <c r="H179" s="14"/>
    </row>
    <row r="180" spans="1:8" ht="15" customHeight="1">
      <c r="A180" s="20" t="s">
        <v>173</v>
      </c>
      <c r="B180" s="1" t="s">
        <v>699</v>
      </c>
      <c r="C180" s="21" t="s">
        <v>700</v>
      </c>
      <c r="D180" s="21">
        <v>2</v>
      </c>
      <c r="E180" s="9"/>
      <c r="F180" s="6"/>
      <c r="G180" s="14"/>
      <c r="H180" s="14"/>
    </row>
    <row r="181" spans="1:8" ht="15" customHeight="1">
      <c r="A181" s="20" t="s">
        <v>174</v>
      </c>
      <c r="B181" s="1" t="s">
        <v>701</v>
      </c>
      <c r="C181" s="21" t="s">
        <v>702</v>
      </c>
      <c r="D181" s="21">
        <v>1</v>
      </c>
      <c r="E181" s="9"/>
      <c r="F181" s="6"/>
      <c r="G181" s="14"/>
      <c r="H181" s="14"/>
    </row>
    <row r="182" spans="1:8" ht="15" customHeight="1">
      <c r="A182" s="20" t="s">
        <v>175</v>
      </c>
      <c r="B182" s="1" t="s">
        <v>703</v>
      </c>
      <c r="C182" s="21" t="s">
        <v>704</v>
      </c>
      <c r="D182" s="21">
        <v>1</v>
      </c>
      <c r="E182" s="9"/>
      <c r="F182" s="6"/>
      <c r="G182" s="14"/>
      <c r="H182" s="14"/>
    </row>
    <row r="183" spans="1:8" ht="15" customHeight="1">
      <c r="A183" s="20" t="s">
        <v>176</v>
      </c>
      <c r="B183" s="1" t="s">
        <v>705</v>
      </c>
      <c r="C183" s="19" t="s">
        <v>706</v>
      </c>
      <c r="D183" s="21">
        <v>2</v>
      </c>
      <c r="E183" s="9"/>
      <c r="F183" s="6"/>
      <c r="G183" s="14"/>
      <c r="H183" s="14"/>
    </row>
    <row r="184" spans="1:8" ht="15" customHeight="1">
      <c r="A184" s="20" t="s">
        <v>177</v>
      </c>
      <c r="B184" s="1" t="s">
        <v>707</v>
      </c>
      <c r="C184" s="21" t="s">
        <v>708</v>
      </c>
      <c r="D184" s="21">
        <v>12</v>
      </c>
      <c r="E184" s="9"/>
      <c r="F184" s="6"/>
      <c r="G184" s="14"/>
      <c r="H184" s="14"/>
    </row>
    <row r="185" spans="1:8" ht="15" customHeight="1">
      <c r="A185" s="20" t="s">
        <v>178</v>
      </c>
      <c r="B185" s="1" t="s">
        <v>709</v>
      </c>
      <c r="C185" s="19" t="s">
        <v>710</v>
      </c>
      <c r="D185" s="21">
        <v>4</v>
      </c>
      <c r="E185" s="9"/>
      <c r="F185" s="6"/>
      <c r="G185" s="14"/>
      <c r="H185" s="14"/>
    </row>
    <row r="186" spans="1:8" ht="15" customHeight="1">
      <c r="A186" s="20" t="s">
        <v>179</v>
      </c>
      <c r="B186" s="1" t="s">
        <v>711</v>
      </c>
      <c r="C186" s="21" t="s">
        <v>712</v>
      </c>
      <c r="D186" s="21">
        <v>2</v>
      </c>
      <c r="E186" s="9"/>
      <c r="F186" s="6"/>
      <c r="G186" s="14"/>
      <c r="H186" s="14"/>
    </row>
    <row r="187" spans="1:8" ht="15" customHeight="1">
      <c r="A187" s="20" t="s">
        <v>355</v>
      </c>
      <c r="B187" s="1" t="s">
        <v>713</v>
      </c>
      <c r="C187" s="21" t="s">
        <v>714</v>
      </c>
      <c r="D187" s="21">
        <v>3</v>
      </c>
      <c r="E187" s="9"/>
      <c r="F187" s="6"/>
      <c r="G187" s="14"/>
      <c r="H187" s="14"/>
    </row>
    <row r="188" spans="1:8" ht="15" customHeight="1">
      <c r="A188" s="20" t="s">
        <v>180</v>
      </c>
      <c r="B188" s="1" t="s">
        <v>715</v>
      </c>
      <c r="C188" s="21" t="s">
        <v>716</v>
      </c>
      <c r="D188" s="21">
        <v>4</v>
      </c>
      <c r="E188" s="9"/>
      <c r="F188" s="6"/>
      <c r="G188" s="14"/>
      <c r="H188" s="14"/>
    </row>
    <row r="189" spans="1:8" ht="15" customHeight="1">
      <c r="A189" s="20" t="s">
        <v>181</v>
      </c>
      <c r="B189" s="1" t="s">
        <v>715</v>
      </c>
      <c r="C189" s="21" t="s">
        <v>717</v>
      </c>
      <c r="D189" s="21">
        <v>4</v>
      </c>
      <c r="E189" s="9"/>
      <c r="F189" s="6"/>
      <c r="G189" s="14"/>
      <c r="H189" s="14"/>
    </row>
    <row r="190" spans="1:8" ht="15" customHeight="1">
      <c r="A190" s="20" t="s">
        <v>182</v>
      </c>
      <c r="B190" s="1" t="s">
        <v>718</v>
      </c>
      <c r="C190" s="19" t="s">
        <v>719</v>
      </c>
      <c r="D190" s="21">
        <v>2</v>
      </c>
      <c r="E190" s="9"/>
      <c r="F190" s="6"/>
      <c r="G190" s="14"/>
      <c r="H190" s="14"/>
    </row>
    <row r="191" spans="1:8" ht="15" customHeight="1">
      <c r="A191" s="20" t="s">
        <v>183</v>
      </c>
      <c r="B191" s="1" t="s">
        <v>720</v>
      </c>
      <c r="C191" s="19" t="s">
        <v>721</v>
      </c>
      <c r="D191" s="21">
        <v>2</v>
      </c>
      <c r="E191" s="9"/>
      <c r="F191" s="6"/>
      <c r="G191" s="14"/>
      <c r="H191" s="14"/>
    </row>
    <row r="192" spans="1:8" ht="15" customHeight="1">
      <c r="A192" s="20" t="s">
        <v>184</v>
      </c>
      <c r="B192" s="1" t="s">
        <v>722</v>
      </c>
      <c r="C192" s="21" t="s">
        <v>723</v>
      </c>
      <c r="D192" s="21">
        <v>3</v>
      </c>
      <c r="E192" s="9"/>
      <c r="F192" s="6"/>
      <c r="G192" s="14"/>
      <c r="H192" s="14"/>
    </row>
    <row r="193" spans="1:8" ht="15" customHeight="1">
      <c r="A193" s="20" t="s">
        <v>185</v>
      </c>
      <c r="B193" s="2" t="s">
        <v>724</v>
      </c>
      <c r="C193" s="4" t="s">
        <v>725</v>
      </c>
      <c r="D193" s="23">
        <v>2</v>
      </c>
      <c r="E193" s="9"/>
      <c r="F193" s="6"/>
      <c r="G193" s="14"/>
      <c r="H193" s="14"/>
    </row>
    <row r="194" spans="1:8" ht="15" customHeight="1">
      <c r="A194" s="20" t="s">
        <v>186</v>
      </c>
      <c r="B194" s="22" t="s">
        <v>726</v>
      </c>
      <c r="C194" s="3" t="s">
        <v>727</v>
      </c>
      <c r="D194" s="3">
        <v>2</v>
      </c>
      <c r="E194" s="9"/>
      <c r="F194" s="6"/>
      <c r="G194" s="14"/>
      <c r="H194" s="14"/>
    </row>
    <row r="195" spans="1:8" ht="15" customHeight="1">
      <c r="A195" s="20" t="s">
        <v>187</v>
      </c>
      <c r="B195" s="1" t="s">
        <v>728</v>
      </c>
      <c r="C195" s="21" t="s">
        <v>729</v>
      </c>
      <c r="D195" s="21">
        <v>2</v>
      </c>
      <c r="E195" s="9"/>
      <c r="F195" s="6"/>
      <c r="G195" s="14"/>
      <c r="H195" s="14"/>
    </row>
    <row r="196" spans="1:8" ht="15" customHeight="1">
      <c r="A196" s="20" t="s">
        <v>188</v>
      </c>
      <c r="B196" s="1" t="s">
        <v>730</v>
      </c>
      <c r="C196" s="21" t="s">
        <v>731</v>
      </c>
      <c r="D196" s="21">
        <v>3</v>
      </c>
      <c r="E196" s="9"/>
      <c r="F196" s="6"/>
      <c r="G196" s="14"/>
      <c r="H196" s="14"/>
    </row>
    <row r="197" spans="1:8" ht="15" customHeight="1">
      <c r="A197" s="20" t="s">
        <v>189</v>
      </c>
      <c r="B197" s="1" t="s">
        <v>732</v>
      </c>
      <c r="C197" s="21" t="s">
        <v>733</v>
      </c>
      <c r="D197" s="21">
        <v>3</v>
      </c>
      <c r="E197" s="9"/>
      <c r="F197" s="6"/>
      <c r="G197" s="14"/>
      <c r="H197" s="14"/>
    </row>
    <row r="198" spans="1:8" ht="15" customHeight="1">
      <c r="A198" s="20" t="s">
        <v>190</v>
      </c>
      <c r="B198" s="1" t="s">
        <v>734</v>
      </c>
      <c r="C198" s="21" t="s">
        <v>735</v>
      </c>
      <c r="D198" s="21">
        <v>2</v>
      </c>
      <c r="E198" s="9"/>
      <c r="F198" s="6"/>
      <c r="G198" s="14"/>
      <c r="H198" s="14"/>
    </row>
    <row r="199" spans="1:8" ht="15" customHeight="1">
      <c r="A199" s="20" t="s">
        <v>191</v>
      </c>
      <c r="B199" s="1" t="s">
        <v>736</v>
      </c>
      <c r="C199" s="21" t="s">
        <v>737</v>
      </c>
      <c r="D199" s="21">
        <v>2</v>
      </c>
      <c r="E199" s="9"/>
      <c r="F199" s="6"/>
      <c r="G199" s="14"/>
      <c r="H199" s="14"/>
    </row>
    <row r="200" spans="1:8" ht="15" customHeight="1">
      <c r="A200" s="20" t="s">
        <v>192</v>
      </c>
      <c r="B200" s="22" t="s">
        <v>738</v>
      </c>
      <c r="C200" s="3" t="s">
        <v>739</v>
      </c>
      <c r="D200" s="3">
        <v>6</v>
      </c>
      <c r="E200" s="9"/>
      <c r="F200" s="6"/>
      <c r="G200" s="14"/>
      <c r="H200" s="14"/>
    </row>
    <row r="201" spans="1:8" ht="15" customHeight="1">
      <c r="A201" s="20" t="s">
        <v>193</v>
      </c>
      <c r="B201" s="1" t="s">
        <v>740</v>
      </c>
      <c r="C201" s="21" t="s">
        <v>741</v>
      </c>
      <c r="D201" s="21">
        <v>2</v>
      </c>
      <c r="E201" s="9"/>
      <c r="F201" s="6"/>
      <c r="G201" s="14"/>
      <c r="H201" s="14"/>
    </row>
    <row r="202" spans="1:8" ht="15" customHeight="1">
      <c r="A202" s="20" t="s">
        <v>194</v>
      </c>
      <c r="B202" s="1" t="s">
        <v>742</v>
      </c>
      <c r="C202" s="21" t="s">
        <v>743</v>
      </c>
      <c r="D202" s="21">
        <v>2</v>
      </c>
      <c r="E202" s="9"/>
      <c r="F202" s="6"/>
      <c r="G202" s="14"/>
      <c r="H202" s="14"/>
    </row>
    <row r="203" spans="1:8" ht="15" customHeight="1">
      <c r="A203" s="20" t="s">
        <v>195</v>
      </c>
      <c r="B203" s="1" t="s">
        <v>744</v>
      </c>
      <c r="C203" s="21" t="s">
        <v>745</v>
      </c>
      <c r="D203" s="21">
        <v>6</v>
      </c>
      <c r="E203" s="9"/>
      <c r="F203" s="6"/>
      <c r="G203" s="14"/>
      <c r="H203" s="14"/>
    </row>
    <row r="204" spans="1:8" ht="15" customHeight="1">
      <c r="A204" s="20" t="s">
        <v>332</v>
      </c>
      <c r="B204" s="1" t="s">
        <v>746</v>
      </c>
      <c r="C204" s="21" t="s">
        <v>747</v>
      </c>
      <c r="D204" s="21">
        <v>6</v>
      </c>
      <c r="E204" s="9"/>
      <c r="F204" s="6"/>
      <c r="G204" s="14"/>
      <c r="H204" s="14"/>
    </row>
    <row r="205" spans="1:8" ht="15" customHeight="1">
      <c r="A205" s="20" t="s">
        <v>196</v>
      </c>
      <c r="B205" s="1" t="s">
        <v>748</v>
      </c>
      <c r="C205" s="21" t="s">
        <v>749</v>
      </c>
      <c r="D205" s="21">
        <v>6</v>
      </c>
      <c r="E205" s="9"/>
      <c r="F205" s="6"/>
      <c r="G205" s="14"/>
      <c r="H205" s="14"/>
    </row>
    <row r="206" spans="1:8" ht="15" customHeight="1">
      <c r="A206" s="20" t="s">
        <v>197</v>
      </c>
      <c r="B206" s="1" t="s">
        <v>750</v>
      </c>
      <c r="C206" s="21" t="s">
        <v>751</v>
      </c>
      <c r="D206" s="21">
        <v>6</v>
      </c>
      <c r="E206" s="9"/>
      <c r="F206" s="6"/>
      <c r="G206" s="14"/>
      <c r="H206" s="14"/>
    </row>
    <row r="207" spans="1:8" ht="15" customHeight="1">
      <c r="A207" s="20" t="s">
        <v>198</v>
      </c>
      <c r="B207" s="1" t="s">
        <v>752</v>
      </c>
      <c r="C207" s="21" t="s">
        <v>753</v>
      </c>
      <c r="D207" s="21">
        <v>6</v>
      </c>
      <c r="E207" s="9"/>
      <c r="F207" s="6"/>
      <c r="G207" s="14"/>
      <c r="H207" s="14"/>
    </row>
    <row r="208" spans="1:8" ht="15" customHeight="1">
      <c r="A208" s="20" t="s">
        <v>199</v>
      </c>
      <c r="B208" s="1" t="s">
        <v>754</v>
      </c>
      <c r="C208" s="21" t="s">
        <v>755</v>
      </c>
      <c r="D208" s="21">
        <v>30</v>
      </c>
      <c r="E208" s="9"/>
      <c r="F208" s="6"/>
      <c r="G208" s="14"/>
      <c r="H208" s="14"/>
    </row>
    <row r="209" spans="1:8" ht="15" customHeight="1">
      <c r="A209" s="20" t="s">
        <v>200</v>
      </c>
      <c r="B209" s="1" t="s">
        <v>754</v>
      </c>
      <c r="C209" s="21" t="s">
        <v>756</v>
      </c>
      <c r="D209" s="21">
        <v>20</v>
      </c>
      <c r="E209" s="9"/>
      <c r="F209" s="6"/>
      <c r="G209" s="14"/>
      <c r="H209" s="14"/>
    </row>
    <row r="210" spans="1:8" ht="15" customHeight="1">
      <c r="A210" s="20" t="s">
        <v>201</v>
      </c>
      <c r="B210" s="1" t="s">
        <v>757</v>
      </c>
      <c r="C210" s="21" t="s">
        <v>758</v>
      </c>
      <c r="D210" s="21">
        <v>20</v>
      </c>
      <c r="E210" s="9"/>
      <c r="F210" s="6"/>
      <c r="G210" s="14"/>
      <c r="H210" s="14"/>
    </row>
    <row r="211" spans="1:8" ht="15" customHeight="1">
      <c r="A211" s="20" t="s">
        <v>202</v>
      </c>
      <c r="B211" s="1" t="s">
        <v>759</v>
      </c>
      <c r="C211" s="21" t="s">
        <v>760</v>
      </c>
      <c r="D211" s="21">
        <v>3</v>
      </c>
      <c r="E211" s="9"/>
      <c r="F211" s="6"/>
      <c r="G211" s="14"/>
      <c r="H211" s="14"/>
    </row>
    <row r="212" spans="1:8" ht="15" customHeight="1">
      <c r="A212" s="20" t="s">
        <v>203</v>
      </c>
      <c r="B212" s="22" t="s">
        <v>761</v>
      </c>
      <c r="C212" s="3" t="s">
        <v>762</v>
      </c>
      <c r="D212" s="3">
        <v>2</v>
      </c>
      <c r="E212" s="9"/>
      <c r="F212" s="6"/>
      <c r="G212" s="14"/>
      <c r="H212" s="14"/>
    </row>
    <row r="213" spans="1:8" ht="15" customHeight="1">
      <c r="A213" s="20" t="s">
        <v>204</v>
      </c>
      <c r="B213" s="22" t="s">
        <v>763</v>
      </c>
      <c r="C213" s="3" t="s">
        <v>764</v>
      </c>
      <c r="D213" s="3">
        <v>16</v>
      </c>
      <c r="E213" s="9"/>
      <c r="F213" s="6"/>
      <c r="G213" s="14"/>
      <c r="H213" s="14"/>
    </row>
    <row r="214" spans="1:8" ht="15" customHeight="1">
      <c r="A214" s="20" t="s">
        <v>205</v>
      </c>
      <c r="B214" s="1" t="s">
        <v>765</v>
      </c>
      <c r="C214" s="21" t="s">
        <v>766</v>
      </c>
      <c r="D214" s="21">
        <v>2</v>
      </c>
      <c r="E214" s="9"/>
      <c r="F214" s="6"/>
      <c r="G214" s="14"/>
      <c r="H214" s="14"/>
    </row>
    <row r="215" spans="1:8" ht="15" customHeight="1">
      <c r="A215" s="20" t="s">
        <v>206</v>
      </c>
      <c r="B215" s="1" t="s">
        <v>767</v>
      </c>
      <c r="C215" s="21" t="s">
        <v>768</v>
      </c>
      <c r="D215" s="21">
        <v>12</v>
      </c>
      <c r="E215" s="9"/>
      <c r="F215" s="6"/>
      <c r="G215" s="14"/>
      <c r="H215" s="14"/>
    </row>
    <row r="216" spans="1:8" ht="15" customHeight="1">
      <c r="A216" s="20" t="s">
        <v>207</v>
      </c>
      <c r="B216" s="1" t="s">
        <v>769</v>
      </c>
      <c r="C216" s="21" t="s">
        <v>770</v>
      </c>
      <c r="D216" s="21">
        <v>2</v>
      </c>
      <c r="E216" s="9"/>
      <c r="F216" s="6"/>
      <c r="G216" s="14"/>
      <c r="H216" s="14"/>
    </row>
    <row r="217" spans="1:8" ht="15" customHeight="1">
      <c r="A217" s="20" t="s">
        <v>208</v>
      </c>
      <c r="B217" s="1" t="s">
        <v>771</v>
      </c>
      <c r="C217" s="21" t="s">
        <v>772</v>
      </c>
      <c r="D217" s="21">
        <v>6</v>
      </c>
      <c r="E217" s="9"/>
      <c r="F217" s="6"/>
      <c r="G217" s="14"/>
      <c r="H217" s="14"/>
    </row>
    <row r="218" spans="1:8" ht="15" customHeight="1">
      <c r="A218" s="20" t="s">
        <v>209</v>
      </c>
      <c r="B218" s="1" t="s">
        <v>773</v>
      </c>
      <c r="C218" s="21" t="s">
        <v>774</v>
      </c>
      <c r="D218" s="21">
        <v>2</v>
      </c>
      <c r="E218" s="9"/>
      <c r="F218" s="6"/>
      <c r="G218" s="14"/>
      <c r="H218" s="14"/>
    </row>
    <row r="219" spans="1:8" ht="15" customHeight="1">
      <c r="A219" s="20" t="s">
        <v>210</v>
      </c>
      <c r="B219" s="25" t="s">
        <v>775</v>
      </c>
      <c r="C219" s="26" t="s">
        <v>776</v>
      </c>
      <c r="D219" s="26">
        <v>3</v>
      </c>
      <c r="E219" s="9"/>
      <c r="F219" s="6"/>
      <c r="G219" s="14"/>
      <c r="H219" s="14"/>
    </row>
    <row r="220" spans="1:8" ht="15" customHeight="1">
      <c r="A220" s="20" t="s">
        <v>211</v>
      </c>
      <c r="B220" s="1" t="s">
        <v>777</v>
      </c>
      <c r="C220" s="21" t="s">
        <v>778</v>
      </c>
      <c r="D220" s="21">
        <v>8</v>
      </c>
      <c r="E220" s="9"/>
      <c r="F220" s="6"/>
      <c r="G220" s="14"/>
      <c r="H220" s="14"/>
    </row>
    <row r="221" spans="1:8" ht="15" customHeight="1">
      <c r="A221" s="20" t="s">
        <v>212</v>
      </c>
      <c r="B221" s="1" t="s">
        <v>779</v>
      </c>
      <c r="C221" s="21" t="s">
        <v>780</v>
      </c>
      <c r="D221" s="21">
        <v>3</v>
      </c>
      <c r="E221" s="9"/>
      <c r="F221" s="6"/>
      <c r="G221" s="14"/>
      <c r="H221" s="14"/>
    </row>
    <row r="222" spans="1:8" ht="15" customHeight="1">
      <c r="A222" s="20" t="s">
        <v>213</v>
      </c>
      <c r="B222" s="1" t="s">
        <v>781</v>
      </c>
      <c r="C222" s="21" t="s">
        <v>782</v>
      </c>
      <c r="D222" s="21">
        <v>2</v>
      </c>
      <c r="E222" s="9"/>
      <c r="F222" s="6"/>
      <c r="G222" s="14"/>
      <c r="H222" s="14"/>
    </row>
    <row r="223" spans="1:8" ht="15" customHeight="1">
      <c r="A223" s="20" t="s">
        <v>214</v>
      </c>
      <c r="B223" s="22" t="s">
        <v>783</v>
      </c>
      <c r="C223" s="3" t="s">
        <v>784</v>
      </c>
      <c r="D223" s="3">
        <v>1</v>
      </c>
      <c r="E223" s="9"/>
      <c r="F223" s="6"/>
      <c r="G223" s="14"/>
      <c r="H223" s="14"/>
    </row>
    <row r="224" spans="1:8" ht="15" customHeight="1">
      <c r="A224" s="20" t="s">
        <v>215</v>
      </c>
      <c r="B224" s="22" t="s">
        <v>785</v>
      </c>
      <c r="C224" s="3" t="s">
        <v>786</v>
      </c>
      <c r="D224" s="3">
        <v>2</v>
      </c>
      <c r="E224" s="9"/>
      <c r="F224" s="6"/>
      <c r="G224" s="14"/>
      <c r="H224" s="14"/>
    </row>
    <row r="225" spans="1:8" ht="15" customHeight="1">
      <c r="A225" s="20" t="s">
        <v>216</v>
      </c>
      <c r="B225" s="1" t="s">
        <v>787</v>
      </c>
      <c r="C225" s="21" t="s">
        <v>788</v>
      </c>
      <c r="D225" s="21">
        <v>2</v>
      </c>
      <c r="E225" s="9"/>
      <c r="F225" s="6"/>
      <c r="G225" s="14"/>
      <c r="H225" s="14"/>
    </row>
    <row r="226" spans="1:8" ht="15" customHeight="1">
      <c r="A226" s="20" t="s">
        <v>217</v>
      </c>
      <c r="B226" s="1" t="s">
        <v>789</v>
      </c>
      <c r="C226" s="3" t="s">
        <v>790</v>
      </c>
      <c r="D226" s="21">
        <v>20</v>
      </c>
      <c r="E226" s="9"/>
      <c r="F226" s="6"/>
      <c r="G226" s="14"/>
      <c r="H226" s="14"/>
    </row>
    <row r="227" spans="1:8" ht="15" customHeight="1">
      <c r="A227" s="20" t="s">
        <v>218</v>
      </c>
      <c r="B227" s="22" t="s">
        <v>789</v>
      </c>
      <c r="C227" s="3" t="s">
        <v>791</v>
      </c>
      <c r="D227" s="3">
        <v>10</v>
      </c>
      <c r="E227" s="9"/>
      <c r="F227" s="6"/>
      <c r="G227" s="14"/>
      <c r="H227" s="14"/>
    </row>
    <row r="228" spans="1:8" ht="15" customHeight="1">
      <c r="A228" s="20" t="s">
        <v>219</v>
      </c>
      <c r="B228" s="1" t="s">
        <v>792</v>
      </c>
      <c r="C228" s="21" t="s">
        <v>793</v>
      </c>
      <c r="D228" s="21">
        <v>2</v>
      </c>
      <c r="E228" s="9"/>
      <c r="F228" s="6"/>
      <c r="G228" s="14"/>
      <c r="H228" s="14"/>
    </row>
    <row r="229" spans="1:8" ht="15" customHeight="1">
      <c r="A229" s="20" t="s">
        <v>220</v>
      </c>
      <c r="B229" s="1" t="s">
        <v>794</v>
      </c>
      <c r="C229" s="21" t="s">
        <v>795</v>
      </c>
      <c r="D229" s="21">
        <v>60</v>
      </c>
      <c r="E229" s="9"/>
      <c r="F229" s="6"/>
      <c r="G229" s="14"/>
      <c r="H229" s="14"/>
    </row>
    <row r="230" spans="1:8" ht="15" customHeight="1">
      <c r="A230" s="20" t="s">
        <v>221</v>
      </c>
      <c r="B230" s="1" t="s">
        <v>796</v>
      </c>
      <c r="C230" s="21" t="s">
        <v>797</v>
      </c>
      <c r="D230" s="21">
        <v>14</v>
      </c>
      <c r="E230" s="9"/>
      <c r="F230" s="6"/>
      <c r="G230" s="14"/>
      <c r="H230" s="14"/>
    </row>
    <row r="231" spans="1:8" ht="15" customHeight="1">
      <c r="A231" s="20" t="s">
        <v>222</v>
      </c>
      <c r="B231" s="1" t="s">
        <v>798</v>
      </c>
      <c r="C231" s="21" t="s">
        <v>799</v>
      </c>
      <c r="D231" s="21">
        <v>2</v>
      </c>
      <c r="E231" s="9"/>
      <c r="F231" s="6"/>
      <c r="G231" s="14"/>
      <c r="H231" s="14"/>
    </row>
    <row r="232" spans="1:8" ht="15" customHeight="1">
      <c r="A232" s="20" t="s">
        <v>223</v>
      </c>
      <c r="B232" s="1" t="s">
        <v>800</v>
      </c>
      <c r="C232" s="21" t="s">
        <v>801</v>
      </c>
      <c r="D232" s="21">
        <v>2</v>
      </c>
      <c r="E232" s="9"/>
      <c r="F232" s="6"/>
      <c r="G232" s="14"/>
      <c r="H232" s="14"/>
    </row>
    <row r="233" spans="1:8" ht="15" customHeight="1">
      <c r="A233" s="20" t="s">
        <v>224</v>
      </c>
      <c r="B233" s="1" t="s">
        <v>802</v>
      </c>
      <c r="C233" s="21" t="s">
        <v>803</v>
      </c>
      <c r="D233" s="21">
        <v>4</v>
      </c>
      <c r="E233" s="9"/>
      <c r="F233" s="6"/>
      <c r="G233" s="14"/>
      <c r="H233" s="14"/>
    </row>
    <row r="234" spans="1:8" ht="15" customHeight="1">
      <c r="A234" s="20" t="s">
        <v>225</v>
      </c>
      <c r="B234" s="1" t="s">
        <v>804</v>
      </c>
      <c r="C234" s="21" t="s">
        <v>805</v>
      </c>
      <c r="D234" s="21">
        <v>4</v>
      </c>
      <c r="E234" s="9"/>
      <c r="F234" s="6"/>
      <c r="G234" s="14"/>
      <c r="H234" s="14"/>
    </row>
    <row r="235" spans="1:8" ht="15" customHeight="1">
      <c r="A235" s="20" t="s">
        <v>226</v>
      </c>
      <c r="B235" s="1" t="s">
        <v>806</v>
      </c>
      <c r="C235" s="21" t="s">
        <v>807</v>
      </c>
      <c r="D235" s="21">
        <v>30</v>
      </c>
      <c r="E235" s="9"/>
      <c r="F235" s="6"/>
      <c r="G235" s="14"/>
      <c r="H235" s="14"/>
    </row>
    <row r="236" spans="1:8" ht="15" customHeight="1">
      <c r="A236" s="20" t="s">
        <v>227</v>
      </c>
      <c r="B236" s="2" t="s">
        <v>808</v>
      </c>
      <c r="C236" s="4" t="s">
        <v>809</v>
      </c>
      <c r="D236" s="3">
        <v>2</v>
      </c>
      <c r="E236" s="9"/>
      <c r="F236" s="6"/>
      <c r="G236" s="14"/>
      <c r="H236" s="14"/>
    </row>
    <row r="237" spans="1:8" ht="15" customHeight="1">
      <c r="A237" s="20" t="s">
        <v>228</v>
      </c>
      <c r="B237" s="1" t="s">
        <v>810</v>
      </c>
      <c r="C237" s="21" t="s">
        <v>811</v>
      </c>
      <c r="D237" s="21">
        <v>12</v>
      </c>
      <c r="E237" s="9"/>
      <c r="F237" s="6"/>
      <c r="G237" s="14"/>
      <c r="H237" s="14"/>
    </row>
    <row r="238" spans="1:8" ht="15" customHeight="1">
      <c r="A238" s="20" t="s">
        <v>229</v>
      </c>
      <c r="B238" s="1" t="s">
        <v>812</v>
      </c>
      <c r="C238" s="21" t="s">
        <v>813</v>
      </c>
      <c r="D238" s="21">
        <v>4</v>
      </c>
      <c r="E238" s="9"/>
      <c r="F238" s="6"/>
      <c r="G238" s="14"/>
      <c r="H238" s="14"/>
    </row>
    <row r="239" spans="1:8" ht="15" customHeight="1">
      <c r="A239" s="20" t="s">
        <v>230</v>
      </c>
      <c r="B239" s="1" t="s">
        <v>812</v>
      </c>
      <c r="C239" s="21" t="s">
        <v>814</v>
      </c>
      <c r="D239" s="21">
        <v>4</v>
      </c>
      <c r="E239" s="9"/>
      <c r="F239" s="6"/>
      <c r="G239" s="14"/>
      <c r="H239" s="14"/>
    </row>
    <row r="240" spans="1:8" ht="15" customHeight="1">
      <c r="A240" s="20" t="s">
        <v>231</v>
      </c>
      <c r="B240" s="1" t="s">
        <v>815</v>
      </c>
      <c r="C240" s="21" t="s">
        <v>816</v>
      </c>
      <c r="D240" s="21">
        <v>8</v>
      </c>
      <c r="E240" s="9"/>
      <c r="F240" s="6"/>
      <c r="G240" s="14"/>
      <c r="H240" s="14"/>
    </row>
    <row r="241" spans="1:8" ht="15" customHeight="1">
      <c r="A241" s="20" t="s">
        <v>232</v>
      </c>
      <c r="B241" s="2" t="s">
        <v>817</v>
      </c>
      <c r="C241" s="4" t="s">
        <v>818</v>
      </c>
      <c r="D241" s="23">
        <v>50</v>
      </c>
      <c r="E241" s="9"/>
      <c r="F241" s="6"/>
      <c r="G241" s="14"/>
      <c r="H241" s="14"/>
    </row>
    <row r="242" spans="1:8" ht="15" customHeight="1">
      <c r="A242" s="20" t="s">
        <v>233</v>
      </c>
      <c r="B242" s="22" t="s">
        <v>819</v>
      </c>
      <c r="C242" s="3" t="s">
        <v>820</v>
      </c>
      <c r="D242" s="3">
        <v>60</v>
      </c>
      <c r="E242" s="9"/>
      <c r="F242" s="6"/>
      <c r="G242" s="14"/>
      <c r="H242" s="14"/>
    </row>
    <row r="243" spans="1:8" ht="15" customHeight="1">
      <c r="A243" s="20" t="s">
        <v>234</v>
      </c>
      <c r="B243" s="22" t="s">
        <v>821</v>
      </c>
      <c r="C243" s="3" t="s">
        <v>822</v>
      </c>
      <c r="D243" s="3">
        <v>3</v>
      </c>
      <c r="E243" s="9"/>
      <c r="F243" s="6"/>
      <c r="G243" s="14"/>
      <c r="H243" s="14"/>
    </row>
    <row r="244" spans="1:8" ht="15" customHeight="1">
      <c r="A244" s="20" t="s">
        <v>235</v>
      </c>
      <c r="B244" s="1" t="s">
        <v>823</v>
      </c>
      <c r="C244" s="21" t="s">
        <v>824</v>
      </c>
      <c r="D244" s="21">
        <v>20</v>
      </c>
      <c r="E244" s="9"/>
      <c r="F244" s="6"/>
      <c r="G244" s="14"/>
      <c r="H244" s="14"/>
    </row>
    <row r="245" spans="1:8" ht="15" customHeight="1">
      <c r="A245" s="20" t="s">
        <v>236</v>
      </c>
      <c r="B245" s="22" t="s">
        <v>823</v>
      </c>
      <c r="C245" s="3" t="s">
        <v>825</v>
      </c>
      <c r="D245" s="3">
        <v>30</v>
      </c>
      <c r="E245" s="9"/>
      <c r="F245" s="6"/>
      <c r="G245" s="14"/>
      <c r="H245" s="14"/>
    </row>
    <row r="246" spans="1:8" ht="15" customHeight="1">
      <c r="A246" s="20" t="s">
        <v>237</v>
      </c>
      <c r="B246" s="1" t="s">
        <v>826</v>
      </c>
      <c r="C246" s="21" t="s">
        <v>827</v>
      </c>
      <c r="D246" s="21">
        <v>80</v>
      </c>
      <c r="E246" s="9"/>
      <c r="F246" s="6"/>
      <c r="G246" s="14"/>
      <c r="H246" s="14"/>
    </row>
    <row r="247" spans="1:8" ht="15" customHeight="1">
      <c r="A247" s="20" t="s">
        <v>238</v>
      </c>
      <c r="B247" s="1" t="s">
        <v>828</v>
      </c>
      <c r="C247" s="21" t="s">
        <v>829</v>
      </c>
      <c r="D247" s="21">
        <v>60</v>
      </c>
      <c r="E247" s="9"/>
      <c r="F247" s="6"/>
      <c r="G247" s="14"/>
      <c r="H247" s="14"/>
    </row>
    <row r="248" spans="1:8" ht="15" customHeight="1">
      <c r="A248" s="20" t="s">
        <v>239</v>
      </c>
      <c r="B248" s="22" t="s">
        <v>830</v>
      </c>
      <c r="C248" s="3" t="s">
        <v>831</v>
      </c>
      <c r="D248" s="3">
        <v>50</v>
      </c>
      <c r="E248" s="9"/>
      <c r="F248" s="6"/>
      <c r="G248" s="14"/>
      <c r="H248" s="14"/>
    </row>
    <row r="249" spans="1:8" ht="15" customHeight="1">
      <c r="A249" s="20" t="s">
        <v>240</v>
      </c>
      <c r="B249" s="1" t="s">
        <v>832</v>
      </c>
      <c r="C249" s="21" t="s">
        <v>833</v>
      </c>
      <c r="D249" s="21">
        <v>3</v>
      </c>
      <c r="E249" s="9"/>
      <c r="F249" s="6"/>
      <c r="G249" s="14"/>
      <c r="H249" s="14"/>
    </row>
    <row r="250" spans="1:8" ht="15" customHeight="1">
      <c r="A250" s="20" t="s">
        <v>241</v>
      </c>
      <c r="B250" s="1" t="s">
        <v>834</v>
      </c>
      <c r="C250" s="3" t="s">
        <v>835</v>
      </c>
      <c r="D250" s="21">
        <v>2</v>
      </c>
      <c r="E250" s="9"/>
      <c r="F250" s="6"/>
      <c r="G250" s="14"/>
      <c r="H250" s="14"/>
    </row>
    <row r="251" spans="1:8" ht="15" customHeight="1">
      <c r="A251" s="20" t="s">
        <v>243</v>
      </c>
      <c r="B251" s="1" t="s">
        <v>836</v>
      </c>
      <c r="C251" s="21" t="s">
        <v>837</v>
      </c>
      <c r="D251" s="21">
        <v>2</v>
      </c>
      <c r="E251" s="9"/>
      <c r="F251" s="6"/>
      <c r="G251" s="14"/>
      <c r="H251" s="14"/>
    </row>
    <row r="252" spans="1:8" ht="15" customHeight="1">
      <c r="A252" s="20" t="s">
        <v>244</v>
      </c>
      <c r="B252" s="1" t="s">
        <v>838</v>
      </c>
      <c r="C252" s="21" t="s">
        <v>839</v>
      </c>
      <c r="D252" s="21">
        <v>2</v>
      </c>
      <c r="E252" s="9"/>
      <c r="F252" s="6"/>
      <c r="G252" s="14"/>
      <c r="H252" s="14"/>
    </row>
    <row r="253" spans="1:8" ht="15" customHeight="1">
      <c r="A253" s="20" t="s">
        <v>245</v>
      </c>
      <c r="B253" s="1" t="s">
        <v>840</v>
      </c>
      <c r="C253" s="21" t="s">
        <v>841</v>
      </c>
      <c r="D253" s="21">
        <v>6</v>
      </c>
      <c r="E253" s="9"/>
      <c r="F253" s="6"/>
      <c r="G253" s="14"/>
      <c r="H253" s="14"/>
    </row>
    <row r="254" spans="1:8" ht="15" customHeight="1">
      <c r="A254" s="20" t="s">
        <v>246</v>
      </c>
      <c r="B254" s="1" t="s">
        <v>840</v>
      </c>
      <c r="C254" s="21" t="s">
        <v>842</v>
      </c>
      <c r="D254" s="21">
        <v>6</v>
      </c>
      <c r="E254" s="9"/>
      <c r="F254" s="6"/>
      <c r="G254" s="14"/>
      <c r="H254" s="14"/>
    </row>
    <row r="255" spans="1:8" ht="15" customHeight="1">
      <c r="A255" s="20" t="s">
        <v>247</v>
      </c>
      <c r="B255" s="1" t="s">
        <v>843</v>
      </c>
      <c r="C255" s="21" t="s">
        <v>844</v>
      </c>
      <c r="D255" s="21">
        <v>4</v>
      </c>
      <c r="E255" s="9"/>
      <c r="F255" s="6"/>
      <c r="G255" s="14"/>
      <c r="H255" s="14"/>
    </row>
    <row r="256" spans="1:8" ht="15" customHeight="1">
      <c r="A256" s="20" t="s">
        <v>248</v>
      </c>
      <c r="B256" s="1" t="s">
        <v>843</v>
      </c>
      <c r="C256" s="21" t="s">
        <v>845</v>
      </c>
      <c r="D256" s="21">
        <v>4</v>
      </c>
      <c r="E256" s="9"/>
      <c r="F256" s="6"/>
      <c r="G256" s="14"/>
      <c r="H256" s="14"/>
    </row>
    <row r="257" spans="1:8" ht="15" customHeight="1">
      <c r="A257" s="20" t="s">
        <v>249</v>
      </c>
      <c r="B257" s="1" t="s">
        <v>846</v>
      </c>
      <c r="C257" s="21" t="s">
        <v>847</v>
      </c>
      <c r="D257" s="21">
        <v>1</v>
      </c>
      <c r="E257" s="9"/>
      <c r="F257" s="6"/>
      <c r="G257" s="14"/>
      <c r="H257" s="14"/>
    </row>
    <row r="258" spans="1:8" ht="15" customHeight="1">
      <c r="A258" s="20" t="s">
        <v>250</v>
      </c>
      <c r="B258" s="22" t="s">
        <v>848</v>
      </c>
      <c r="C258" s="3" t="s">
        <v>849</v>
      </c>
      <c r="D258" s="3">
        <v>4</v>
      </c>
      <c r="E258" s="9"/>
      <c r="F258" s="6"/>
      <c r="G258" s="14"/>
      <c r="H258" s="14"/>
    </row>
    <row r="259" spans="1:8" ht="15" customHeight="1">
      <c r="A259" s="20" t="s">
        <v>251</v>
      </c>
      <c r="B259" s="1" t="s">
        <v>848</v>
      </c>
      <c r="C259" s="21" t="s">
        <v>850</v>
      </c>
      <c r="D259" s="21">
        <v>4</v>
      </c>
      <c r="E259" s="9"/>
      <c r="F259" s="6"/>
      <c r="G259" s="14"/>
      <c r="H259" s="14"/>
    </row>
    <row r="260" spans="1:8" ht="15" customHeight="1">
      <c r="A260" s="20" t="s">
        <v>252</v>
      </c>
      <c r="B260" s="22" t="s">
        <v>851</v>
      </c>
      <c r="C260" s="3" t="s">
        <v>852</v>
      </c>
      <c r="D260" s="3">
        <v>8</v>
      </c>
      <c r="E260" s="9"/>
      <c r="F260" s="6"/>
      <c r="G260" s="14"/>
      <c r="H260" s="14"/>
    </row>
    <row r="261" spans="1:8" ht="15" customHeight="1">
      <c r="A261" s="20" t="s">
        <v>253</v>
      </c>
      <c r="B261" s="1" t="s">
        <v>853</v>
      </c>
      <c r="C261" s="21" t="s">
        <v>854</v>
      </c>
      <c r="D261" s="21">
        <v>6</v>
      </c>
      <c r="E261" s="9"/>
      <c r="F261" s="6"/>
      <c r="G261" s="14"/>
      <c r="H261" s="14"/>
    </row>
    <row r="262" spans="1:8" ht="15" customHeight="1">
      <c r="A262" s="20" t="s">
        <v>254</v>
      </c>
      <c r="B262" s="1" t="s">
        <v>855</v>
      </c>
      <c r="C262" s="21" t="s">
        <v>856</v>
      </c>
      <c r="D262" s="21">
        <v>60</v>
      </c>
      <c r="E262" s="9"/>
      <c r="F262" s="6"/>
      <c r="G262" s="14"/>
      <c r="H262" s="14"/>
    </row>
    <row r="263" spans="1:8" ht="15" customHeight="1">
      <c r="A263" s="20" t="s">
        <v>255</v>
      </c>
      <c r="B263" s="22" t="s">
        <v>857</v>
      </c>
      <c r="C263" s="3" t="s">
        <v>858</v>
      </c>
      <c r="D263" s="3">
        <v>4</v>
      </c>
      <c r="E263" s="9"/>
      <c r="F263" s="6"/>
      <c r="G263" s="14"/>
      <c r="H263" s="14"/>
    </row>
    <row r="264" spans="1:8" ht="15" customHeight="1">
      <c r="A264" s="20" t="s">
        <v>256</v>
      </c>
      <c r="B264" s="1" t="s">
        <v>859</v>
      </c>
      <c r="C264" s="21" t="s">
        <v>860</v>
      </c>
      <c r="D264" s="21">
        <v>4</v>
      </c>
      <c r="E264" s="9"/>
      <c r="F264" s="6"/>
      <c r="G264" s="14"/>
      <c r="H264" s="14"/>
    </row>
    <row r="265" spans="1:8" ht="15" customHeight="1">
      <c r="A265" s="20" t="s">
        <v>257</v>
      </c>
      <c r="B265" s="1" t="s">
        <v>861</v>
      </c>
      <c r="C265" s="21" t="s">
        <v>862</v>
      </c>
      <c r="D265" s="21">
        <v>10</v>
      </c>
      <c r="E265" s="9"/>
      <c r="F265" s="6"/>
      <c r="G265" s="14"/>
      <c r="H265" s="14"/>
    </row>
    <row r="266" spans="1:8" ht="15" customHeight="1">
      <c r="A266" s="20" t="s">
        <v>258</v>
      </c>
      <c r="B266" s="1" t="s">
        <v>863</v>
      </c>
      <c r="C266" s="21" t="s">
        <v>864</v>
      </c>
      <c r="D266" s="21">
        <v>30</v>
      </c>
      <c r="E266" s="9"/>
      <c r="F266" s="6"/>
      <c r="G266" s="14"/>
      <c r="H266" s="14"/>
    </row>
    <row r="267" spans="1:8" ht="15" customHeight="1">
      <c r="A267" s="20" t="s">
        <v>259</v>
      </c>
      <c r="B267" s="2" t="s">
        <v>865</v>
      </c>
      <c r="C267" s="4" t="s">
        <v>866</v>
      </c>
      <c r="D267" s="23">
        <v>20</v>
      </c>
      <c r="E267" s="9"/>
      <c r="F267" s="6"/>
      <c r="G267" s="14"/>
      <c r="H267" s="14"/>
    </row>
    <row r="268" spans="1:8" ht="15" customHeight="1">
      <c r="A268" s="20" t="s">
        <v>260</v>
      </c>
      <c r="B268" s="1" t="s">
        <v>867</v>
      </c>
      <c r="C268" s="21" t="s">
        <v>868</v>
      </c>
      <c r="D268" s="21">
        <v>50</v>
      </c>
      <c r="E268" s="9"/>
      <c r="F268" s="6"/>
      <c r="G268" s="14"/>
      <c r="H268" s="14"/>
    </row>
    <row r="269" spans="1:8" ht="15" customHeight="1">
      <c r="A269" s="20" t="s">
        <v>261</v>
      </c>
      <c r="B269" s="22" t="s">
        <v>869</v>
      </c>
      <c r="C269" s="3" t="s">
        <v>870</v>
      </c>
      <c r="D269" s="3">
        <v>3</v>
      </c>
      <c r="E269" s="9"/>
      <c r="F269" s="6"/>
      <c r="G269" s="14"/>
      <c r="H269" s="14"/>
    </row>
    <row r="270" spans="1:8" ht="15" customHeight="1">
      <c r="A270" s="20" t="s">
        <v>337</v>
      </c>
      <c r="B270" s="22" t="s">
        <v>871</v>
      </c>
      <c r="C270" s="3" t="s">
        <v>872</v>
      </c>
      <c r="D270" s="3">
        <v>6</v>
      </c>
      <c r="E270" s="9"/>
      <c r="F270" s="6"/>
      <c r="G270" s="14"/>
      <c r="H270" s="14"/>
    </row>
    <row r="271" spans="1:8" ht="15" customHeight="1">
      <c r="A271" s="20" t="s">
        <v>262</v>
      </c>
      <c r="B271" s="1" t="s">
        <v>873</v>
      </c>
      <c r="C271" s="21" t="s">
        <v>874</v>
      </c>
      <c r="D271" s="21">
        <v>50</v>
      </c>
      <c r="E271" s="9"/>
      <c r="F271" s="6"/>
      <c r="G271" s="14"/>
      <c r="H271" s="14"/>
    </row>
    <row r="272" spans="1:8" ht="15" customHeight="1">
      <c r="A272" s="20" t="s">
        <v>263</v>
      </c>
      <c r="B272" s="1" t="s">
        <v>875</v>
      </c>
      <c r="C272" s="21" t="s">
        <v>876</v>
      </c>
      <c r="D272" s="21">
        <v>2</v>
      </c>
      <c r="E272" s="9"/>
      <c r="F272" s="6"/>
      <c r="G272" s="14"/>
      <c r="H272" s="14"/>
    </row>
    <row r="273" spans="1:8" ht="15" customHeight="1">
      <c r="A273" s="20" t="s">
        <v>264</v>
      </c>
      <c r="B273" s="1" t="s">
        <v>877</v>
      </c>
      <c r="C273" s="21" t="s">
        <v>878</v>
      </c>
      <c r="D273" s="21">
        <v>14</v>
      </c>
      <c r="E273" s="9"/>
      <c r="F273" s="6"/>
      <c r="G273" s="14"/>
      <c r="H273" s="14"/>
    </row>
    <row r="274" spans="1:8" ht="15" customHeight="1">
      <c r="A274" s="20" t="s">
        <v>265</v>
      </c>
      <c r="B274" s="1" t="s">
        <v>877</v>
      </c>
      <c r="C274" s="21" t="s">
        <v>879</v>
      </c>
      <c r="D274" s="21">
        <v>8</v>
      </c>
      <c r="E274" s="9"/>
      <c r="F274" s="6"/>
      <c r="G274" s="14"/>
      <c r="H274" s="14"/>
    </row>
    <row r="275" spans="1:8" ht="15" customHeight="1">
      <c r="A275" s="20" t="s">
        <v>266</v>
      </c>
      <c r="B275" s="1" t="s">
        <v>877</v>
      </c>
      <c r="C275" s="21" t="s">
        <v>880</v>
      </c>
      <c r="D275" s="21">
        <v>8</v>
      </c>
      <c r="E275" s="9"/>
      <c r="F275" s="6"/>
      <c r="G275" s="14"/>
      <c r="H275" s="14"/>
    </row>
    <row r="276" spans="1:8" ht="15" customHeight="1">
      <c r="A276" s="20" t="s">
        <v>267</v>
      </c>
      <c r="B276" s="1" t="s">
        <v>881</v>
      </c>
      <c r="C276" s="21" t="s">
        <v>882</v>
      </c>
      <c r="D276" s="21">
        <v>40</v>
      </c>
      <c r="E276" s="9"/>
      <c r="F276" s="6"/>
      <c r="G276" s="14"/>
      <c r="H276" s="14"/>
    </row>
    <row r="277" spans="1:8" ht="15" customHeight="1">
      <c r="A277" s="20" t="s">
        <v>268</v>
      </c>
      <c r="B277" s="1" t="s">
        <v>883</v>
      </c>
      <c r="C277" s="21" t="s">
        <v>884</v>
      </c>
      <c r="D277" s="21">
        <v>4</v>
      </c>
      <c r="E277" s="9"/>
      <c r="F277" s="6"/>
      <c r="G277" s="14"/>
      <c r="H277" s="14"/>
    </row>
    <row r="278" spans="1:8" ht="15" customHeight="1">
      <c r="A278" s="20" t="s">
        <v>269</v>
      </c>
      <c r="B278" s="1" t="s">
        <v>885</v>
      </c>
      <c r="C278" s="21" t="s">
        <v>886</v>
      </c>
      <c r="D278" s="21">
        <v>4</v>
      </c>
      <c r="E278" s="9"/>
      <c r="F278" s="6"/>
      <c r="G278" s="14"/>
      <c r="H278" s="14"/>
    </row>
    <row r="279" spans="1:8" ht="15" customHeight="1">
      <c r="A279" s="20" t="s">
        <v>270</v>
      </c>
      <c r="B279" s="1" t="s">
        <v>887</v>
      </c>
      <c r="C279" s="21" t="s">
        <v>888</v>
      </c>
      <c r="D279" s="21">
        <v>60</v>
      </c>
      <c r="E279" s="9"/>
      <c r="F279" s="6"/>
      <c r="G279" s="14"/>
      <c r="H279" s="14"/>
    </row>
    <row r="280" spans="1:8" ht="15" customHeight="1">
      <c r="A280" s="20" t="s">
        <v>271</v>
      </c>
      <c r="B280" s="22" t="s">
        <v>889</v>
      </c>
      <c r="C280" s="3" t="s">
        <v>890</v>
      </c>
      <c r="D280" s="3">
        <v>6</v>
      </c>
      <c r="E280" s="9"/>
      <c r="F280" s="6"/>
      <c r="G280" s="14"/>
      <c r="H280" s="14"/>
    </row>
    <row r="281" spans="1:8" ht="15" customHeight="1">
      <c r="A281" s="20" t="s">
        <v>272</v>
      </c>
      <c r="B281" s="1" t="s">
        <v>889</v>
      </c>
      <c r="C281" s="21" t="s">
        <v>891</v>
      </c>
      <c r="D281" s="21">
        <v>50</v>
      </c>
      <c r="E281" s="9"/>
      <c r="F281" s="6"/>
      <c r="G281" s="14"/>
      <c r="H281" s="14"/>
    </row>
    <row r="282" spans="1:8" ht="15" customHeight="1">
      <c r="A282" s="20" t="s">
        <v>273</v>
      </c>
      <c r="B282" s="1" t="s">
        <v>892</v>
      </c>
      <c r="C282" s="21" t="s">
        <v>893</v>
      </c>
      <c r="D282" s="21">
        <v>4</v>
      </c>
      <c r="E282" s="9"/>
      <c r="F282" s="6"/>
      <c r="G282" s="14"/>
      <c r="H282" s="14"/>
    </row>
    <row r="283" spans="1:8" ht="15" customHeight="1">
      <c r="A283" s="20" t="s">
        <v>274</v>
      </c>
      <c r="B283" s="22" t="s">
        <v>892</v>
      </c>
      <c r="C283" s="3" t="s">
        <v>894</v>
      </c>
      <c r="D283" s="3">
        <v>4</v>
      </c>
      <c r="E283" s="9"/>
      <c r="F283" s="6"/>
      <c r="G283" s="14"/>
      <c r="H283" s="14"/>
    </row>
    <row r="284" spans="1:8" ht="15" customHeight="1">
      <c r="A284" s="20" t="s">
        <v>275</v>
      </c>
      <c r="B284" s="22" t="s">
        <v>895</v>
      </c>
      <c r="C284" s="3" t="s">
        <v>896</v>
      </c>
      <c r="D284" s="3">
        <v>4</v>
      </c>
      <c r="E284" s="9"/>
      <c r="F284" s="6"/>
      <c r="G284" s="14"/>
      <c r="H284" s="14"/>
    </row>
    <row r="285" spans="1:8" ht="15" customHeight="1">
      <c r="A285" s="20" t="s">
        <v>276</v>
      </c>
      <c r="B285" s="22" t="s">
        <v>895</v>
      </c>
      <c r="C285" s="3" t="s">
        <v>897</v>
      </c>
      <c r="D285" s="3">
        <v>10</v>
      </c>
      <c r="E285" s="9"/>
      <c r="F285" s="6"/>
      <c r="G285" s="14"/>
      <c r="H285" s="14"/>
    </row>
    <row r="286" spans="1:8" ht="15" customHeight="1">
      <c r="A286" s="20" t="s">
        <v>277</v>
      </c>
      <c r="B286" s="1" t="s">
        <v>898</v>
      </c>
      <c r="C286" s="21" t="s">
        <v>899</v>
      </c>
      <c r="D286" s="21">
        <v>18</v>
      </c>
      <c r="E286" s="9"/>
      <c r="F286" s="6"/>
      <c r="G286" s="14"/>
      <c r="H286" s="14"/>
    </row>
    <row r="287" spans="1:8" ht="15" customHeight="1">
      <c r="A287" s="20" t="s">
        <v>278</v>
      </c>
      <c r="B287" s="1" t="s">
        <v>900</v>
      </c>
      <c r="C287" s="21" t="s">
        <v>901</v>
      </c>
      <c r="D287" s="21">
        <v>25</v>
      </c>
      <c r="E287" s="9"/>
      <c r="F287" s="6"/>
      <c r="G287" s="14"/>
      <c r="H287" s="14"/>
    </row>
    <row r="288" spans="1:8" ht="15" customHeight="1">
      <c r="A288" s="20" t="s">
        <v>279</v>
      </c>
      <c r="B288" s="1" t="s">
        <v>902</v>
      </c>
      <c r="C288" s="21" t="s">
        <v>903</v>
      </c>
      <c r="D288" s="21">
        <v>8</v>
      </c>
      <c r="E288" s="9"/>
      <c r="F288" s="6"/>
      <c r="G288" s="14"/>
      <c r="H288" s="14"/>
    </row>
    <row r="289" spans="1:8" ht="15" customHeight="1">
      <c r="A289" s="20" t="s">
        <v>280</v>
      </c>
      <c r="B289" s="1" t="s">
        <v>904</v>
      </c>
      <c r="C289" s="21" t="s">
        <v>905</v>
      </c>
      <c r="D289" s="21">
        <v>40</v>
      </c>
      <c r="E289" s="9"/>
      <c r="F289" s="6"/>
      <c r="G289" s="14"/>
      <c r="H289" s="14"/>
    </row>
    <row r="290" spans="1:8" ht="15" customHeight="1">
      <c r="A290" s="20" t="s">
        <v>281</v>
      </c>
      <c r="B290" s="22" t="s">
        <v>906</v>
      </c>
      <c r="C290" s="3" t="s">
        <v>907</v>
      </c>
      <c r="D290" s="3">
        <v>24</v>
      </c>
      <c r="E290" s="9"/>
      <c r="F290" s="6"/>
      <c r="G290" s="14"/>
      <c r="H290" s="14"/>
    </row>
    <row r="291" spans="1:8" ht="15" customHeight="1">
      <c r="A291" s="20" t="s">
        <v>282</v>
      </c>
      <c r="B291" s="22" t="s">
        <v>908</v>
      </c>
      <c r="C291" s="4" t="s">
        <v>909</v>
      </c>
      <c r="D291" s="23">
        <v>3</v>
      </c>
      <c r="E291" s="9"/>
      <c r="F291" s="6"/>
      <c r="G291" s="14"/>
      <c r="H291" s="14"/>
    </row>
    <row r="292" spans="1:8" ht="15" customHeight="1">
      <c r="A292" s="20" t="s">
        <v>283</v>
      </c>
      <c r="B292" s="22" t="s">
        <v>910</v>
      </c>
      <c r="C292" s="3" t="s">
        <v>911</v>
      </c>
      <c r="D292" s="3">
        <v>3</v>
      </c>
      <c r="E292" s="9"/>
      <c r="F292" s="6"/>
      <c r="G292" s="14"/>
      <c r="H292" s="14"/>
    </row>
    <row r="293" spans="1:8" ht="15" customHeight="1">
      <c r="A293" s="20" t="s">
        <v>284</v>
      </c>
      <c r="B293" s="22" t="s">
        <v>912</v>
      </c>
      <c r="C293" s="3" t="s">
        <v>913</v>
      </c>
      <c r="D293" s="3">
        <v>2</v>
      </c>
      <c r="E293" s="9"/>
      <c r="F293" s="6"/>
      <c r="G293" s="14"/>
      <c r="H293" s="14"/>
    </row>
    <row r="294" spans="1:8" ht="15" customHeight="1">
      <c r="A294" s="20" t="s">
        <v>285</v>
      </c>
      <c r="B294" s="1" t="s">
        <v>914</v>
      </c>
      <c r="C294" s="21" t="s">
        <v>915</v>
      </c>
      <c r="D294" s="21">
        <v>6</v>
      </c>
      <c r="E294" s="9"/>
      <c r="F294" s="6"/>
      <c r="G294" s="14"/>
      <c r="H294" s="14"/>
    </row>
    <row r="295" spans="1:8" ht="15" customHeight="1">
      <c r="A295" s="20" t="s">
        <v>286</v>
      </c>
      <c r="B295" s="22" t="s">
        <v>916</v>
      </c>
      <c r="C295" s="3" t="s">
        <v>917</v>
      </c>
      <c r="D295" s="3">
        <v>4</v>
      </c>
      <c r="E295" s="9"/>
      <c r="F295" s="6"/>
      <c r="G295" s="14"/>
      <c r="H295" s="14"/>
    </row>
    <row r="296" spans="1:8" ht="15" customHeight="1">
      <c r="A296" s="20" t="s">
        <v>287</v>
      </c>
      <c r="B296" s="1" t="s">
        <v>918</v>
      </c>
      <c r="C296" s="21" t="s">
        <v>919</v>
      </c>
      <c r="D296" s="21">
        <v>2</v>
      </c>
      <c r="E296" s="9"/>
      <c r="F296" s="6"/>
      <c r="G296" s="14"/>
      <c r="H296" s="14"/>
    </row>
    <row r="297" spans="1:8" ht="15" customHeight="1">
      <c r="A297" s="20" t="s">
        <v>288</v>
      </c>
      <c r="B297" s="1" t="s">
        <v>920</v>
      </c>
      <c r="C297" s="21" t="s">
        <v>921</v>
      </c>
      <c r="D297" s="21">
        <v>2</v>
      </c>
      <c r="E297" s="9"/>
      <c r="F297" s="6"/>
      <c r="G297" s="14"/>
      <c r="H297" s="14"/>
    </row>
    <row r="298" spans="1:8" ht="15" customHeight="1">
      <c r="A298" s="20" t="s">
        <v>289</v>
      </c>
      <c r="B298" s="1" t="s">
        <v>922</v>
      </c>
      <c r="C298" s="21" t="s">
        <v>923</v>
      </c>
      <c r="D298" s="21">
        <v>2</v>
      </c>
      <c r="E298" s="9"/>
      <c r="F298" s="6"/>
      <c r="G298" s="14"/>
      <c r="H298" s="14"/>
    </row>
    <row r="299" spans="1:8" ht="15" customHeight="1">
      <c r="A299" s="20" t="s">
        <v>290</v>
      </c>
      <c r="B299" s="1" t="s">
        <v>924</v>
      </c>
      <c r="C299" s="21" t="s">
        <v>925</v>
      </c>
      <c r="D299" s="21">
        <v>2</v>
      </c>
      <c r="E299" s="9"/>
      <c r="F299" s="6"/>
      <c r="G299" s="14"/>
      <c r="H299" s="14"/>
    </row>
    <row r="300" spans="1:8" ht="15" customHeight="1">
      <c r="A300" s="20" t="s">
        <v>291</v>
      </c>
      <c r="B300" s="1" t="s">
        <v>926</v>
      </c>
      <c r="C300" s="21" t="s">
        <v>927</v>
      </c>
      <c r="D300" s="21">
        <v>2</v>
      </c>
      <c r="E300" s="9"/>
      <c r="F300" s="6"/>
      <c r="G300" s="14"/>
      <c r="H300" s="14"/>
    </row>
    <row r="301" spans="1:8" ht="15" customHeight="1">
      <c r="A301" s="20" t="s">
        <v>292</v>
      </c>
      <c r="B301" s="22" t="s">
        <v>928</v>
      </c>
      <c r="C301" s="3" t="s">
        <v>929</v>
      </c>
      <c r="D301" s="3">
        <v>20</v>
      </c>
      <c r="E301" s="9"/>
      <c r="F301" s="6"/>
      <c r="G301" s="14"/>
      <c r="H301" s="14"/>
    </row>
    <row r="302" spans="1:8" ht="15" customHeight="1">
      <c r="A302" s="20" t="s">
        <v>293</v>
      </c>
      <c r="B302" s="22" t="s">
        <v>930</v>
      </c>
      <c r="C302" s="3" t="s">
        <v>931</v>
      </c>
      <c r="D302" s="3">
        <v>2</v>
      </c>
      <c r="E302" s="9"/>
      <c r="F302" s="6"/>
      <c r="G302" s="14"/>
      <c r="H302" s="14"/>
    </row>
    <row r="303" spans="1:8" ht="15" customHeight="1">
      <c r="A303" s="20" t="s">
        <v>294</v>
      </c>
      <c r="B303" s="1" t="s">
        <v>932</v>
      </c>
      <c r="C303" s="21" t="s">
        <v>933</v>
      </c>
      <c r="D303" s="21">
        <v>2</v>
      </c>
      <c r="E303" s="9"/>
      <c r="F303" s="6"/>
      <c r="G303" s="14"/>
      <c r="H303" s="14"/>
    </row>
    <row r="304" spans="1:8" ht="15" customHeight="1">
      <c r="A304" s="20" t="s">
        <v>295</v>
      </c>
      <c r="B304" s="1" t="s">
        <v>934</v>
      </c>
      <c r="C304" s="21" t="s">
        <v>935</v>
      </c>
      <c r="D304" s="21">
        <v>5</v>
      </c>
      <c r="E304" s="9"/>
      <c r="F304" s="6"/>
      <c r="G304" s="14"/>
      <c r="H304" s="14"/>
    </row>
    <row r="305" spans="1:8" ht="15" customHeight="1">
      <c r="A305" s="20" t="s">
        <v>296</v>
      </c>
      <c r="B305" s="1" t="s">
        <v>936</v>
      </c>
      <c r="C305" s="21" t="s">
        <v>937</v>
      </c>
      <c r="D305" s="21">
        <v>2</v>
      </c>
      <c r="E305" s="9"/>
      <c r="F305" s="6"/>
      <c r="G305" s="14"/>
      <c r="H305" s="14"/>
    </row>
    <row r="306" spans="1:8" ht="15" customHeight="1">
      <c r="A306" s="20" t="s">
        <v>297</v>
      </c>
      <c r="B306" s="1" t="s">
        <v>938</v>
      </c>
      <c r="C306" s="21" t="s">
        <v>939</v>
      </c>
      <c r="D306" s="21">
        <v>2</v>
      </c>
      <c r="E306" s="9"/>
      <c r="F306" s="6"/>
      <c r="G306" s="14"/>
      <c r="H306" s="14"/>
    </row>
    <row r="307" spans="1:8" ht="15" customHeight="1">
      <c r="A307" s="20" t="s">
        <v>298</v>
      </c>
      <c r="B307" s="1" t="s">
        <v>940</v>
      </c>
      <c r="C307" s="21" t="s">
        <v>941</v>
      </c>
      <c r="D307" s="21">
        <v>2</v>
      </c>
      <c r="E307" s="9"/>
      <c r="F307" s="6"/>
      <c r="G307" s="14"/>
      <c r="H307" s="14"/>
    </row>
    <row r="308" spans="1:8" ht="15" customHeight="1">
      <c r="A308" s="20" t="s">
        <v>299</v>
      </c>
      <c r="B308" s="1" t="s">
        <v>942</v>
      </c>
      <c r="C308" s="21" t="s">
        <v>943</v>
      </c>
      <c r="D308" s="21">
        <v>2</v>
      </c>
      <c r="E308" s="9"/>
      <c r="F308" s="6"/>
      <c r="G308" s="14"/>
      <c r="H308" s="14"/>
    </row>
    <row r="309" spans="1:8" ht="15" customHeight="1">
      <c r="A309" s="20" t="s">
        <v>338</v>
      </c>
      <c r="B309" s="1" t="s">
        <v>944</v>
      </c>
      <c r="C309" s="21" t="s">
        <v>945</v>
      </c>
      <c r="D309" s="21">
        <v>2</v>
      </c>
      <c r="E309" s="9"/>
      <c r="F309" s="6"/>
      <c r="G309" s="14"/>
      <c r="H309" s="14"/>
    </row>
    <row r="310" spans="1:8" ht="15" customHeight="1">
      <c r="A310" s="20" t="s">
        <v>300</v>
      </c>
      <c r="B310" s="1" t="s">
        <v>946</v>
      </c>
      <c r="C310" s="19" t="s">
        <v>947</v>
      </c>
      <c r="D310" s="21">
        <v>2</v>
      </c>
      <c r="E310" s="9"/>
      <c r="F310" s="6"/>
      <c r="G310" s="14"/>
      <c r="H310" s="14"/>
    </row>
    <row r="311" spans="1:8" ht="15" customHeight="1">
      <c r="A311" s="20" t="s">
        <v>301</v>
      </c>
      <c r="B311" s="1" t="s">
        <v>948</v>
      </c>
      <c r="C311" s="21" t="s">
        <v>949</v>
      </c>
      <c r="D311" s="21">
        <v>12</v>
      </c>
      <c r="E311" s="9"/>
      <c r="F311" s="6"/>
      <c r="G311" s="14"/>
      <c r="H311" s="14"/>
    </row>
    <row r="312" spans="1:8" ht="15" customHeight="1">
      <c r="A312" s="20" t="s">
        <v>302</v>
      </c>
      <c r="B312" s="22" t="s">
        <v>950</v>
      </c>
      <c r="C312" s="3" t="s">
        <v>951</v>
      </c>
      <c r="D312" s="3">
        <v>3</v>
      </c>
      <c r="E312" s="9"/>
      <c r="F312" s="6"/>
      <c r="G312" s="14"/>
      <c r="H312" s="14"/>
    </row>
    <row r="313" spans="1:8" ht="15" customHeight="1">
      <c r="A313" s="20" t="s">
        <v>303</v>
      </c>
      <c r="B313" s="1" t="s">
        <v>952</v>
      </c>
      <c r="C313" s="21" t="s">
        <v>953</v>
      </c>
      <c r="D313" s="21">
        <v>2</v>
      </c>
      <c r="E313" s="9"/>
      <c r="F313" s="6"/>
      <c r="G313" s="14"/>
      <c r="H313" s="14"/>
    </row>
    <row r="314" spans="1:8" ht="15" customHeight="1">
      <c r="A314" s="20" t="s">
        <v>304</v>
      </c>
      <c r="B314" s="1" t="s">
        <v>954</v>
      </c>
      <c r="C314" s="21" t="s">
        <v>955</v>
      </c>
      <c r="D314" s="21">
        <v>4</v>
      </c>
      <c r="E314" s="9"/>
      <c r="F314" s="6"/>
      <c r="G314" s="14"/>
      <c r="H314" s="14"/>
    </row>
    <row r="315" spans="1:8" ht="15" customHeight="1">
      <c r="A315" s="20" t="s">
        <v>305</v>
      </c>
      <c r="B315" s="22" t="s">
        <v>956</v>
      </c>
      <c r="C315" s="3" t="s">
        <v>957</v>
      </c>
      <c r="D315" s="3">
        <v>2</v>
      </c>
      <c r="E315" s="9"/>
      <c r="F315" s="6"/>
      <c r="G315" s="14"/>
      <c r="H315" s="14"/>
    </row>
    <row r="316" spans="1:8" ht="15" customHeight="1">
      <c r="A316" s="20" t="s">
        <v>306</v>
      </c>
      <c r="B316" s="1" t="s">
        <v>958</v>
      </c>
      <c r="C316" s="21" t="s">
        <v>959</v>
      </c>
      <c r="D316" s="21">
        <v>2</v>
      </c>
      <c r="E316" s="9"/>
      <c r="F316" s="6"/>
      <c r="G316" s="14"/>
      <c r="H316" s="14"/>
    </row>
    <row r="317" spans="1:8" ht="15" customHeight="1">
      <c r="A317" s="20" t="s">
        <v>307</v>
      </c>
      <c r="B317" s="1" t="s">
        <v>960</v>
      </c>
      <c r="C317" s="21" t="s">
        <v>961</v>
      </c>
      <c r="D317" s="21">
        <v>2</v>
      </c>
      <c r="E317" s="9"/>
      <c r="F317" s="6"/>
      <c r="G317" s="14"/>
      <c r="H317" s="14"/>
    </row>
    <row r="318" spans="1:8" ht="15" customHeight="1">
      <c r="A318" s="20" t="s">
        <v>308</v>
      </c>
      <c r="B318" s="1" t="s">
        <v>962</v>
      </c>
      <c r="C318" s="21" t="s">
        <v>963</v>
      </c>
      <c r="D318" s="21">
        <v>2</v>
      </c>
      <c r="E318" s="9"/>
      <c r="F318" s="6"/>
      <c r="G318" s="14"/>
      <c r="H318" s="14"/>
    </row>
    <row r="319" spans="1:8" ht="15" customHeight="1">
      <c r="A319" s="20" t="s">
        <v>309</v>
      </c>
      <c r="B319" s="1" t="s">
        <v>964</v>
      </c>
      <c r="C319" s="21" t="s">
        <v>965</v>
      </c>
      <c r="D319" s="21">
        <v>2</v>
      </c>
      <c r="E319" s="9"/>
      <c r="F319" s="6"/>
      <c r="G319" s="14"/>
      <c r="H319" s="14"/>
    </row>
    <row r="320" spans="1:8" ht="15" customHeight="1">
      <c r="A320" s="20" t="s">
        <v>310</v>
      </c>
      <c r="B320" s="1" t="s">
        <v>966</v>
      </c>
      <c r="C320" s="21" t="s">
        <v>967</v>
      </c>
      <c r="D320" s="21">
        <v>4</v>
      </c>
      <c r="E320" s="9"/>
      <c r="F320" s="6"/>
      <c r="G320" s="14"/>
      <c r="H320" s="14"/>
    </row>
    <row r="321" spans="1:8" ht="15" customHeight="1">
      <c r="A321" s="20" t="s">
        <v>339</v>
      </c>
      <c r="B321" s="1" t="s">
        <v>968</v>
      </c>
      <c r="C321" s="21" t="s">
        <v>969</v>
      </c>
      <c r="D321" s="21">
        <v>8</v>
      </c>
      <c r="E321" s="9"/>
      <c r="F321" s="6"/>
      <c r="G321" s="14"/>
      <c r="H321" s="14"/>
    </row>
    <row r="322" spans="1:8" ht="15" customHeight="1">
      <c r="A322" s="20" t="s">
        <v>311</v>
      </c>
      <c r="B322" s="1" t="s">
        <v>970</v>
      </c>
      <c r="C322" s="21" t="s">
        <v>971</v>
      </c>
      <c r="D322" s="21">
        <v>2</v>
      </c>
      <c r="E322" s="9"/>
      <c r="F322" s="6"/>
      <c r="G322" s="14"/>
      <c r="H322" s="14"/>
    </row>
    <row r="323" spans="1:8" ht="15" customHeight="1">
      <c r="A323" s="20" t="s">
        <v>312</v>
      </c>
      <c r="B323" s="1" t="s">
        <v>972</v>
      </c>
      <c r="C323" s="21" t="s">
        <v>973</v>
      </c>
      <c r="D323" s="21">
        <v>2</v>
      </c>
      <c r="E323" s="9"/>
      <c r="F323" s="6"/>
      <c r="G323" s="14"/>
      <c r="H323" s="14"/>
    </row>
    <row r="324" spans="1:8" ht="15" customHeight="1">
      <c r="A324" s="20" t="s">
        <v>313</v>
      </c>
      <c r="B324" s="1" t="s">
        <v>974</v>
      </c>
      <c r="C324" s="21" t="s">
        <v>975</v>
      </c>
      <c r="D324" s="21">
        <v>6</v>
      </c>
      <c r="E324" s="9"/>
      <c r="F324" s="6"/>
      <c r="G324" s="14"/>
      <c r="H324" s="14"/>
    </row>
    <row r="325" spans="1:8" ht="15" customHeight="1">
      <c r="A325" s="20" t="s">
        <v>314</v>
      </c>
      <c r="B325" s="22" t="s">
        <v>974</v>
      </c>
      <c r="C325" s="27" t="s">
        <v>976</v>
      </c>
      <c r="D325" s="3">
        <v>2</v>
      </c>
      <c r="E325" s="9"/>
      <c r="F325" s="6"/>
      <c r="G325" s="14"/>
      <c r="H325" s="14"/>
    </row>
    <row r="326" spans="1:8" ht="15" customHeight="1">
      <c r="A326" s="20" t="s">
        <v>315</v>
      </c>
      <c r="B326" s="1" t="s">
        <v>977</v>
      </c>
      <c r="C326" s="21" t="s">
        <v>978</v>
      </c>
      <c r="D326" s="21">
        <v>2</v>
      </c>
      <c r="E326" s="9"/>
      <c r="F326" s="6"/>
      <c r="G326" s="14"/>
      <c r="H326" s="14"/>
    </row>
    <row r="327" spans="1:8" ht="15" customHeight="1">
      <c r="A327" s="20" t="s">
        <v>316</v>
      </c>
      <c r="B327" s="22" t="s">
        <v>979</v>
      </c>
      <c r="C327" s="3" t="s">
        <v>980</v>
      </c>
      <c r="D327" s="3">
        <v>2</v>
      </c>
      <c r="E327" s="9"/>
      <c r="F327" s="6"/>
      <c r="G327" s="14"/>
      <c r="H327" s="14"/>
    </row>
    <row r="328" spans="1:8" ht="15" customHeight="1">
      <c r="A328" s="20" t="s">
        <v>317</v>
      </c>
      <c r="B328" s="22" t="s">
        <v>981</v>
      </c>
      <c r="C328" s="3" t="s">
        <v>982</v>
      </c>
      <c r="D328" s="3">
        <v>10</v>
      </c>
      <c r="E328" s="9"/>
      <c r="F328" s="6"/>
      <c r="G328" s="14"/>
      <c r="H328" s="14"/>
    </row>
    <row r="329" spans="1:8" ht="15" customHeight="1">
      <c r="A329" s="20" t="s">
        <v>318</v>
      </c>
      <c r="B329" s="1" t="s">
        <v>983</v>
      </c>
      <c r="C329" s="21" t="s">
        <v>984</v>
      </c>
      <c r="D329" s="21">
        <v>4</v>
      </c>
      <c r="E329" s="9"/>
      <c r="F329" s="6"/>
      <c r="G329" s="14"/>
      <c r="H329" s="14"/>
    </row>
    <row r="330" spans="1:8" ht="15" customHeight="1">
      <c r="A330" s="20" t="s">
        <v>319</v>
      </c>
      <c r="B330" s="1" t="s">
        <v>985</v>
      </c>
      <c r="C330" s="21" t="s">
        <v>986</v>
      </c>
      <c r="D330" s="21">
        <v>6</v>
      </c>
      <c r="E330" s="9"/>
      <c r="F330" s="6"/>
      <c r="G330" s="14"/>
      <c r="H330" s="14"/>
    </row>
    <row r="331" spans="1:8" ht="15" customHeight="1">
      <c r="A331" s="20" t="s">
        <v>320</v>
      </c>
      <c r="B331" s="22" t="s">
        <v>985</v>
      </c>
      <c r="C331" s="4" t="s">
        <v>987</v>
      </c>
      <c r="D331" s="23">
        <v>3</v>
      </c>
      <c r="E331" s="9"/>
      <c r="F331" s="6"/>
      <c r="G331" s="14"/>
      <c r="H331" s="14"/>
    </row>
    <row r="332" spans="1:8" ht="15" customHeight="1">
      <c r="A332" s="20" t="s">
        <v>321</v>
      </c>
      <c r="B332" s="22" t="s">
        <v>988</v>
      </c>
      <c r="C332" s="3" t="s">
        <v>989</v>
      </c>
      <c r="D332" s="3">
        <v>2</v>
      </c>
      <c r="E332" s="9"/>
      <c r="F332" s="6"/>
      <c r="G332" s="14"/>
      <c r="H332" s="14"/>
    </row>
    <row r="333" spans="1:8" ht="15" customHeight="1">
      <c r="A333" s="20" t="s">
        <v>322</v>
      </c>
      <c r="B333" s="1" t="s">
        <v>990</v>
      </c>
      <c r="C333" s="21" t="s">
        <v>991</v>
      </c>
      <c r="D333" s="21">
        <v>3</v>
      </c>
      <c r="E333" s="9"/>
      <c r="F333" s="6"/>
      <c r="G333" s="14"/>
      <c r="H333" s="14"/>
    </row>
    <row r="334" spans="1:8" ht="15" customHeight="1">
      <c r="A334" s="20" t="s">
        <v>323</v>
      </c>
      <c r="B334" s="1" t="s">
        <v>992</v>
      </c>
      <c r="C334" s="21" t="s">
        <v>993</v>
      </c>
      <c r="D334" s="21">
        <v>2</v>
      </c>
      <c r="E334" s="9"/>
      <c r="F334" s="6"/>
      <c r="G334" s="14"/>
      <c r="H334" s="14"/>
    </row>
    <row r="335" spans="1:8" ht="15" customHeight="1">
      <c r="A335" s="20" t="s">
        <v>324</v>
      </c>
      <c r="B335" s="1" t="s">
        <v>994</v>
      </c>
      <c r="C335" s="21" t="s">
        <v>995</v>
      </c>
      <c r="D335" s="21">
        <v>2</v>
      </c>
      <c r="E335" s="9"/>
      <c r="F335" s="6"/>
      <c r="G335" s="14"/>
      <c r="H335" s="14"/>
    </row>
    <row r="336" spans="1:8" ht="15" customHeight="1">
      <c r="A336" s="20" t="s">
        <v>325</v>
      </c>
      <c r="B336" s="22" t="s">
        <v>996</v>
      </c>
      <c r="C336" s="3" t="s">
        <v>997</v>
      </c>
      <c r="D336" s="3">
        <v>40</v>
      </c>
      <c r="E336" s="9"/>
      <c r="F336" s="6"/>
      <c r="G336" s="14"/>
      <c r="H336" s="14"/>
    </row>
    <row r="337" spans="1:8" ht="15" customHeight="1">
      <c r="A337" s="20" t="s">
        <v>326</v>
      </c>
      <c r="B337" s="1" t="s">
        <v>998</v>
      </c>
      <c r="C337" s="19" t="s">
        <v>999</v>
      </c>
      <c r="D337" s="21">
        <v>16</v>
      </c>
      <c r="E337" s="9"/>
      <c r="F337" s="6"/>
      <c r="G337" s="14"/>
      <c r="H337" s="14"/>
    </row>
    <row r="338" spans="1:8" ht="15" customHeight="1">
      <c r="A338" s="20" t="s">
        <v>327</v>
      </c>
      <c r="B338" s="1" t="s">
        <v>998</v>
      </c>
      <c r="C338" s="19" t="s">
        <v>1000</v>
      </c>
      <c r="D338" s="21">
        <v>30</v>
      </c>
      <c r="E338" s="9"/>
      <c r="F338" s="6"/>
      <c r="G338" s="14"/>
      <c r="H338" s="14"/>
    </row>
    <row r="339" spans="1:8" ht="15" customHeight="1">
      <c r="A339" s="20" t="s">
        <v>328</v>
      </c>
      <c r="B339" s="1" t="s">
        <v>1001</v>
      </c>
      <c r="C339" s="21" t="s">
        <v>1002</v>
      </c>
      <c r="D339" s="21">
        <v>40</v>
      </c>
      <c r="E339" s="9"/>
      <c r="F339" s="6"/>
      <c r="G339" s="14"/>
      <c r="H339" s="14"/>
    </row>
    <row r="340" spans="1:8" ht="15" customHeight="1">
      <c r="A340" s="20" t="s">
        <v>329</v>
      </c>
      <c r="B340" s="22" t="s">
        <v>1003</v>
      </c>
      <c r="C340" s="3" t="s">
        <v>1004</v>
      </c>
      <c r="D340" s="21">
        <v>20</v>
      </c>
      <c r="E340" s="9"/>
      <c r="F340" s="6"/>
      <c r="G340" s="14"/>
      <c r="H340" s="14"/>
    </row>
    <row r="341" spans="1:8" ht="15" customHeight="1">
      <c r="A341" s="20" t="s">
        <v>330</v>
      </c>
      <c r="B341" s="1" t="s">
        <v>1005</v>
      </c>
      <c r="C341" s="21" t="s">
        <v>1006</v>
      </c>
      <c r="D341" s="21">
        <v>2</v>
      </c>
      <c r="E341" s="9"/>
      <c r="F341" s="6"/>
      <c r="G341" s="14"/>
      <c r="H341" s="14"/>
    </row>
    <row r="342" spans="1:8" ht="15" customHeight="1">
      <c r="A342" s="20" t="s">
        <v>331</v>
      </c>
      <c r="B342" s="1" t="s">
        <v>1007</v>
      </c>
      <c r="C342" s="23" t="s">
        <v>1008</v>
      </c>
      <c r="D342" s="21">
        <v>2</v>
      </c>
      <c r="E342" s="9"/>
      <c r="F342" s="6"/>
      <c r="G342" s="14"/>
      <c r="H342" s="14"/>
    </row>
    <row r="343" spans="1:8" ht="21" customHeight="1">
      <c r="C343" s="17" t="s">
        <v>346</v>
      </c>
      <c r="D343" s="28" t="s">
        <v>350</v>
      </c>
      <c r="E343" s="28"/>
      <c r="F343" s="28"/>
      <c r="G343" s="28"/>
      <c r="H343" s="11">
        <f>SUM(H4:H342)</f>
        <v>0</v>
      </c>
    </row>
    <row r="344" spans="1:8" ht="21" customHeight="1">
      <c r="C344" s="15" t="s">
        <v>347</v>
      </c>
      <c r="D344" s="28" t="s">
        <v>351</v>
      </c>
      <c r="E344" s="28"/>
      <c r="F344" s="28"/>
      <c r="G344" s="28"/>
      <c r="H344" s="11">
        <f>ROUND(0.4*H343,2)</f>
        <v>0</v>
      </c>
    </row>
    <row r="345" spans="1:8" ht="21" customHeight="1">
      <c r="C345" s="15" t="s">
        <v>348</v>
      </c>
      <c r="D345" s="28" t="s">
        <v>352</v>
      </c>
      <c r="E345" s="28"/>
      <c r="F345" s="28"/>
      <c r="G345" s="28"/>
      <c r="H345" s="11">
        <f>H343+H344</f>
        <v>0</v>
      </c>
    </row>
    <row r="346" spans="1:8" ht="21" customHeight="1">
      <c r="C346" s="15" t="s">
        <v>349</v>
      </c>
      <c r="D346" s="28" t="s">
        <v>353</v>
      </c>
      <c r="E346" s="28"/>
      <c r="F346" s="28"/>
      <c r="G346" s="28"/>
      <c r="H346" s="11">
        <f>ROUND(1.23*H345,2)</f>
        <v>0</v>
      </c>
    </row>
  </sheetData>
  <mergeCells count="6">
    <mergeCell ref="D343:G343"/>
    <mergeCell ref="D344:G344"/>
    <mergeCell ref="D345:G345"/>
    <mergeCell ref="D346:G346"/>
    <mergeCell ref="G1:H1"/>
    <mergeCell ref="A2:H2"/>
  </mergeCells>
  <conditionalFormatting sqref="D346 D343 C347:C1048576 C1 C3">
    <cfRule type="duplicateValues" dxfId="43" priority="93"/>
  </conditionalFormatting>
  <conditionalFormatting sqref="D344">
    <cfRule type="duplicateValues" dxfId="42" priority="92"/>
  </conditionalFormatting>
  <conditionalFormatting sqref="D345">
    <cfRule type="duplicateValues" dxfId="41" priority="91"/>
  </conditionalFormatting>
  <conditionalFormatting sqref="C343:C346">
    <cfRule type="duplicateValues" dxfId="40" priority="90"/>
  </conditionalFormatting>
  <conditionalFormatting sqref="C37">
    <cfRule type="duplicateValues" dxfId="39" priority="1"/>
    <cfRule type="duplicateValues" dxfId="38" priority="2"/>
  </conditionalFormatting>
  <conditionalFormatting sqref="C15">
    <cfRule type="duplicateValues" dxfId="37" priority="37"/>
    <cfRule type="duplicateValues" dxfId="36" priority="38"/>
  </conditionalFormatting>
  <conditionalFormatting sqref="C5">
    <cfRule type="duplicateValues" dxfId="35" priority="35"/>
    <cfRule type="duplicateValues" dxfId="34" priority="36"/>
  </conditionalFormatting>
  <conditionalFormatting sqref="C339">
    <cfRule type="duplicateValues" dxfId="33" priority="33"/>
    <cfRule type="duplicateValues" dxfId="32" priority="34"/>
  </conditionalFormatting>
  <conditionalFormatting sqref="C251">
    <cfRule type="duplicateValues" dxfId="31" priority="31"/>
    <cfRule type="duplicateValues" dxfId="30" priority="32"/>
  </conditionalFormatting>
  <conditionalFormatting sqref="C4 C340:C342 C6:C14 C252:C309 C17:C23 C25:C30 C33:C34 C39:C82 C84:C88 C91:C108 C111:C118 C120:C182 C184 C186:C189 C192:C250 C311:C336">
    <cfRule type="duplicateValues" dxfId="29" priority="39"/>
    <cfRule type="duplicateValues" dxfId="28" priority="40"/>
  </conditionalFormatting>
  <conditionalFormatting sqref="C16">
    <cfRule type="duplicateValues" dxfId="27" priority="29"/>
    <cfRule type="duplicateValues" dxfId="26" priority="30"/>
  </conditionalFormatting>
  <conditionalFormatting sqref="C24">
    <cfRule type="duplicateValues" dxfId="25" priority="27"/>
    <cfRule type="duplicateValues" dxfId="24" priority="28"/>
  </conditionalFormatting>
  <conditionalFormatting sqref="C31:C32">
    <cfRule type="duplicateValues" dxfId="23" priority="25"/>
    <cfRule type="duplicateValues" dxfId="22" priority="26"/>
  </conditionalFormatting>
  <conditionalFormatting sqref="C35:C36 C38">
    <cfRule type="duplicateValues" dxfId="21" priority="23"/>
    <cfRule type="duplicateValues" dxfId="20" priority="24"/>
  </conditionalFormatting>
  <conditionalFormatting sqref="C83">
    <cfRule type="duplicateValues" dxfId="19" priority="21"/>
    <cfRule type="duplicateValues" dxfId="18" priority="22"/>
  </conditionalFormatting>
  <conditionalFormatting sqref="C89:C90">
    <cfRule type="duplicateValues" dxfId="17" priority="19"/>
    <cfRule type="duplicateValues" dxfId="16" priority="20"/>
  </conditionalFormatting>
  <conditionalFormatting sqref="C109:C110">
    <cfRule type="duplicateValues" dxfId="15" priority="17"/>
    <cfRule type="duplicateValues" dxfId="14" priority="18"/>
  </conditionalFormatting>
  <conditionalFormatting sqref="C119">
    <cfRule type="duplicateValues" dxfId="13" priority="15"/>
    <cfRule type="duplicateValues" dxfId="12" priority="16"/>
  </conditionalFormatting>
  <conditionalFormatting sqref="C183">
    <cfRule type="duplicateValues" dxfId="11" priority="13"/>
    <cfRule type="duplicateValues" dxfId="10" priority="14"/>
  </conditionalFormatting>
  <conditionalFormatting sqref="C185">
    <cfRule type="duplicateValues" dxfId="9" priority="11"/>
    <cfRule type="duplicateValues" dxfId="8" priority="12"/>
  </conditionalFormatting>
  <conditionalFormatting sqref="C190:C191">
    <cfRule type="duplicateValues" dxfId="7" priority="9"/>
    <cfRule type="duplicateValues" dxfId="6" priority="10"/>
  </conditionalFormatting>
  <conditionalFormatting sqref="C310">
    <cfRule type="duplicateValues" dxfId="5" priority="7"/>
    <cfRule type="duplicateValues" dxfId="4" priority="8"/>
  </conditionalFormatting>
  <conditionalFormatting sqref="C337">
    <cfRule type="duplicateValues" dxfId="3" priority="5"/>
    <cfRule type="duplicateValues" dxfId="2" priority="6"/>
  </conditionalFormatting>
  <conditionalFormatting sqref="C338">
    <cfRule type="duplicateValues" dxfId="1" priority="3"/>
    <cfRule type="duplicateValues" dxfId="0" priority="4"/>
  </conditionalFormatting>
  <printOptions horizontalCentered="1"/>
  <pageMargins left="0.31496062992125984" right="0.31496062992125984" top="0.59055118110236227" bottom="0.11811023622047245" header="0.31496062992125984" footer="0.31496062992125984"/>
  <pageSetup paperSize="9" scale="97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MERCEDES Formularz asort-cenowy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MałgorzataSobala</dc:creator>
  <cp:lastModifiedBy>A51366</cp:lastModifiedBy>
  <cp:lastPrinted>2023-10-02T11:05:51Z</cp:lastPrinted>
  <dcterms:created xsi:type="dcterms:W3CDTF">2014-05-09T06:38:29Z</dcterms:created>
  <dcterms:modified xsi:type="dcterms:W3CDTF">2024-02-21T08:42:45Z</dcterms:modified>
</cp:coreProperties>
</file>