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walczyk\Desktop\maile\"/>
    </mc:Choice>
  </mc:AlternateContent>
  <xr:revisionPtr revIDLastSave="0" documentId="8_{2AB82DD4-1105-4385-935F-B4FFFAD00F13}" xr6:coauthVersionLast="47" xr6:coauthVersionMax="47" xr10:uidLastSave="{00000000-0000-0000-0000-000000000000}"/>
  <bookViews>
    <workbookView xWindow="-108" yWindow="-108" windowWidth="23256" windowHeight="12576" xr2:uid="{F459465D-B2C1-4109-8190-FFF55B65633A}"/>
  </bookViews>
  <sheets>
    <sheet name="Arkusz1" sheetId="1" r:id="rId1"/>
  </sheets>
  <definedNames>
    <definedName name="OLE_LINK1" localSheetId="0">Arkusz1!$B$3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4" i="1"/>
  <c r="G78" i="1" l="1"/>
</calcChain>
</file>

<file path=xl/sharedStrings.xml><?xml version="1.0" encoding="utf-8"?>
<sst xmlns="http://schemas.openxmlformats.org/spreadsheetml/2006/main" count="155" uniqueCount="85">
  <si>
    <t>Formularz ofertowy z opisem przedmiotu</t>
  </si>
  <si>
    <t>Lp</t>
  </si>
  <si>
    <t>Bateria LR03 DURACELL</t>
  </si>
  <si>
    <t>Bateria R6 DURACELL</t>
  </si>
  <si>
    <t>Blok techniczny A4 BIAŁY  170g Lerlitz 10 kartek</t>
  </si>
  <si>
    <t>Długopis BIC czarny ROUNDSTIC</t>
  </si>
  <si>
    <t>Długopis BIC niebieski ROUNDSTIC</t>
  </si>
  <si>
    <t>Długopis UNI niebieski SX 101</t>
  </si>
  <si>
    <t>Wkład UNI SXR 72</t>
  </si>
  <si>
    <t>Długopis PAPERMATE, 1.0mm czarny 100CAP InkJoy</t>
  </si>
  <si>
    <t>Długopis PAPERMATE niebieski, 1.0mm czarny 100CAP InkJoy</t>
  </si>
  <si>
    <t>Długopis PILOT  żelowy czarny G2</t>
  </si>
  <si>
    <t>Długopis PILOT  żelowy niebieski G2</t>
  </si>
  <si>
    <t>Długopis PILOT  żelowy zielony G2</t>
  </si>
  <si>
    <t>Długopis PILOT  żelowy czerwony G2</t>
  </si>
  <si>
    <t>Dziurkacz  TETIS senso 21/21/23 do 25 kartek</t>
  </si>
  <si>
    <t>Etykiety samoprzylepne A4 IGEPA 100 szt</t>
  </si>
  <si>
    <t>Folia do laminacji A4 - 100 szt. w op. CRISTAL2x80 micx100</t>
  </si>
  <si>
    <t>Folia do laminacji A3 - 100 szt. w op. CRISTAL 2x80micx100</t>
  </si>
  <si>
    <t>Gumka do mazania ASTRA SMART</t>
  </si>
  <si>
    <t>Gumki recepturki Donau średnica 60mm 500g</t>
  </si>
  <si>
    <t>Kalkulator CITIZEN SDC-868L</t>
  </si>
  <si>
    <t>Klej w sztyfcie TETIS 15G</t>
  </si>
  <si>
    <t>Klips archiwizacyjny - 100 szt. w op.</t>
  </si>
  <si>
    <t>Korektor w taśmie TETIS BK-006</t>
  </si>
  <si>
    <t>Koszulka na dokumenty BANTEX format A4 poszerzana 100 szt/opak</t>
  </si>
  <si>
    <t>Koszulka na dokumenty BANTEX format A4 - 100 szt. w op.</t>
  </si>
  <si>
    <t>Linijka plastikowa  30 cm</t>
  </si>
  <si>
    <t>Naboje do pióra PARKER NIEBIESKIE  3844 opak po 5 szt</t>
  </si>
  <si>
    <t>Markery do tablic suchościeralnych, płyt CD, czarny GRANIT/CENTROPEN</t>
  </si>
  <si>
    <t>Notes samoprzylepny 100 kartek kolor żółty</t>
  </si>
  <si>
    <t>Nici lniane szare 10 dag cienkie , 150x4</t>
  </si>
  <si>
    <t>Nożyczki GRAND 21 cm gr 9825</t>
  </si>
  <si>
    <t>Ołówek syntetyczny  z gumką HB donau</t>
  </si>
  <si>
    <t>Pinezki do tablic korkowych tetis 50 szt/opak kolorowe</t>
  </si>
  <si>
    <t>Pisak cienkopis Rystor RC 04 czarny</t>
  </si>
  <si>
    <t>Przekładki mix kolorów PASTELLO 2514 100szt/opak</t>
  </si>
  <si>
    <t xml:space="preserve">Rozszywacz TETIS GV075 </t>
  </si>
  <si>
    <t>Skoroszyt PLASTIKOWY ZAWIESZKOWY PCV</t>
  </si>
  <si>
    <t>Skoroszyt papierowy z listwą BARBARA BEZKWASOWY</t>
  </si>
  <si>
    <t>Spinacze biurowe niklowane 28mm, GRAND opak/100szt</t>
  </si>
  <si>
    <t>Spinacze biurowe niklowane 50mm, GRAND opak/100szt</t>
  </si>
  <si>
    <t>Szpilki – pakowane po 100 szt. GRAND</t>
  </si>
  <si>
    <t>Taśma klejąca 18 mm TETIS</t>
  </si>
  <si>
    <t>Taśma samoprzylepna SMART 48x60 kauczuk naturalny brązowa</t>
  </si>
  <si>
    <t>Taśma klejąca pakowa szeroka przeźroczysta SMART KAUCZUK 48X66y</t>
  </si>
  <si>
    <t>Taśma klejąca dwustronna SMART 48x25</t>
  </si>
  <si>
    <t>Taśma klejąca dwustronna SMART 25x50</t>
  </si>
  <si>
    <t>Teczka zawieszkowa Estelte w opakowaniu 25 szt kolor niebieski</t>
  </si>
  <si>
    <t>Teczka zawieszkowa Estelte w opakowaniu 25 szt kolor czerwony</t>
  </si>
  <si>
    <t>Teczka zawieszkowa Estelte w opakowaniu 25 szt kolor zielony</t>
  </si>
  <si>
    <t xml:space="preserve">Teczki na dokumenty, zapinane na rzep, wykonane z twardego trwałego kartonu, lakierowana, format A4, min. 230x320 mm szer. 40 mm kolor zielony </t>
  </si>
  <si>
    <t>Teczki tekturowe na dokumenty format- A4- wiązane Barbara białe</t>
  </si>
  <si>
    <t>Teczki tekturowe na dokumenty format- A4- gumka Barbara białe</t>
  </si>
  <si>
    <t>Temperówka Z POJEMNIKIEM INVASION</t>
  </si>
  <si>
    <t>Tusz wodny do pieczątek zielony NORIS 25ML</t>
  </si>
  <si>
    <t>Tusz wodny do pieczątek czarny NORIS 25ML</t>
  </si>
  <si>
    <t>Zeszyt 32 kartk INTER</t>
  </si>
  <si>
    <t>Zszywki LEITZ P3 24/6</t>
  </si>
  <si>
    <t>Zszywacz TETIS GV-103 do 25 kartek</t>
  </si>
  <si>
    <t>Zakreślacz cresco neon 4 szt/opak</t>
  </si>
  <si>
    <t xml:space="preserve">Zakładki  strzałkowe (12x45) 5-kolorowe po 25szt </t>
  </si>
  <si>
    <t>Pudełko do archiwizacji A4/100 VP</t>
  </si>
  <si>
    <t>Pudełko do archiwizacji A4/150 VP</t>
  </si>
  <si>
    <t>Pudełko do archiwizacji A4/150 Q-CONNECT</t>
  </si>
  <si>
    <t>Pudełko do archiwizacji VP dno+wieko 437/03</t>
  </si>
  <si>
    <t>Papier POLLUX A4 80g do drukarki i ksero - ryza 500 ark</t>
  </si>
  <si>
    <t>Papier POLLUX A3 80g do drukarki i ksero - ryza 500 ark</t>
  </si>
  <si>
    <t>Wąsy skoroszytowe z blaszką metalową, mix kolorów</t>
  </si>
  <si>
    <t>Notes samoprzylepny, 38X51 mm, 100 kartek , kolor żółty</t>
  </si>
  <si>
    <t>Kostka papierowa 8,5x8,5 NIEKLEJONA INTER kolorowe</t>
  </si>
  <si>
    <t>Opis przedmiotu</t>
  </si>
  <si>
    <t>ilość</t>
  </si>
  <si>
    <t>szt</t>
  </si>
  <si>
    <t>opak</t>
  </si>
  <si>
    <t>ryz</t>
  </si>
  <si>
    <t>cena jednostkowa netto</t>
  </si>
  <si>
    <t>jednostka</t>
  </si>
  <si>
    <t>Razem wartość do przepisania w formularzu ofertowym do platformy zakupowej po sprawdzeniu obliczeń</t>
  </si>
  <si>
    <t>wartość netto</t>
  </si>
  <si>
    <t>wartośc brutto</t>
  </si>
  <si>
    <t>Klipy do papieru SMILE 20 szt. w op. 19mm</t>
  </si>
  <si>
    <t>Klipy do papieru SMILE 20 szt. w op. 32 mm</t>
  </si>
  <si>
    <t>Klipy do papieru SMILE 20 szt. w op. 41 mm</t>
  </si>
  <si>
    <t>Klipy do papieru SMILE 20 szt. w op. 51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</si>
</sst>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30ECC-D841-4F1F-8395-E9214D27E7ED}">
  <dimension ref="A1:H81"/>
  <sheetViews>
    <sheetView tabSelected="1" topLeftCell="A22" workbookViewId="0">
      <selection activeCell="C29" sqref="C29"/>
    </sheetView>
  </sheetViews>
  <sheetFormatPr defaultRowHeight="14.4" x14ac:dyDescent="0.3"/>
  <cols>
    <col min="2" max="2" width="8.88671875" style="2"/>
    <col min="3" max="3" width="54.109375" customWidth="1"/>
    <col min="4" max="5" width="11.5546875" style="1" customWidth="1"/>
    <col min="6" max="6" width="12" customWidth="1"/>
    <col min="8" max="8" width="12.88671875" customWidth="1"/>
  </cols>
  <sheetData>
    <row r="1" spans="1:8" x14ac:dyDescent="0.3">
      <c r="A1" s="12" t="s">
        <v>0</v>
      </c>
      <c r="B1" s="12"/>
      <c r="C1" s="12"/>
      <c r="D1" s="12"/>
      <c r="E1" s="12"/>
      <c r="F1" s="12"/>
      <c r="G1" s="12"/>
      <c r="H1" s="12"/>
    </row>
    <row r="3" spans="1:8" ht="43.2" x14ac:dyDescent="0.3">
      <c r="B3" s="3" t="s">
        <v>1</v>
      </c>
      <c r="C3" s="4" t="s">
        <v>71</v>
      </c>
      <c r="D3" s="5" t="s">
        <v>77</v>
      </c>
      <c r="E3" s="5" t="s">
        <v>72</v>
      </c>
      <c r="F3" s="8" t="s">
        <v>76</v>
      </c>
      <c r="G3" s="8" t="s">
        <v>79</v>
      </c>
      <c r="H3" s="8" t="s">
        <v>80</v>
      </c>
    </row>
    <row r="4" spans="1:8" x14ac:dyDescent="0.3">
      <c r="B4" s="3">
        <v>1</v>
      </c>
      <c r="C4" s="4" t="s">
        <v>2</v>
      </c>
      <c r="D4" s="5" t="s">
        <v>73</v>
      </c>
      <c r="E4" s="5">
        <v>80</v>
      </c>
      <c r="F4" s="9"/>
      <c r="G4" s="10">
        <f>ROUND(E4*F4,2)</f>
        <v>0</v>
      </c>
      <c r="H4" s="10"/>
    </row>
    <row r="5" spans="1:8" x14ac:dyDescent="0.3">
      <c r="B5" s="3">
        <v>2</v>
      </c>
      <c r="C5" s="4" t="s">
        <v>3</v>
      </c>
      <c r="D5" s="5" t="s">
        <v>73</v>
      </c>
      <c r="E5" s="5">
        <v>50</v>
      </c>
      <c r="F5" s="9"/>
      <c r="G5" s="10">
        <f t="shared" ref="G5:G68" si="0">ROUND(E5*F5,2)</f>
        <v>0</v>
      </c>
      <c r="H5" s="10"/>
    </row>
    <row r="6" spans="1:8" x14ac:dyDescent="0.3">
      <c r="B6" s="3">
        <v>3</v>
      </c>
      <c r="C6" s="4" t="s">
        <v>4</v>
      </c>
      <c r="D6" s="5" t="s">
        <v>73</v>
      </c>
      <c r="E6" s="5">
        <v>30</v>
      </c>
      <c r="F6" s="9"/>
      <c r="G6" s="10">
        <f t="shared" si="0"/>
        <v>0</v>
      </c>
      <c r="H6" s="10"/>
    </row>
    <row r="7" spans="1:8" x14ac:dyDescent="0.3">
      <c r="B7" s="3">
        <v>4</v>
      </c>
      <c r="C7" s="4" t="s">
        <v>5</v>
      </c>
      <c r="D7" s="5" t="s">
        <v>73</v>
      </c>
      <c r="E7" s="5">
        <v>50</v>
      </c>
      <c r="F7" s="9"/>
      <c r="G7" s="10">
        <f t="shared" si="0"/>
        <v>0</v>
      </c>
      <c r="H7" s="10"/>
    </row>
    <row r="8" spans="1:8" x14ac:dyDescent="0.3">
      <c r="B8" s="3">
        <v>5</v>
      </c>
      <c r="C8" s="4" t="s">
        <v>6</v>
      </c>
      <c r="D8" s="5" t="s">
        <v>73</v>
      </c>
      <c r="E8" s="5">
        <v>60</v>
      </c>
      <c r="F8" s="9"/>
      <c r="G8" s="10">
        <f t="shared" si="0"/>
        <v>0</v>
      </c>
      <c r="H8" s="10"/>
    </row>
    <row r="9" spans="1:8" x14ac:dyDescent="0.3">
      <c r="B9" s="3">
        <v>6</v>
      </c>
      <c r="C9" s="4" t="s">
        <v>7</v>
      </c>
      <c r="D9" s="5" t="s">
        <v>73</v>
      </c>
      <c r="E9" s="5">
        <v>110</v>
      </c>
      <c r="F9" s="9"/>
      <c r="G9" s="10">
        <f t="shared" si="0"/>
        <v>0</v>
      </c>
      <c r="H9" s="10"/>
    </row>
    <row r="10" spans="1:8" x14ac:dyDescent="0.3">
      <c r="B10" s="3">
        <v>7</v>
      </c>
      <c r="C10" s="4" t="s">
        <v>8</v>
      </c>
      <c r="D10" s="5" t="s">
        <v>73</v>
      </c>
      <c r="E10" s="5">
        <v>10</v>
      </c>
      <c r="F10" s="9"/>
      <c r="G10" s="10">
        <f t="shared" si="0"/>
        <v>0</v>
      </c>
      <c r="H10" s="10"/>
    </row>
    <row r="11" spans="1:8" x14ac:dyDescent="0.3">
      <c r="B11" s="3">
        <v>8</v>
      </c>
      <c r="C11" s="4" t="s">
        <v>9</v>
      </c>
      <c r="D11" s="5" t="s">
        <v>73</v>
      </c>
      <c r="E11" s="5">
        <v>20</v>
      </c>
      <c r="F11" s="9"/>
      <c r="G11" s="10">
        <f t="shared" si="0"/>
        <v>0</v>
      </c>
      <c r="H11" s="10"/>
    </row>
    <row r="12" spans="1:8" x14ac:dyDescent="0.3">
      <c r="B12" s="3">
        <v>9</v>
      </c>
      <c r="C12" s="4" t="s">
        <v>10</v>
      </c>
      <c r="D12" s="5" t="s">
        <v>73</v>
      </c>
      <c r="E12" s="5">
        <v>50</v>
      </c>
      <c r="F12" s="9"/>
      <c r="G12" s="10">
        <f t="shared" si="0"/>
        <v>0</v>
      </c>
      <c r="H12" s="10"/>
    </row>
    <row r="13" spans="1:8" x14ac:dyDescent="0.3">
      <c r="B13" s="3">
        <v>10</v>
      </c>
      <c r="C13" s="4" t="s">
        <v>11</v>
      </c>
      <c r="D13" s="5" t="s">
        <v>73</v>
      </c>
      <c r="E13" s="5">
        <v>20</v>
      </c>
      <c r="F13" s="9"/>
      <c r="G13" s="10">
        <f t="shared" si="0"/>
        <v>0</v>
      </c>
      <c r="H13" s="10"/>
    </row>
    <row r="14" spans="1:8" x14ac:dyDescent="0.3">
      <c r="B14" s="3">
        <v>11</v>
      </c>
      <c r="C14" s="4" t="s">
        <v>12</v>
      </c>
      <c r="D14" s="5" t="s">
        <v>73</v>
      </c>
      <c r="E14" s="5">
        <v>20</v>
      </c>
      <c r="F14" s="9"/>
      <c r="G14" s="10">
        <f t="shared" si="0"/>
        <v>0</v>
      </c>
      <c r="H14" s="10"/>
    </row>
    <row r="15" spans="1:8" x14ac:dyDescent="0.3">
      <c r="B15" s="3">
        <v>12</v>
      </c>
      <c r="C15" s="4" t="s">
        <v>13</v>
      </c>
      <c r="D15" s="5" t="s">
        <v>73</v>
      </c>
      <c r="E15" s="5">
        <v>20</v>
      </c>
      <c r="F15" s="9"/>
      <c r="G15" s="10">
        <f t="shared" si="0"/>
        <v>0</v>
      </c>
      <c r="H15" s="10"/>
    </row>
    <row r="16" spans="1:8" x14ac:dyDescent="0.3">
      <c r="B16" s="3">
        <v>13</v>
      </c>
      <c r="C16" s="4" t="s">
        <v>14</v>
      </c>
      <c r="D16" s="5" t="s">
        <v>73</v>
      </c>
      <c r="E16" s="5">
        <v>20</v>
      </c>
      <c r="F16" s="9"/>
      <c r="G16" s="10">
        <f t="shared" si="0"/>
        <v>0</v>
      </c>
      <c r="H16" s="10"/>
    </row>
    <row r="17" spans="2:8" x14ac:dyDescent="0.3">
      <c r="B17" s="3">
        <v>14</v>
      </c>
      <c r="C17" s="4" t="s">
        <v>15</v>
      </c>
      <c r="D17" s="5" t="s">
        <v>73</v>
      </c>
      <c r="E17" s="5">
        <v>4</v>
      </c>
      <c r="F17" s="9"/>
      <c r="G17" s="10">
        <f t="shared" si="0"/>
        <v>0</v>
      </c>
      <c r="H17" s="10"/>
    </row>
    <row r="18" spans="2:8" x14ac:dyDescent="0.3">
      <c r="B18" s="3">
        <v>15</v>
      </c>
      <c r="C18" s="4" t="s">
        <v>16</v>
      </c>
      <c r="D18" s="5" t="s">
        <v>74</v>
      </c>
      <c r="E18" s="5">
        <v>7</v>
      </c>
      <c r="F18" s="9"/>
      <c r="G18" s="10">
        <f t="shared" si="0"/>
        <v>0</v>
      </c>
      <c r="H18" s="10"/>
    </row>
    <row r="19" spans="2:8" x14ac:dyDescent="0.3">
      <c r="B19" s="3">
        <v>16</v>
      </c>
      <c r="C19" s="4" t="s">
        <v>17</v>
      </c>
      <c r="D19" s="5" t="s">
        <v>74</v>
      </c>
      <c r="E19" s="5">
        <v>4</v>
      </c>
      <c r="F19" s="9"/>
      <c r="G19" s="10">
        <f t="shared" si="0"/>
        <v>0</v>
      </c>
      <c r="H19" s="10"/>
    </row>
    <row r="20" spans="2:8" x14ac:dyDescent="0.3">
      <c r="B20" s="3">
        <v>17</v>
      </c>
      <c r="C20" s="4" t="s">
        <v>18</v>
      </c>
      <c r="D20" s="5" t="s">
        <v>74</v>
      </c>
      <c r="E20" s="5">
        <v>2</v>
      </c>
      <c r="F20" s="9"/>
      <c r="G20" s="10">
        <f t="shared" si="0"/>
        <v>0</v>
      </c>
      <c r="H20" s="10"/>
    </row>
    <row r="21" spans="2:8" x14ac:dyDescent="0.3">
      <c r="B21" s="3">
        <v>18</v>
      </c>
      <c r="C21" s="4" t="s">
        <v>19</v>
      </c>
      <c r="D21" s="5" t="s">
        <v>73</v>
      </c>
      <c r="E21" s="5">
        <v>5</v>
      </c>
      <c r="F21" s="9"/>
      <c r="G21" s="10">
        <f t="shared" si="0"/>
        <v>0</v>
      </c>
      <c r="H21" s="10"/>
    </row>
    <row r="22" spans="2:8" x14ac:dyDescent="0.3">
      <c r="B22" s="3">
        <v>19</v>
      </c>
      <c r="C22" s="4" t="s">
        <v>20</v>
      </c>
      <c r="D22" s="5" t="s">
        <v>73</v>
      </c>
      <c r="E22" s="5">
        <v>2</v>
      </c>
      <c r="F22" s="9"/>
      <c r="G22" s="10">
        <f t="shared" si="0"/>
        <v>0</v>
      </c>
      <c r="H22" s="10"/>
    </row>
    <row r="23" spans="2:8" x14ac:dyDescent="0.3">
      <c r="B23" s="3">
        <v>20</v>
      </c>
      <c r="C23" s="4" t="s">
        <v>21</v>
      </c>
      <c r="D23" s="5" t="s">
        <v>73</v>
      </c>
      <c r="E23" s="5">
        <v>3</v>
      </c>
      <c r="F23" s="9"/>
      <c r="G23" s="10">
        <f t="shared" si="0"/>
        <v>0</v>
      </c>
      <c r="H23" s="10"/>
    </row>
    <row r="24" spans="2:8" x14ac:dyDescent="0.3">
      <c r="B24" s="3">
        <v>21</v>
      </c>
      <c r="C24" s="4" t="s">
        <v>22</v>
      </c>
      <c r="D24" s="5" t="s">
        <v>73</v>
      </c>
      <c r="E24" s="5">
        <v>10</v>
      </c>
      <c r="F24" s="9"/>
      <c r="G24" s="10">
        <f t="shared" si="0"/>
        <v>0</v>
      </c>
      <c r="H24" s="10"/>
    </row>
    <row r="25" spans="2:8" x14ac:dyDescent="0.3">
      <c r="B25" s="3">
        <v>22</v>
      </c>
      <c r="C25" s="4" t="s">
        <v>23</v>
      </c>
      <c r="D25" s="5" t="s">
        <v>74</v>
      </c>
      <c r="E25" s="5">
        <v>2</v>
      </c>
      <c r="F25" s="9"/>
      <c r="G25" s="10">
        <f t="shared" si="0"/>
        <v>0</v>
      </c>
      <c r="H25" s="10"/>
    </row>
    <row r="26" spans="2:8" x14ac:dyDescent="0.3">
      <c r="B26" s="3">
        <v>23</v>
      </c>
      <c r="C26" s="4" t="s">
        <v>81</v>
      </c>
      <c r="D26" s="5" t="s">
        <v>74</v>
      </c>
      <c r="E26" s="5">
        <v>5</v>
      </c>
      <c r="F26" s="9"/>
      <c r="G26" s="10">
        <f t="shared" si="0"/>
        <v>0</v>
      </c>
      <c r="H26" s="10"/>
    </row>
    <row r="27" spans="2:8" x14ac:dyDescent="0.3">
      <c r="B27" s="3">
        <v>24</v>
      </c>
      <c r="C27" s="4" t="s">
        <v>82</v>
      </c>
      <c r="D27" s="5" t="s">
        <v>74</v>
      </c>
      <c r="E27" s="5">
        <v>4</v>
      </c>
      <c r="F27" s="9"/>
      <c r="G27" s="10">
        <f t="shared" si="0"/>
        <v>0</v>
      </c>
      <c r="H27" s="10"/>
    </row>
    <row r="28" spans="2:8" x14ac:dyDescent="0.3">
      <c r="B28" s="3">
        <v>25</v>
      </c>
      <c r="C28" s="4" t="s">
        <v>83</v>
      </c>
      <c r="D28" s="5" t="s">
        <v>74</v>
      </c>
      <c r="E28" s="5">
        <v>3</v>
      </c>
      <c r="F28" s="9"/>
      <c r="G28" s="10">
        <f t="shared" si="0"/>
        <v>0</v>
      </c>
      <c r="H28" s="10"/>
    </row>
    <row r="29" spans="2:8" x14ac:dyDescent="0.3">
      <c r="B29" s="3">
        <v>26</v>
      </c>
      <c r="C29" s="4" t="s">
        <v>84</v>
      </c>
      <c r="D29" s="5" t="s">
        <v>74</v>
      </c>
      <c r="E29" s="5">
        <v>2</v>
      </c>
      <c r="F29" s="9"/>
      <c r="G29" s="10">
        <f t="shared" si="0"/>
        <v>0</v>
      </c>
      <c r="H29" s="10"/>
    </row>
    <row r="30" spans="2:8" x14ac:dyDescent="0.3">
      <c r="B30" s="3">
        <v>27</v>
      </c>
      <c r="C30" s="4" t="s">
        <v>24</v>
      </c>
      <c r="D30" s="5" t="s">
        <v>73</v>
      </c>
      <c r="E30" s="5">
        <v>8</v>
      </c>
      <c r="F30" s="9"/>
      <c r="G30" s="10">
        <f t="shared" si="0"/>
        <v>0</v>
      </c>
      <c r="H30" s="10"/>
    </row>
    <row r="31" spans="2:8" ht="28.8" x14ac:dyDescent="0.3">
      <c r="B31" s="3">
        <v>28</v>
      </c>
      <c r="C31" s="6" t="s">
        <v>25</v>
      </c>
      <c r="D31" s="7" t="s">
        <v>74</v>
      </c>
      <c r="E31" s="7">
        <v>1</v>
      </c>
      <c r="F31" s="9"/>
      <c r="G31" s="10">
        <f t="shared" si="0"/>
        <v>0</v>
      </c>
      <c r="H31" s="10"/>
    </row>
    <row r="32" spans="2:8" x14ac:dyDescent="0.3">
      <c r="B32" s="3">
        <v>29</v>
      </c>
      <c r="C32" s="4" t="s">
        <v>26</v>
      </c>
      <c r="D32" s="5" t="s">
        <v>74</v>
      </c>
      <c r="E32" s="5">
        <v>3</v>
      </c>
      <c r="F32" s="9"/>
      <c r="G32" s="10">
        <f t="shared" si="0"/>
        <v>0</v>
      </c>
      <c r="H32" s="10"/>
    </row>
    <row r="33" spans="2:8" x14ac:dyDescent="0.3">
      <c r="B33" s="3">
        <v>30</v>
      </c>
      <c r="C33" s="4" t="s">
        <v>70</v>
      </c>
      <c r="D33" s="5" t="s">
        <v>73</v>
      </c>
      <c r="E33" s="5">
        <v>5</v>
      </c>
      <c r="F33" s="9"/>
      <c r="G33" s="10">
        <f t="shared" si="0"/>
        <v>0</v>
      </c>
      <c r="H33" s="10"/>
    </row>
    <row r="34" spans="2:8" x14ac:dyDescent="0.3">
      <c r="B34" s="3">
        <v>31</v>
      </c>
      <c r="C34" s="4" t="s">
        <v>27</v>
      </c>
      <c r="D34" s="5" t="s">
        <v>73</v>
      </c>
      <c r="E34" s="5">
        <v>2</v>
      </c>
      <c r="F34" s="9"/>
      <c r="G34" s="10">
        <f t="shared" si="0"/>
        <v>0</v>
      </c>
      <c r="H34" s="10"/>
    </row>
    <row r="35" spans="2:8" x14ac:dyDescent="0.3">
      <c r="B35" s="3">
        <v>32</v>
      </c>
      <c r="C35" s="4" t="s">
        <v>28</v>
      </c>
      <c r="D35" s="5" t="s">
        <v>73</v>
      </c>
      <c r="E35" s="5">
        <v>15</v>
      </c>
      <c r="F35" s="9"/>
      <c r="G35" s="10">
        <f t="shared" si="0"/>
        <v>0</v>
      </c>
      <c r="H35" s="10"/>
    </row>
    <row r="36" spans="2:8" ht="28.8" x14ac:dyDescent="0.3">
      <c r="B36" s="3">
        <v>33</v>
      </c>
      <c r="C36" s="6" t="s">
        <v>29</v>
      </c>
      <c r="D36" s="7" t="s">
        <v>73</v>
      </c>
      <c r="E36" s="7">
        <v>17</v>
      </c>
      <c r="F36" s="9"/>
      <c r="G36" s="10">
        <f t="shared" si="0"/>
        <v>0</v>
      </c>
      <c r="H36" s="10"/>
    </row>
    <row r="37" spans="2:8" x14ac:dyDescent="0.3">
      <c r="B37" s="3">
        <v>34</v>
      </c>
      <c r="C37" s="4" t="s">
        <v>69</v>
      </c>
      <c r="D37" s="5" t="s">
        <v>73</v>
      </c>
      <c r="E37" s="5">
        <v>30</v>
      </c>
      <c r="F37" s="9"/>
      <c r="G37" s="10">
        <f t="shared" si="0"/>
        <v>0</v>
      </c>
      <c r="H37" s="10"/>
    </row>
    <row r="38" spans="2:8" x14ac:dyDescent="0.3">
      <c r="B38" s="3">
        <v>35</v>
      </c>
      <c r="C38" s="4" t="s">
        <v>30</v>
      </c>
      <c r="D38" s="5" t="s">
        <v>73</v>
      </c>
      <c r="E38" s="5">
        <v>30</v>
      </c>
      <c r="F38" s="9"/>
      <c r="G38" s="10">
        <f t="shared" si="0"/>
        <v>0</v>
      </c>
      <c r="H38" s="10"/>
    </row>
    <row r="39" spans="2:8" x14ac:dyDescent="0.3">
      <c r="B39" s="3">
        <v>36</v>
      </c>
      <c r="C39" s="4" t="s">
        <v>31</v>
      </c>
      <c r="D39" s="5" t="s">
        <v>73</v>
      </c>
      <c r="E39" s="5">
        <v>1</v>
      </c>
      <c r="F39" s="9"/>
      <c r="G39" s="10">
        <f t="shared" si="0"/>
        <v>0</v>
      </c>
      <c r="H39" s="10"/>
    </row>
    <row r="40" spans="2:8" x14ac:dyDescent="0.3">
      <c r="B40" s="3">
        <v>37</v>
      </c>
      <c r="C40" s="4" t="s">
        <v>32</v>
      </c>
      <c r="D40" s="5" t="s">
        <v>73</v>
      </c>
      <c r="E40" s="5">
        <v>4</v>
      </c>
      <c r="F40" s="9"/>
      <c r="G40" s="10">
        <f t="shared" si="0"/>
        <v>0</v>
      </c>
      <c r="H40" s="10"/>
    </row>
    <row r="41" spans="2:8" x14ac:dyDescent="0.3">
      <c r="B41" s="3">
        <v>38</v>
      </c>
      <c r="C41" s="4" t="s">
        <v>33</v>
      </c>
      <c r="D41" s="5" t="s">
        <v>73</v>
      </c>
      <c r="E41" s="5">
        <v>30</v>
      </c>
      <c r="F41" s="9"/>
      <c r="G41" s="10">
        <f t="shared" si="0"/>
        <v>0</v>
      </c>
      <c r="H41" s="10"/>
    </row>
    <row r="42" spans="2:8" x14ac:dyDescent="0.3">
      <c r="B42" s="3">
        <v>39</v>
      </c>
      <c r="C42" s="4" t="s">
        <v>34</v>
      </c>
      <c r="D42" s="5" t="s">
        <v>73</v>
      </c>
      <c r="E42" s="5">
        <v>3</v>
      </c>
      <c r="F42" s="9"/>
      <c r="G42" s="10">
        <f t="shared" si="0"/>
        <v>0</v>
      </c>
      <c r="H42" s="10"/>
    </row>
    <row r="43" spans="2:8" x14ac:dyDescent="0.3">
      <c r="B43" s="3">
        <v>40</v>
      </c>
      <c r="C43" s="4" t="s">
        <v>35</v>
      </c>
      <c r="D43" s="5" t="s">
        <v>73</v>
      </c>
      <c r="E43" s="5">
        <v>5</v>
      </c>
      <c r="F43" s="9"/>
      <c r="G43" s="10">
        <f t="shared" si="0"/>
        <v>0</v>
      </c>
      <c r="H43" s="10"/>
    </row>
    <row r="44" spans="2:8" x14ac:dyDescent="0.3">
      <c r="B44" s="3">
        <v>41</v>
      </c>
      <c r="C44" s="4" t="s">
        <v>36</v>
      </c>
      <c r="D44" s="5" t="s">
        <v>74</v>
      </c>
      <c r="E44" s="5">
        <v>2</v>
      </c>
      <c r="F44" s="9"/>
      <c r="G44" s="10">
        <f t="shared" si="0"/>
        <v>0</v>
      </c>
      <c r="H44" s="10"/>
    </row>
    <row r="45" spans="2:8" x14ac:dyDescent="0.3">
      <c r="B45" s="3">
        <v>42</v>
      </c>
      <c r="C45" s="4" t="s">
        <v>37</v>
      </c>
      <c r="D45" s="5" t="s">
        <v>73</v>
      </c>
      <c r="E45" s="5">
        <v>2</v>
      </c>
      <c r="F45" s="9"/>
      <c r="G45" s="10">
        <f t="shared" si="0"/>
        <v>0</v>
      </c>
      <c r="H45" s="10"/>
    </row>
    <row r="46" spans="2:8" x14ac:dyDescent="0.3">
      <c r="B46" s="3">
        <v>43</v>
      </c>
      <c r="C46" s="4" t="s">
        <v>38</v>
      </c>
      <c r="D46" s="5" t="s">
        <v>73</v>
      </c>
      <c r="E46" s="5">
        <v>360</v>
      </c>
      <c r="F46" s="9"/>
      <c r="G46" s="10">
        <f t="shared" si="0"/>
        <v>0</v>
      </c>
      <c r="H46" s="10"/>
    </row>
    <row r="47" spans="2:8" x14ac:dyDescent="0.3">
      <c r="B47" s="3">
        <v>44</v>
      </c>
      <c r="C47" s="4" t="s">
        <v>39</v>
      </c>
      <c r="D47" s="5" t="s">
        <v>73</v>
      </c>
      <c r="E47" s="5">
        <v>550</v>
      </c>
      <c r="F47" s="9"/>
      <c r="G47" s="10">
        <f t="shared" si="0"/>
        <v>0</v>
      </c>
      <c r="H47" s="10"/>
    </row>
    <row r="48" spans="2:8" x14ac:dyDescent="0.3">
      <c r="B48" s="3">
        <v>45</v>
      </c>
      <c r="C48" s="4" t="s">
        <v>40</v>
      </c>
      <c r="D48" s="5" t="s">
        <v>74</v>
      </c>
      <c r="E48" s="5">
        <v>25</v>
      </c>
      <c r="F48" s="9"/>
      <c r="G48" s="10">
        <f t="shared" si="0"/>
        <v>0</v>
      </c>
      <c r="H48" s="10"/>
    </row>
    <row r="49" spans="2:8" x14ac:dyDescent="0.3">
      <c r="B49" s="3">
        <v>46</v>
      </c>
      <c r="C49" s="4" t="s">
        <v>41</v>
      </c>
      <c r="D49" s="5" t="s">
        <v>74</v>
      </c>
      <c r="E49" s="5">
        <v>25</v>
      </c>
      <c r="F49" s="9"/>
      <c r="G49" s="10">
        <f t="shared" si="0"/>
        <v>0</v>
      </c>
      <c r="H49" s="10"/>
    </row>
    <row r="50" spans="2:8" x14ac:dyDescent="0.3">
      <c r="B50" s="3">
        <v>47</v>
      </c>
      <c r="C50" s="4" t="s">
        <v>42</v>
      </c>
      <c r="D50" s="5" t="s">
        <v>73</v>
      </c>
      <c r="E50" s="5">
        <v>2</v>
      </c>
      <c r="F50" s="9"/>
      <c r="G50" s="10">
        <f t="shared" si="0"/>
        <v>0</v>
      </c>
      <c r="H50" s="10"/>
    </row>
    <row r="51" spans="2:8" x14ac:dyDescent="0.3">
      <c r="B51" s="3">
        <v>48</v>
      </c>
      <c r="C51" s="4" t="s">
        <v>43</v>
      </c>
      <c r="D51" s="5" t="s">
        <v>73</v>
      </c>
      <c r="E51" s="5">
        <v>20</v>
      </c>
      <c r="F51" s="9"/>
      <c r="G51" s="10">
        <f t="shared" si="0"/>
        <v>0</v>
      </c>
      <c r="H51" s="10"/>
    </row>
    <row r="52" spans="2:8" x14ac:dyDescent="0.3">
      <c r="B52" s="3">
        <v>49</v>
      </c>
      <c r="C52" s="6" t="s">
        <v>44</v>
      </c>
      <c r="D52" s="7" t="s">
        <v>73</v>
      </c>
      <c r="E52" s="7">
        <v>4</v>
      </c>
      <c r="F52" s="9"/>
      <c r="G52" s="10">
        <f t="shared" si="0"/>
        <v>0</v>
      </c>
      <c r="H52" s="10"/>
    </row>
    <row r="53" spans="2:8" ht="28.8" x14ac:dyDescent="0.3">
      <c r="B53" s="3">
        <v>50</v>
      </c>
      <c r="C53" s="6" t="s">
        <v>45</v>
      </c>
      <c r="D53" s="7" t="s">
        <v>73</v>
      </c>
      <c r="E53" s="7">
        <v>3</v>
      </c>
      <c r="F53" s="9"/>
      <c r="G53" s="10">
        <f t="shared" si="0"/>
        <v>0</v>
      </c>
      <c r="H53" s="10"/>
    </row>
    <row r="54" spans="2:8" x14ac:dyDescent="0.3">
      <c r="B54" s="3">
        <v>51</v>
      </c>
      <c r="C54" s="4" t="s">
        <v>46</v>
      </c>
      <c r="D54" s="5" t="s">
        <v>73</v>
      </c>
      <c r="E54" s="5">
        <v>2</v>
      </c>
      <c r="F54" s="9"/>
      <c r="G54" s="10">
        <f t="shared" si="0"/>
        <v>0</v>
      </c>
      <c r="H54" s="10"/>
    </row>
    <row r="55" spans="2:8" x14ac:dyDescent="0.3">
      <c r="B55" s="3">
        <v>52</v>
      </c>
      <c r="C55" s="4" t="s">
        <v>47</v>
      </c>
      <c r="D55" s="5" t="s">
        <v>73</v>
      </c>
      <c r="E55" s="5">
        <v>2</v>
      </c>
      <c r="F55" s="9"/>
      <c r="G55" s="10">
        <f t="shared" si="0"/>
        <v>0</v>
      </c>
      <c r="H55" s="10"/>
    </row>
    <row r="56" spans="2:8" x14ac:dyDescent="0.3">
      <c r="B56" s="3">
        <v>53</v>
      </c>
      <c r="C56" s="4" t="s">
        <v>48</v>
      </c>
      <c r="D56" s="5" t="s">
        <v>73</v>
      </c>
      <c r="E56" s="5">
        <v>2</v>
      </c>
      <c r="F56" s="9"/>
      <c r="G56" s="10">
        <f t="shared" si="0"/>
        <v>0</v>
      </c>
      <c r="H56" s="10"/>
    </row>
    <row r="57" spans="2:8" x14ac:dyDescent="0.3">
      <c r="B57" s="3">
        <v>54</v>
      </c>
      <c r="C57" s="4" t="s">
        <v>49</v>
      </c>
      <c r="D57" s="5" t="s">
        <v>74</v>
      </c>
      <c r="E57" s="5">
        <v>2</v>
      </c>
      <c r="F57" s="9"/>
      <c r="G57" s="10">
        <f t="shared" si="0"/>
        <v>0</v>
      </c>
      <c r="H57" s="10"/>
    </row>
    <row r="58" spans="2:8" x14ac:dyDescent="0.3">
      <c r="B58" s="3">
        <v>55</v>
      </c>
      <c r="C58" s="4" t="s">
        <v>50</v>
      </c>
      <c r="D58" s="5" t="s">
        <v>74</v>
      </c>
      <c r="E58" s="5">
        <v>2</v>
      </c>
      <c r="F58" s="9"/>
      <c r="G58" s="10">
        <f t="shared" si="0"/>
        <v>0</v>
      </c>
      <c r="H58" s="10"/>
    </row>
    <row r="59" spans="2:8" ht="43.2" x14ac:dyDescent="0.3">
      <c r="B59" s="3">
        <v>56</v>
      </c>
      <c r="C59" s="6" t="s">
        <v>51</v>
      </c>
      <c r="D59" s="7" t="s">
        <v>73</v>
      </c>
      <c r="E59" s="7">
        <v>30</v>
      </c>
      <c r="F59" s="9"/>
      <c r="G59" s="10">
        <f t="shared" si="0"/>
        <v>0</v>
      </c>
      <c r="H59" s="10"/>
    </row>
    <row r="60" spans="2:8" ht="28.8" x14ac:dyDescent="0.3">
      <c r="B60" s="3">
        <v>57</v>
      </c>
      <c r="C60" s="6" t="s">
        <v>52</v>
      </c>
      <c r="D60" s="7" t="s">
        <v>73</v>
      </c>
      <c r="E60" s="7">
        <v>300</v>
      </c>
      <c r="F60" s="9"/>
      <c r="G60" s="10">
        <f t="shared" si="0"/>
        <v>0</v>
      </c>
      <c r="H60" s="10"/>
    </row>
    <row r="61" spans="2:8" ht="28.8" x14ac:dyDescent="0.3">
      <c r="B61" s="3">
        <v>58</v>
      </c>
      <c r="C61" s="6" t="s">
        <v>53</v>
      </c>
      <c r="D61" s="7" t="s">
        <v>73</v>
      </c>
      <c r="E61" s="7">
        <v>130</v>
      </c>
      <c r="F61" s="9"/>
      <c r="G61" s="10">
        <f t="shared" si="0"/>
        <v>0</v>
      </c>
      <c r="H61" s="10"/>
    </row>
    <row r="62" spans="2:8" x14ac:dyDescent="0.3">
      <c r="B62" s="3">
        <v>59</v>
      </c>
      <c r="C62" s="4" t="s">
        <v>54</v>
      </c>
      <c r="D62" s="5" t="s">
        <v>73</v>
      </c>
      <c r="E62" s="5">
        <v>3</v>
      </c>
      <c r="F62" s="9"/>
      <c r="G62" s="10">
        <f t="shared" si="0"/>
        <v>0</v>
      </c>
      <c r="H62" s="10"/>
    </row>
    <row r="63" spans="2:8" x14ac:dyDescent="0.3">
      <c r="B63" s="3">
        <v>60</v>
      </c>
      <c r="C63" s="4" t="s">
        <v>55</v>
      </c>
      <c r="D63" s="5" t="s">
        <v>73</v>
      </c>
      <c r="E63" s="5">
        <v>5</v>
      </c>
      <c r="F63" s="9"/>
      <c r="G63" s="10">
        <f t="shared" si="0"/>
        <v>0</v>
      </c>
      <c r="H63" s="10"/>
    </row>
    <row r="64" spans="2:8" x14ac:dyDescent="0.3">
      <c r="B64" s="3">
        <v>61</v>
      </c>
      <c r="C64" s="4" t="s">
        <v>56</v>
      </c>
      <c r="D64" s="5" t="s">
        <v>73</v>
      </c>
      <c r="E64" s="5">
        <v>4</v>
      </c>
      <c r="F64" s="9"/>
      <c r="G64" s="10">
        <f t="shared" si="0"/>
        <v>0</v>
      </c>
      <c r="H64" s="10"/>
    </row>
    <row r="65" spans="2:8" x14ac:dyDescent="0.3">
      <c r="B65" s="3">
        <v>62</v>
      </c>
      <c r="C65" s="4" t="s">
        <v>57</v>
      </c>
      <c r="D65" s="5" t="s">
        <v>73</v>
      </c>
      <c r="E65" s="5">
        <v>5</v>
      </c>
      <c r="F65" s="9"/>
      <c r="G65" s="10">
        <f t="shared" si="0"/>
        <v>0</v>
      </c>
      <c r="H65" s="10"/>
    </row>
    <row r="66" spans="2:8" x14ac:dyDescent="0.3">
      <c r="B66" s="3">
        <v>63</v>
      </c>
      <c r="C66" s="4" t="s">
        <v>58</v>
      </c>
      <c r="D66" s="5" t="s">
        <v>73</v>
      </c>
      <c r="E66" s="5">
        <v>40</v>
      </c>
      <c r="F66" s="9"/>
      <c r="G66" s="10">
        <f t="shared" si="0"/>
        <v>0</v>
      </c>
      <c r="H66" s="10"/>
    </row>
    <row r="67" spans="2:8" x14ac:dyDescent="0.3">
      <c r="B67" s="3">
        <v>64</v>
      </c>
      <c r="C67" s="4" t="s">
        <v>59</v>
      </c>
      <c r="D67" s="5" t="s">
        <v>73</v>
      </c>
      <c r="E67" s="5">
        <v>4</v>
      </c>
      <c r="F67" s="9"/>
      <c r="G67" s="10">
        <f t="shared" si="0"/>
        <v>0</v>
      </c>
      <c r="H67" s="10"/>
    </row>
    <row r="68" spans="2:8" x14ac:dyDescent="0.3">
      <c r="B68" s="3">
        <v>65</v>
      </c>
      <c r="C68" s="4" t="s">
        <v>60</v>
      </c>
      <c r="D68" s="5" t="s">
        <v>73</v>
      </c>
      <c r="E68" s="5">
        <v>20</v>
      </c>
      <c r="F68" s="9"/>
      <c r="G68" s="10">
        <f t="shared" si="0"/>
        <v>0</v>
      </c>
      <c r="H68" s="10"/>
    </row>
    <row r="69" spans="2:8" x14ac:dyDescent="0.3">
      <c r="B69" s="3">
        <v>66</v>
      </c>
      <c r="C69" s="4" t="s">
        <v>61</v>
      </c>
      <c r="D69" s="5" t="s">
        <v>73</v>
      </c>
      <c r="E69" s="5">
        <v>45</v>
      </c>
      <c r="F69" s="9"/>
      <c r="G69" s="10">
        <f t="shared" ref="G69:G76" si="1">ROUND(E69*F69,2)</f>
        <v>0</v>
      </c>
      <c r="H69" s="10"/>
    </row>
    <row r="70" spans="2:8" x14ac:dyDescent="0.3">
      <c r="B70" s="3">
        <v>67</v>
      </c>
      <c r="C70" s="4" t="s">
        <v>62</v>
      </c>
      <c r="D70" s="5" t="s">
        <v>73</v>
      </c>
      <c r="E70" s="5">
        <v>50</v>
      </c>
      <c r="F70" s="9"/>
      <c r="G70" s="10">
        <f t="shared" si="1"/>
        <v>0</v>
      </c>
      <c r="H70" s="10"/>
    </row>
    <row r="71" spans="2:8" x14ac:dyDescent="0.3">
      <c r="B71" s="3">
        <v>68</v>
      </c>
      <c r="C71" s="4" t="s">
        <v>63</v>
      </c>
      <c r="D71" s="5" t="s">
        <v>73</v>
      </c>
      <c r="E71" s="5">
        <v>30</v>
      </c>
      <c r="F71" s="9"/>
      <c r="G71" s="10">
        <f t="shared" si="1"/>
        <v>0</v>
      </c>
      <c r="H71" s="10"/>
    </row>
    <row r="72" spans="2:8" x14ac:dyDescent="0.3">
      <c r="B72" s="3">
        <v>69</v>
      </c>
      <c r="C72" s="4" t="s">
        <v>64</v>
      </c>
      <c r="D72" s="5" t="s">
        <v>73</v>
      </c>
      <c r="E72" s="5">
        <v>85</v>
      </c>
      <c r="F72" s="9"/>
      <c r="G72" s="10">
        <f t="shared" si="1"/>
        <v>0</v>
      </c>
      <c r="H72" s="10"/>
    </row>
    <row r="73" spans="2:8" x14ac:dyDescent="0.3">
      <c r="B73" s="3">
        <v>70</v>
      </c>
      <c r="C73" s="4" t="s">
        <v>65</v>
      </c>
      <c r="D73" s="5" t="s">
        <v>73</v>
      </c>
      <c r="E73" s="5">
        <v>5</v>
      </c>
      <c r="F73" s="9"/>
      <c r="G73" s="10">
        <f t="shared" si="1"/>
        <v>0</v>
      </c>
      <c r="H73" s="10"/>
    </row>
    <row r="74" spans="2:8" x14ac:dyDescent="0.3">
      <c r="B74" s="3">
        <v>71</v>
      </c>
      <c r="C74" s="4" t="s">
        <v>66</v>
      </c>
      <c r="D74" s="5" t="s">
        <v>75</v>
      </c>
      <c r="E74" s="5">
        <v>500</v>
      </c>
      <c r="F74" s="9"/>
      <c r="G74" s="10">
        <f t="shared" si="1"/>
        <v>0</v>
      </c>
      <c r="H74" s="10"/>
    </row>
    <row r="75" spans="2:8" x14ac:dyDescent="0.3">
      <c r="B75" s="3">
        <v>72</v>
      </c>
      <c r="C75" s="4" t="s">
        <v>67</v>
      </c>
      <c r="D75" s="5" t="s">
        <v>75</v>
      </c>
      <c r="E75" s="5">
        <v>6</v>
      </c>
      <c r="F75" s="9"/>
      <c r="G75" s="10">
        <f t="shared" si="1"/>
        <v>0</v>
      </c>
      <c r="H75" s="10"/>
    </row>
    <row r="76" spans="2:8" x14ac:dyDescent="0.3">
      <c r="B76" s="3">
        <v>73</v>
      </c>
      <c r="C76" s="4" t="s">
        <v>68</v>
      </c>
      <c r="D76" s="5" t="s">
        <v>73</v>
      </c>
      <c r="E76" s="5">
        <v>100</v>
      </c>
      <c r="F76" s="9"/>
      <c r="G76" s="10">
        <f t="shared" si="1"/>
        <v>0</v>
      </c>
      <c r="H76" s="10"/>
    </row>
    <row r="77" spans="2:8" ht="15" thickBot="1" x14ac:dyDescent="0.35"/>
    <row r="78" spans="2:8" x14ac:dyDescent="0.3">
      <c r="D78" s="13" t="s">
        <v>78</v>
      </c>
      <c r="E78" s="13"/>
      <c r="F78" s="13"/>
      <c r="G78" s="14">
        <f>SUM(G4:G77)</f>
        <v>0</v>
      </c>
      <c r="H78" s="15"/>
    </row>
    <row r="79" spans="2:8" ht="40.799999999999997" customHeight="1" thickBot="1" x14ac:dyDescent="0.35">
      <c r="D79" s="13"/>
      <c r="E79" s="13"/>
      <c r="F79" s="13"/>
      <c r="G79" s="16"/>
      <c r="H79" s="17"/>
    </row>
    <row r="81" spans="4:7" x14ac:dyDescent="0.3">
      <c r="D81" s="11"/>
      <c r="E81" s="11"/>
      <c r="F81" s="11"/>
      <c r="G81" s="11"/>
    </row>
  </sheetData>
  <mergeCells count="4">
    <mergeCell ref="D81:G81"/>
    <mergeCell ref="A1:H1"/>
    <mergeCell ref="D78:F79"/>
    <mergeCell ref="G78:H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Stachoń (Nadl. Łosie)</dc:creator>
  <cp:lastModifiedBy>Nadleśnictwo Łosie</cp:lastModifiedBy>
  <dcterms:created xsi:type="dcterms:W3CDTF">2024-01-18T20:27:38Z</dcterms:created>
  <dcterms:modified xsi:type="dcterms:W3CDTF">2024-01-22T09:29:43Z</dcterms:modified>
</cp:coreProperties>
</file>