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Nowe rowy" sheetId="1" r:id="rId1"/>
    <sheet name="Stare rowy" sheetId="2" r:id="rId2"/>
  </sheets>
  <definedNames>
    <definedName name="_xlnm.Print_Area" localSheetId="0">'Nowe rowy'!$A$1:$F$12</definedName>
    <definedName name="_xlnm.Print_Area" localSheetId="1">'Stare rowy'!$A$1:$F$44</definedName>
  </definedNames>
  <calcPr calcId="152511"/>
</workbook>
</file>

<file path=xl/calcChain.xml><?xml version="1.0" encoding="utf-8"?>
<calcChain xmlns="http://schemas.openxmlformats.org/spreadsheetml/2006/main">
  <c r="D47" i="2" l="1"/>
  <c r="C47" i="2"/>
  <c r="D16" i="1"/>
  <c r="C16" i="1"/>
</calcChain>
</file>

<file path=xl/sharedStrings.xml><?xml version="1.0" encoding="utf-8"?>
<sst xmlns="http://schemas.openxmlformats.org/spreadsheetml/2006/main" count="164" uniqueCount="94">
  <si>
    <t>Lp.</t>
  </si>
  <si>
    <t>Nr działki</t>
  </si>
  <si>
    <t>Powierzchnia do zagospodarowania (ha)</t>
  </si>
  <si>
    <t>Długość (m)</t>
  </si>
  <si>
    <t>Szerokość (m)</t>
  </si>
  <si>
    <t>Przewidywany sposób zagospodarowania</t>
  </si>
  <si>
    <t>3106/2</t>
  </si>
  <si>
    <t>2715</t>
  </si>
  <si>
    <t>2571</t>
  </si>
  <si>
    <t>2552</t>
  </si>
  <si>
    <t>4607</t>
  </si>
  <si>
    <t>696</t>
  </si>
  <si>
    <t>689</t>
  </si>
  <si>
    <t>649</t>
  </si>
  <si>
    <t>4558 cz.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</si>
  <si>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</si>
  <si>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</si>
  <si>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</si>
  <si>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</si>
  <si>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</si>
  <si>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</si>
  <si>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</si>
  <si>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</si>
  <si>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</si>
  <si>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</si>
  <si>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</si>
  <si>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Urządzenie nowego rowu</t>
  </si>
  <si>
    <t>5633/2</t>
  </si>
  <si>
    <t>5789</t>
  </si>
  <si>
    <t>6018</t>
  </si>
  <si>
    <t>5999</t>
  </si>
  <si>
    <t>6803</t>
  </si>
  <si>
    <t>6805</t>
  </si>
  <si>
    <t>6331</t>
  </si>
  <si>
    <t>6804</t>
  </si>
  <si>
    <t>6800</t>
  </si>
  <si>
    <t>6352</t>
  </si>
  <si>
    <t>6345</t>
  </si>
  <si>
    <t>6337</t>
  </si>
  <si>
    <t>6333</t>
  </si>
  <si>
    <t>2388</t>
  </si>
  <si>
    <t>2396</t>
  </si>
  <si>
    <t>2414</t>
  </si>
  <si>
    <t>2405</t>
  </si>
  <si>
    <t>2703</t>
  </si>
  <si>
    <t>621</t>
  </si>
  <si>
    <t>207</t>
  </si>
  <si>
    <t>328</t>
  </si>
  <si>
    <t>5343</t>
  </si>
  <si>
    <t>5321</t>
  </si>
  <si>
    <t>5633/1</t>
  </si>
  <si>
    <t>6241</t>
  </si>
  <si>
    <t>6388</t>
  </si>
  <si>
    <t>1873</t>
  </si>
  <si>
    <t>714</t>
  </si>
  <si>
    <t>721</t>
  </si>
  <si>
    <t>609</t>
  </si>
  <si>
    <t>2529</t>
  </si>
  <si>
    <t>3106/1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</si>
  <si>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</si>
  <si>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</si>
  <si>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</si>
  <si>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</si>
  <si>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</si>
  <si>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</si>
  <si>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</si>
  <si>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</si>
  <si>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</si>
  <si>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</si>
  <si>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</si>
  <si>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</si>
  <si>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</si>
  <si>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</si>
  <si>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</si>
  <si>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</si>
  <si>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</si>
  <si>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</si>
  <si>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</si>
  <si>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</si>
  <si>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</si>
  <si>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</si>
  <si>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</si>
  <si>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</si>
  <si>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</si>
  <si>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</si>
  <si>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</si>
  <si>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</si>
  <si>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</si>
  <si>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</si>
  <si>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</si>
  <si>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</si>
  <si>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Odbudowa i renowacja rowu</t>
  </si>
  <si>
    <t>suma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</si>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</sst>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C16" sqref="C16:D16"/>
    </sheetView>
  </sheetViews>
  <sheetFormatPr defaultRowHeight="15" x14ac:dyDescent="0.25"/>
  <cols>
    <col min="1" max="1" width="9.5703125" style="4" bestFit="1" customWidth="1"/>
    <col min="2" max="2" width="11.5703125" style="1" customWidth="1"/>
    <col min="3" max="3" width="24.140625" style="1" customWidth="1"/>
    <col min="4" max="4" width="10.28515625" style="1" customWidth="1"/>
    <col min="5" max="5" width="10.42578125" style="3" customWidth="1"/>
    <col min="6" max="6" width="31.42578125" style="1" customWidth="1"/>
    <col min="7" max="7" width="9.140625" style="1"/>
    <col min="8" max="9" width="9.140625" style="2"/>
  </cols>
  <sheetData>
    <row r="1" spans="1:6" ht="36.75" customHeight="1" x14ac:dyDescent="0.25">
      <c r="A1" s="5" t="s">
        <v>0</v>
      </c>
      <c r="B1" s="6" t="s">
        <v>1</v>
      </c>
      <c r="C1" s="6" t="s">
        <v>2</v>
      </c>
      <c r="D1" s="6" t="s">
        <v>3</v>
      </c>
      <c r="E1" s="8" t="s">
        <v>4</v>
      </c>
      <c r="F1" s="6" t="s">
        <v>5</v>
      </c>
    </row>
    <row r="2" spans="1:6" ht="18" customHeight="1" x14ac:dyDescent="0.25">
      <c r="A2" s="5" t="s">
        <v>15</v>
      </c>
      <c r="B2" s="5">
        <v>3272</v>
      </c>
      <c r="C2" s="6">
        <v>0.25779999999999997</v>
      </c>
      <c r="D2" s="6">
        <v>517</v>
      </c>
      <c r="E2" s="8">
        <v>5.0999999999999996</v>
      </c>
      <c r="F2" s="6" t="s">
        <v>26</v>
      </c>
    </row>
    <row r="3" spans="1:6" ht="17.25" customHeight="1" x14ac:dyDescent="0.25">
      <c r="A3" s="5" t="s">
        <v>16</v>
      </c>
      <c r="B3" s="5">
        <v>3132</v>
      </c>
      <c r="C3" s="6">
        <v>0.43469999999999998</v>
      </c>
      <c r="D3" s="6">
        <v>1073</v>
      </c>
      <c r="E3" s="8">
        <v>4.0999999999999996</v>
      </c>
      <c r="F3" s="6" t="s">
        <v>26</v>
      </c>
    </row>
    <row r="4" spans="1:6" ht="17.25" customHeight="1" x14ac:dyDescent="0.25">
      <c r="A4" s="5" t="s">
        <v>17</v>
      </c>
      <c r="B4" s="5" t="s">
        <v>6</v>
      </c>
      <c r="C4" s="6">
        <v>3.8399999999999997E-2</v>
      </c>
      <c r="D4" s="6">
        <v>120</v>
      </c>
      <c r="E4" s="8">
        <v>3.25</v>
      </c>
      <c r="F4" s="6" t="s">
        <v>26</v>
      </c>
    </row>
    <row r="5" spans="1:6" ht="16.5" customHeight="1" x14ac:dyDescent="0.25">
      <c r="A5" s="5" t="s">
        <v>18</v>
      </c>
      <c r="B5" s="5" t="s">
        <v>7</v>
      </c>
      <c r="C5" s="6">
        <v>3.7900000000000003E-2</v>
      </c>
      <c r="D5" s="6">
        <v>102</v>
      </c>
      <c r="E5" s="8">
        <v>3.1</v>
      </c>
      <c r="F5" s="6" t="s">
        <v>26</v>
      </c>
    </row>
    <row r="6" spans="1:6" ht="15.75" customHeight="1" x14ac:dyDescent="0.25">
      <c r="A6" s="5" t="s">
        <v>19</v>
      </c>
      <c r="B6" s="5" t="s">
        <v>8</v>
      </c>
      <c r="C6" s="6">
        <v>0.1694</v>
      </c>
      <c r="D6" s="6">
        <v>551</v>
      </c>
      <c r="E6" s="8">
        <v>3.25</v>
      </c>
      <c r="F6" s="6" t="s">
        <v>26</v>
      </c>
    </row>
    <row r="7" spans="1:6" ht="16.5" customHeight="1" x14ac:dyDescent="0.25">
      <c r="A7" s="5" t="s">
        <v>20</v>
      </c>
      <c r="B7" s="5" t="s">
        <v>9</v>
      </c>
      <c r="C7" s="6">
        <v>0.20830000000000001</v>
      </c>
      <c r="D7" s="6">
        <v>643</v>
      </c>
      <c r="E7" s="8">
        <v>3.25</v>
      </c>
      <c r="F7" s="6" t="s">
        <v>26</v>
      </c>
    </row>
    <row r="8" spans="1:6" ht="16.5" customHeight="1" x14ac:dyDescent="0.25">
      <c r="A8" s="5" t="s">
        <v>21</v>
      </c>
      <c r="B8" s="5" t="s">
        <v>10</v>
      </c>
      <c r="C8" s="6">
        <v>8.0500000000000002E-2</v>
      </c>
      <c r="D8" s="6">
        <v>270</v>
      </c>
      <c r="E8" s="8">
        <v>3.1</v>
      </c>
      <c r="F8" s="6" t="s">
        <v>26</v>
      </c>
    </row>
    <row r="9" spans="1:6" ht="15" customHeight="1" x14ac:dyDescent="0.25">
      <c r="A9" s="5" t="s">
        <v>22</v>
      </c>
      <c r="B9" s="5" t="s">
        <v>11</v>
      </c>
      <c r="C9" s="6">
        <v>1.9400000000000001E-2</v>
      </c>
      <c r="D9" s="6">
        <v>49</v>
      </c>
      <c r="E9" s="8">
        <v>4</v>
      </c>
      <c r="F9" s="6" t="s">
        <v>26</v>
      </c>
    </row>
    <row r="10" spans="1:6" ht="15" customHeight="1" x14ac:dyDescent="0.25">
      <c r="A10" s="5" t="s">
        <v>23</v>
      </c>
      <c r="B10" s="5" t="s">
        <v>12</v>
      </c>
      <c r="C10" s="6">
        <v>5.5999999999999999E-3</v>
      </c>
      <c r="D10" s="6">
        <v>19</v>
      </c>
      <c r="E10" s="8">
        <v>3</v>
      </c>
      <c r="F10" s="6" t="s">
        <v>26</v>
      </c>
    </row>
    <row r="11" spans="1:6" ht="15.75" customHeight="1" x14ac:dyDescent="0.25">
      <c r="A11" s="5" t="s">
        <v>24</v>
      </c>
      <c r="B11" s="5" t="s">
        <v>13</v>
      </c>
      <c r="C11" s="6">
        <v>1.14E-2</v>
      </c>
      <c r="D11" s="6">
        <v>36</v>
      </c>
      <c r="E11" s="8">
        <v>3.25</v>
      </c>
      <c r="F11" s="6" t="s">
        <v>26</v>
      </c>
    </row>
    <row r="12" spans="1:6" ht="15" customHeight="1" x14ac:dyDescent="0.25">
      <c r="A12" s="5" t="s">
        <v>25</v>
      </c>
      <c r="B12" s="5" t="s">
        <v>14</v>
      </c>
      <c r="C12" s="6">
        <v>0.1181</v>
      </c>
      <c r="D12" s="6">
        <v>347</v>
      </c>
      <c r="E12" s="8">
        <v>3</v>
      </c>
      <c r="F12" s="6" t="s">
        <v>26</v>
      </c>
    </row>
    <row r="16" spans="1:6" x14ac:dyDescent="0.25">
      <c r="A16" s="4" t="s">
        <v>93</v>
      </c>
      <c r="C16" s="1">
        <f>SUM(C2:C12)</f>
        <v>1.3815000000000002</v>
      </c>
      <c r="D16" s="1">
        <f>SUM(D2:D12)</f>
        <v>3727</v>
      </c>
    </row>
  </sheetData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topLeftCell="A19" workbookViewId="0">
      <selection activeCell="D47" sqref="D47"/>
    </sheetView>
  </sheetViews>
  <sheetFormatPr defaultRowHeight="15" x14ac:dyDescent="0.25"/>
  <cols>
    <col min="1" max="1" width="9.28515625" style="12" customWidth="1"/>
    <col min="2" max="2" width="10.140625" style="12" customWidth="1"/>
    <col min="3" max="3" width="23.140625" style="13" customWidth="1"/>
    <col min="4" max="4" width="11.140625" style="12" customWidth="1"/>
    <col min="5" max="5" width="10.140625" style="14" customWidth="1"/>
    <col min="6" max="6" width="37" style="12" customWidth="1"/>
  </cols>
  <sheetData>
    <row r="1" spans="1:6" ht="36" customHeight="1" x14ac:dyDescent="0.25">
      <c r="A1" s="5" t="s">
        <v>0</v>
      </c>
      <c r="B1" s="5" t="s">
        <v>1</v>
      </c>
      <c r="C1" s="7" t="s">
        <v>2</v>
      </c>
      <c r="D1" s="5" t="s">
        <v>3</v>
      </c>
      <c r="E1" s="8" t="s">
        <v>4</v>
      </c>
      <c r="F1" s="5" t="s">
        <v>5</v>
      </c>
    </row>
    <row r="2" spans="1:6" ht="15" customHeight="1" x14ac:dyDescent="0.25">
      <c r="A2" s="9" t="s">
        <v>15</v>
      </c>
      <c r="B2" s="9">
        <v>5543</v>
      </c>
      <c r="C2" s="10">
        <v>0.54200000000000004</v>
      </c>
      <c r="D2" s="9">
        <v>148</v>
      </c>
      <c r="E2" s="11">
        <v>3.5</v>
      </c>
      <c r="F2" s="5" t="s">
        <v>91</v>
      </c>
    </row>
    <row r="3" spans="1:6" x14ac:dyDescent="0.25">
      <c r="A3" s="9" t="s">
        <v>16</v>
      </c>
      <c r="B3" s="9">
        <v>5513</v>
      </c>
      <c r="C3" s="10">
        <v>2.3199999999999998E-2</v>
      </c>
      <c r="D3" s="9">
        <v>66</v>
      </c>
      <c r="E3" s="11">
        <v>3.5</v>
      </c>
      <c r="F3" s="5" t="s">
        <v>91</v>
      </c>
    </row>
    <row r="4" spans="1:6" x14ac:dyDescent="0.25">
      <c r="A4" s="9" t="s">
        <v>17</v>
      </c>
      <c r="B4" s="9">
        <v>5557</v>
      </c>
      <c r="C4" s="10">
        <v>4.1200000000000001E-2</v>
      </c>
      <c r="D4" s="9">
        <v>121</v>
      </c>
      <c r="E4" s="11">
        <v>3.5</v>
      </c>
      <c r="F4" s="5" t="s">
        <v>91</v>
      </c>
    </row>
    <row r="5" spans="1:6" x14ac:dyDescent="0.25">
      <c r="A5" s="9" t="s">
        <v>18</v>
      </c>
      <c r="B5" s="9">
        <v>5572</v>
      </c>
      <c r="C5" s="10">
        <v>5.2200000000000003E-2</v>
      </c>
      <c r="D5" s="9">
        <v>118</v>
      </c>
      <c r="E5" s="11">
        <v>4.5999999999999996</v>
      </c>
      <c r="F5" s="5" t="s">
        <v>91</v>
      </c>
    </row>
    <row r="6" spans="1:6" x14ac:dyDescent="0.25">
      <c r="A6" s="9" t="s">
        <v>19</v>
      </c>
      <c r="B6" s="9">
        <v>5484</v>
      </c>
      <c r="C6" s="10">
        <v>2.1899999999999999E-2</v>
      </c>
      <c r="D6" s="9">
        <v>56</v>
      </c>
      <c r="E6" s="11">
        <v>4</v>
      </c>
      <c r="F6" s="5" t="s">
        <v>91</v>
      </c>
    </row>
    <row r="7" spans="1:6" x14ac:dyDescent="0.25">
      <c r="A7" s="9" t="s">
        <v>20</v>
      </c>
      <c r="B7" s="9">
        <v>5592</v>
      </c>
      <c r="C7" s="10">
        <v>5.4100000000000002E-2</v>
      </c>
      <c r="D7" s="9">
        <v>147</v>
      </c>
      <c r="E7" s="11">
        <v>3.5</v>
      </c>
      <c r="F7" s="5" t="s">
        <v>91</v>
      </c>
    </row>
    <row r="8" spans="1:6" x14ac:dyDescent="0.25">
      <c r="A8" s="9" t="s">
        <v>21</v>
      </c>
      <c r="B8" s="9">
        <v>5471</v>
      </c>
      <c r="C8" s="10">
        <v>3.8300000000000001E-2</v>
      </c>
      <c r="D8" s="9">
        <v>108</v>
      </c>
      <c r="E8" s="11">
        <v>4.4000000000000004</v>
      </c>
      <c r="F8" s="5" t="s">
        <v>91</v>
      </c>
    </row>
    <row r="9" spans="1:6" x14ac:dyDescent="0.25">
      <c r="A9" s="9" t="s">
        <v>22</v>
      </c>
      <c r="B9" s="9">
        <v>5606</v>
      </c>
      <c r="C9" s="10">
        <v>4.2599999999999999E-2</v>
      </c>
      <c r="D9" s="9">
        <v>116</v>
      </c>
      <c r="E9" s="11">
        <v>3.8</v>
      </c>
      <c r="F9" s="5" t="s">
        <v>91</v>
      </c>
    </row>
    <row r="10" spans="1:6" x14ac:dyDescent="0.25">
      <c r="A10" s="9" t="s">
        <v>23</v>
      </c>
      <c r="B10" s="9">
        <v>5618</v>
      </c>
      <c r="C10" s="10">
        <v>0.2215</v>
      </c>
      <c r="D10" s="9">
        <v>616</v>
      </c>
      <c r="E10" s="11">
        <v>3.5</v>
      </c>
      <c r="F10" s="5" t="s">
        <v>91</v>
      </c>
    </row>
    <row r="11" spans="1:6" x14ac:dyDescent="0.25">
      <c r="A11" s="9" t="s">
        <v>24</v>
      </c>
      <c r="B11" s="9">
        <v>5626</v>
      </c>
      <c r="C11" s="10">
        <v>6.2700000000000006E-2</v>
      </c>
      <c r="D11" s="9">
        <v>176</v>
      </c>
      <c r="E11" s="11">
        <v>3.7</v>
      </c>
      <c r="F11" s="5" t="s">
        <v>91</v>
      </c>
    </row>
    <row r="12" spans="1:6" x14ac:dyDescent="0.25">
      <c r="A12" s="9" t="s">
        <v>25</v>
      </c>
      <c r="B12" s="9" t="s">
        <v>27</v>
      </c>
      <c r="C12" s="10">
        <v>0.16139999999999999</v>
      </c>
      <c r="D12" s="9">
        <v>517</v>
      </c>
      <c r="E12" s="11">
        <v>3</v>
      </c>
      <c r="F12" s="5" t="s">
        <v>91</v>
      </c>
    </row>
    <row r="13" spans="1:6" x14ac:dyDescent="0.25">
      <c r="A13" s="9" t="s">
        <v>59</v>
      </c>
      <c r="B13" s="9" t="s">
        <v>28</v>
      </c>
      <c r="C13" s="10">
        <v>0.12640000000000001</v>
      </c>
      <c r="D13" s="9">
        <v>315</v>
      </c>
      <c r="E13" s="11">
        <v>4.5</v>
      </c>
      <c r="F13" s="5" t="s">
        <v>91</v>
      </c>
    </row>
    <row r="14" spans="1:6" x14ac:dyDescent="0.25">
      <c r="A14" s="9" t="s">
        <v>60</v>
      </c>
      <c r="B14" s="9" t="s">
        <v>29</v>
      </c>
      <c r="C14" s="10">
        <v>3.9699999999999999E-2</v>
      </c>
      <c r="D14" s="9">
        <v>124</v>
      </c>
      <c r="E14" s="11">
        <v>3.5</v>
      </c>
      <c r="F14" s="5" t="s">
        <v>91</v>
      </c>
    </row>
    <row r="15" spans="1:6" x14ac:dyDescent="0.25">
      <c r="A15" s="9" t="s">
        <v>61</v>
      </c>
      <c r="B15" s="9" t="s">
        <v>30</v>
      </c>
      <c r="C15" s="10">
        <v>4.7199999999999999E-2</v>
      </c>
      <c r="D15" s="9">
        <v>144</v>
      </c>
      <c r="E15" s="11">
        <v>3.5</v>
      </c>
      <c r="F15" s="5" t="s">
        <v>91</v>
      </c>
    </row>
    <row r="16" spans="1:6" x14ac:dyDescent="0.25">
      <c r="A16" s="9" t="s">
        <v>62</v>
      </c>
      <c r="B16" s="9" t="s">
        <v>31</v>
      </c>
      <c r="C16" s="10">
        <v>0.15920000000000001</v>
      </c>
      <c r="D16" s="9">
        <v>461</v>
      </c>
      <c r="E16" s="11">
        <v>3.5</v>
      </c>
      <c r="F16" s="5" t="s">
        <v>91</v>
      </c>
    </row>
    <row r="17" spans="1:6" x14ac:dyDescent="0.25">
      <c r="A17" s="9" t="s">
        <v>63</v>
      </c>
      <c r="B17" s="9" t="s">
        <v>32</v>
      </c>
      <c r="C17" s="10">
        <v>7.7100000000000002E-2</v>
      </c>
      <c r="D17" s="9">
        <v>217</v>
      </c>
      <c r="E17" s="11">
        <v>3.6</v>
      </c>
      <c r="F17" s="5" t="s">
        <v>91</v>
      </c>
    </row>
    <row r="18" spans="1:6" x14ac:dyDescent="0.25">
      <c r="A18" s="9" t="s">
        <v>64</v>
      </c>
      <c r="B18" s="9" t="s">
        <v>33</v>
      </c>
      <c r="C18" s="10">
        <v>0.1026</v>
      </c>
      <c r="D18" s="9">
        <v>273</v>
      </c>
      <c r="E18" s="11">
        <v>4.3</v>
      </c>
      <c r="F18" s="5" t="s">
        <v>91</v>
      </c>
    </row>
    <row r="19" spans="1:6" x14ac:dyDescent="0.25">
      <c r="A19" s="9" t="s">
        <v>65</v>
      </c>
      <c r="B19" s="9" t="s">
        <v>34</v>
      </c>
      <c r="C19" s="10">
        <v>0.1406</v>
      </c>
      <c r="D19" s="9">
        <v>390</v>
      </c>
      <c r="E19" s="11">
        <v>3.5</v>
      </c>
      <c r="F19" s="5" t="s">
        <v>91</v>
      </c>
    </row>
    <row r="20" spans="1:6" x14ac:dyDescent="0.25">
      <c r="A20" s="9" t="s">
        <v>66</v>
      </c>
      <c r="B20" s="9" t="s">
        <v>35</v>
      </c>
      <c r="C20" s="10">
        <v>3.5400000000000001E-2</v>
      </c>
      <c r="D20" s="9">
        <v>83</v>
      </c>
      <c r="E20" s="11">
        <v>4.0999999999999996</v>
      </c>
      <c r="F20" s="5" t="s">
        <v>91</v>
      </c>
    </row>
    <row r="21" spans="1:6" x14ac:dyDescent="0.25">
      <c r="A21" s="9" t="s">
        <v>67</v>
      </c>
      <c r="B21" s="9" t="s">
        <v>36</v>
      </c>
      <c r="C21" s="10">
        <v>3.2500000000000001E-2</v>
      </c>
      <c r="D21" s="9">
        <v>111</v>
      </c>
      <c r="E21" s="11">
        <v>3</v>
      </c>
      <c r="F21" s="5" t="s">
        <v>91</v>
      </c>
    </row>
    <row r="22" spans="1:6" x14ac:dyDescent="0.25">
      <c r="A22" s="9" t="s">
        <v>68</v>
      </c>
      <c r="B22" s="9" t="s">
        <v>37</v>
      </c>
      <c r="C22" s="10">
        <v>3.2599999999999997E-2</v>
      </c>
      <c r="D22" s="9">
        <v>99</v>
      </c>
      <c r="E22" s="11">
        <v>3.4</v>
      </c>
      <c r="F22" s="5" t="s">
        <v>91</v>
      </c>
    </row>
    <row r="23" spans="1:6" x14ac:dyDescent="0.25">
      <c r="A23" s="9" t="s">
        <v>69</v>
      </c>
      <c r="B23" s="9" t="s">
        <v>38</v>
      </c>
      <c r="C23" s="10">
        <v>8.5099999999999995E-2</v>
      </c>
      <c r="D23" s="9">
        <v>238</v>
      </c>
      <c r="E23" s="11">
        <v>3.6</v>
      </c>
      <c r="F23" s="5" t="s">
        <v>91</v>
      </c>
    </row>
    <row r="24" spans="1:6" x14ac:dyDescent="0.25">
      <c r="A24" s="9" t="s">
        <v>70</v>
      </c>
      <c r="B24" s="9" t="s">
        <v>39</v>
      </c>
      <c r="C24" s="10">
        <v>0.87809999999999999</v>
      </c>
      <c r="D24" s="9">
        <v>2105</v>
      </c>
      <c r="E24" s="11">
        <v>4</v>
      </c>
      <c r="F24" s="5" t="s">
        <v>91</v>
      </c>
    </row>
    <row r="25" spans="1:6" x14ac:dyDescent="0.25">
      <c r="A25" s="9" t="s">
        <v>71</v>
      </c>
      <c r="B25" s="9" t="s">
        <v>40</v>
      </c>
      <c r="C25" s="10">
        <v>0.12470000000000001</v>
      </c>
      <c r="D25" s="9">
        <v>431</v>
      </c>
      <c r="E25" s="11">
        <v>2.6</v>
      </c>
      <c r="F25" s="5" t="s">
        <v>91</v>
      </c>
    </row>
    <row r="26" spans="1:6" x14ac:dyDescent="0.25">
      <c r="A26" s="9" t="s">
        <v>72</v>
      </c>
      <c r="B26" s="9" t="s">
        <v>41</v>
      </c>
      <c r="C26" s="10">
        <v>0.37609999999999999</v>
      </c>
      <c r="D26" s="9">
        <v>727</v>
      </c>
      <c r="E26" s="11">
        <v>5.3</v>
      </c>
      <c r="F26" s="5" t="s">
        <v>91</v>
      </c>
    </row>
    <row r="27" spans="1:6" x14ac:dyDescent="0.25">
      <c r="A27" s="9" t="s">
        <v>73</v>
      </c>
      <c r="B27" s="9" t="s">
        <v>42</v>
      </c>
      <c r="C27" s="10">
        <v>7.6100000000000001E-2</v>
      </c>
      <c r="D27" s="9">
        <v>166</v>
      </c>
      <c r="E27" s="11">
        <v>5.0999999999999996</v>
      </c>
      <c r="F27" s="5" t="s">
        <v>91</v>
      </c>
    </row>
    <row r="28" spans="1:6" x14ac:dyDescent="0.25">
      <c r="A28" s="9" t="s">
        <v>74</v>
      </c>
      <c r="B28" s="9" t="s">
        <v>43</v>
      </c>
      <c r="C28" s="10">
        <v>0.10680000000000001</v>
      </c>
      <c r="D28" s="9">
        <v>199</v>
      </c>
      <c r="E28" s="11">
        <v>5</v>
      </c>
      <c r="F28" s="5" t="s">
        <v>91</v>
      </c>
    </row>
    <row r="29" spans="1:6" x14ac:dyDescent="0.25">
      <c r="A29" s="9" t="s">
        <v>75</v>
      </c>
      <c r="B29" s="9" t="s">
        <v>44</v>
      </c>
      <c r="C29" s="10">
        <v>0.33510000000000001</v>
      </c>
      <c r="D29" s="9">
        <v>826</v>
      </c>
      <c r="E29" s="11">
        <v>4</v>
      </c>
      <c r="F29" s="5" t="s">
        <v>91</v>
      </c>
    </row>
    <row r="30" spans="1:6" x14ac:dyDescent="0.25">
      <c r="A30" s="9" t="s">
        <v>76</v>
      </c>
      <c r="B30" s="9" t="s">
        <v>45</v>
      </c>
      <c r="C30" s="10">
        <v>1.49E-2</v>
      </c>
      <c r="D30" s="9">
        <v>50</v>
      </c>
      <c r="E30" s="11">
        <v>2.7</v>
      </c>
      <c r="F30" s="5" t="s">
        <v>91</v>
      </c>
    </row>
    <row r="31" spans="1:6" x14ac:dyDescent="0.25">
      <c r="A31" s="9" t="s">
        <v>77</v>
      </c>
      <c r="B31" s="9" t="s">
        <v>46</v>
      </c>
      <c r="C31" s="10">
        <v>1.35E-2</v>
      </c>
      <c r="D31" s="9">
        <v>40</v>
      </c>
      <c r="E31" s="11">
        <v>3.25</v>
      </c>
      <c r="F31" s="5" t="s">
        <v>91</v>
      </c>
    </row>
    <row r="32" spans="1:6" x14ac:dyDescent="0.25">
      <c r="A32" s="9" t="s">
        <v>78</v>
      </c>
      <c r="B32" s="9" t="s">
        <v>47</v>
      </c>
      <c r="C32" s="10">
        <v>0.44850000000000001</v>
      </c>
      <c r="D32" s="9">
        <v>1141</v>
      </c>
      <c r="E32" s="11">
        <v>4.0999999999999996</v>
      </c>
      <c r="F32" s="5" t="s">
        <v>91</v>
      </c>
    </row>
    <row r="33" spans="1:6" x14ac:dyDescent="0.25">
      <c r="A33" s="9" t="s">
        <v>79</v>
      </c>
      <c r="B33" s="9" t="s">
        <v>48</v>
      </c>
      <c r="C33" s="10">
        <v>0.32050000000000001</v>
      </c>
      <c r="D33" s="9">
        <v>883</v>
      </c>
      <c r="E33" s="11">
        <v>3.5</v>
      </c>
      <c r="F33" s="5" t="s">
        <v>91</v>
      </c>
    </row>
    <row r="34" spans="1:6" x14ac:dyDescent="0.25">
      <c r="A34" s="9" t="s">
        <v>80</v>
      </c>
      <c r="B34" s="9" t="s">
        <v>49</v>
      </c>
      <c r="C34" s="10">
        <v>1.0094000000000001</v>
      </c>
      <c r="D34" s="9">
        <v>2262</v>
      </c>
      <c r="E34" s="11">
        <v>4.5</v>
      </c>
      <c r="F34" s="5" t="s">
        <v>91</v>
      </c>
    </row>
    <row r="35" spans="1:6" x14ac:dyDescent="0.25">
      <c r="A35" s="9" t="s">
        <v>81</v>
      </c>
      <c r="B35" s="9" t="s">
        <v>50</v>
      </c>
      <c r="C35" s="10">
        <v>0.63400000000000001</v>
      </c>
      <c r="D35" s="9">
        <v>1569</v>
      </c>
      <c r="E35" s="11">
        <v>4.3</v>
      </c>
      <c r="F35" s="5" t="s">
        <v>91</v>
      </c>
    </row>
    <row r="36" spans="1:6" x14ac:dyDescent="0.25">
      <c r="A36" s="9" t="s">
        <v>82</v>
      </c>
      <c r="B36" s="9" t="s">
        <v>51</v>
      </c>
      <c r="C36" s="10">
        <v>0.16600000000000001</v>
      </c>
      <c r="D36" s="9">
        <v>443</v>
      </c>
      <c r="E36" s="11">
        <v>3.8</v>
      </c>
      <c r="F36" s="5" t="s">
        <v>91</v>
      </c>
    </row>
    <row r="37" spans="1:6" x14ac:dyDescent="0.25">
      <c r="A37" s="9" t="s">
        <v>83</v>
      </c>
      <c r="B37" s="9" t="s">
        <v>52</v>
      </c>
      <c r="C37" s="10">
        <v>0.1618</v>
      </c>
      <c r="D37" s="9">
        <v>320</v>
      </c>
      <c r="E37" s="11">
        <v>5</v>
      </c>
      <c r="F37" s="5" t="s">
        <v>91</v>
      </c>
    </row>
    <row r="38" spans="1:6" x14ac:dyDescent="0.25">
      <c r="A38" s="9" t="s">
        <v>84</v>
      </c>
      <c r="B38" s="9" t="s">
        <v>53</v>
      </c>
      <c r="C38" s="10">
        <v>7.7000000000000002E-3</v>
      </c>
      <c r="D38" s="9">
        <v>24</v>
      </c>
      <c r="E38" s="11">
        <v>3.2</v>
      </c>
      <c r="F38" s="5" t="s">
        <v>91</v>
      </c>
    </row>
    <row r="39" spans="1:6" x14ac:dyDescent="0.25">
      <c r="A39" s="9" t="s">
        <v>85</v>
      </c>
      <c r="B39" s="9" t="s">
        <v>54</v>
      </c>
      <c r="C39" s="10">
        <v>2.6700000000000002E-2</v>
      </c>
      <c r="D39" s="9">
        <v>70</v>
      </c>
      <c r="E39" s="11">
        <v>4</v>
      </c>
      <c r="F39" s="5" t="s">
        <v>91</v>
      </c>
    </row>
    <row r="40" spans="1:6" x14ac:dyDescent="0.25">
      <c r="A40" s="9" t="s">
        <v>86</v>
      </c>
      <c r="B40" s="9" t="s">
        <v>55</v>
      </c>
      <c r="C40" s="10">
        <v>6.2899999999999998E-2</v>
      </c>
      <c r="D40" s="9">
        <v>134</v>
      </c>
      <c r="E40" s="11">
        <v>4.5</v>
      </c>
      <c r="F40" s="5" t="s">
        <v>91</v>
      </c>
    </row>
    <row r="41" spans="1:6" x14ac:dyDescent="0.25">
      <c r="A41" s="9" t="s">
        <v>87</v>
      </c>
      <c r="B41" s="9" t="s">
        <v>56</v>
      </c>
      <c r="C41" s="10">
        <v>4.6899999999999997E-2</v>
      </c>
      <c r="D41" s="9">
        <v>105</v>
      </c>
      <c r="E41" s="11">
        <v>4.4000000000000004</v>
      </c>
      <c r="F41" s="5" t="s">
        <v>91</v>
      </c>
    </row>
    <row r="42" spans="1:6" x14ac:dyDescent="0.25">
      <c r="A42" s="9" t="s">
        <v>88</v>
      </c>
      <c r="B42" s="9" t="s">
        <v>57</v>
      </c>
      <c r="C42" s="10">
        <v>0.47989999999999999</v>
      </c>
      <c r="D42" s="9">
        <v>1495</v>
      </c>
      <c r="E42" s="11">
        <v>3.1</v>
      </c>
      <c r="F42" s="5" t="s">
        <v>91</v>
      </c>
    </row>
    <row r="43" spans="1:6" x14ac:dyDescent="0.25">
      <c r="A43" s="9" t="s">
        <v>89</v>
      </c>
      <c r="B43" s="9" t="s">
        <v>58</v>
      </c>
      <c r="C43" s="10">
        <v>0.49299999999999999</v>
      </c>
      <c r="D43" s="9">
        <v>1193</v>
      </c>
      <c r="E43" s="11">
        <v>4.25</v>
      </c>
      <c r="F43" s="5" t="s">
        <v>91</v>
      </c>
    </row>
    <row r="44" spans="1:6" x14ac:dyDescent="0.25">
      <c r="A44" s="9" t="s">
        <v>90</v>
      </c>
      <c r="B44" s="9" t="s">
        <v>14</v>
      </c>
      <c r="C44" s="10">
        <v>3.09E-2</v>
      </c>
      <c r="D44" s="9">
        <v>101</v>
      </c>
      <c r="E44" s="11">
        <v>3</v>
      </c>
      <c r="F44" s="5" t="s">
        <v>91</v>
      </c>
    </row>
    <row r="47" spans="1:6" x14ac:dyDescent="0.25">
      <c r="A47" s="12" t="s">
        <v>92</v>
      </c>
      <c r="C47" s="13">
        <f>SUM(C2:C44)</f>
        <v>7.9530000000000003</v>
      </c>
      <c r="D47" s="13">
        <f>SUM(D2:D44)</f>
        <v>18928</v>
      </c>
    </row>
  </sheetData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Nowe rowy</vt:lpstr>
      <vt:lpstr>Stare rowy</vt:lpstr>
      <vt:lpstr>'Nowe rowy'!Obszar_wydruku</vt:lpstr>
      <vt:lpstr>'Stare rowy'!Obszar_wydruku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2021-12-14T14:23:35Z</dcterms:modified>
</cp:coreProperties>
</file>