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3\22_2023_OZE_OTWARCIE 06-07\PYTANIA\Pytania 1\"/>
    </mc:Choice>
  </mc:AlternateContent>
  <xr:revisionPtr revIDLastSave="0" documentId="8_{FA39B2D9-BD4F-4228-9FF8-9C6FEAEB3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ftn1" localSheetId="0">Arkusz1!#REF!</definedName>
    <definedName name="_ftnref1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3" i="1"/>
  <c r="F24" i="1"/>
  <c r="F25" i="1"/>
  <c r="F28" i="1" l="1"/>
  <c r="F29" i="1" s="1"/>
  <c r="F30" i="1" s="1"/>
</calcChain>
</file>

<file path=xl/sharedStrings.xml><?xml version="1.0" encoding="utf-8"?>
<sst xmlns="http://schemas.openxmlformats.org/spreadsheetml/2006/main" count="46" uniqueCount="43">
  <si>
    <t>FORMULARZ CENOWY</t>
  </si>
  <si>
    <t>Nazwy wykonawców</t>
  </si>
  <si>
    <t>Wykonawca:</t>
  </si>
  <si>
    <t>Typ instalacji</t>
  </si>
  <si>
    <t>Cena ryczałtowa netto [zł]</t>
  </si>
  <si>
    <t>Typ/Model/Producent urządzenia</t>
  </si>
  <si>
    <t>Panel PV:</t>
  </si>
  <si>
    <t>Inwerter:</t>
  </si>
  <si>
    <t>Instalacja pompy ciepła cena ryczałtowa  za 1 kW</t>
  </si>
  <si>
    <t>Pompa ciepła:</t>
  </si>
  <si>
    <t xml:space="preserve">Instalacja kotłów na pellet cena ryczałtowa za 1 kW mocy kotła </t>
  </si>
  <si>
    <t>Kocioł na pellet:</t>
  </si>
  <si>
    <t>Nazwa</t>
  </si>
  <si>
    <t>Instalacja fotowoltaiczna</t>
  </si>
  <si>
    <t>Instalacja kotłów na biomasę</t>
  </si>
  <si>
    <t>Instalacja pomp ciepła</t>
  </si>
  <si>
    <t>Dla poszczególnych typów instalacji OZE, przedmiotu zamówienia wynagrodzenie całościowe wynosi:</t>
  </si>
  <si>
    <t>kWp</t>
  </si>
  <si>
    <t>kW</t>
  </si>
  <si>
    <t>Wartość netto [zł]</t>
  </si>
  <si>
    <t>SPZ.271.22.2024</t>
  </si>
  <si>
    <t>stanowiacy integralną część OFERTY.</t>
  </si>
  <si>
    <t>Podatek VAT [%]</t>
  </si>
  <si>
    <t>Razem wartość netto [zł]</t>
  </si>
  <si>
    <t>RAZEM CENA OFERTOWA BRUTTO [zł]</t>
  </si>
  <si>
    <t>VAT [%]</t>
  </si>
  <si>
    <t>Nazwa, adres, REGON, NIP, KRS Wykonawcy</t>
  </si>
  <si>
    <t>Załacznik nr 1a do SWZ IDW,</t>
  </si>
  <si>
    <t>Instalacja solarna 2 x 300</t>
  </si>
  <si>
    <t>Instalacja solarna 3 x 400</t>
  </si>
  <si>
    <t>Minimalna moc do zainstalowania</t>
  </si>
  <si>
    <t>Instalacja fotowoltaiczna cena ryczałtowa za 1 kWp</t>
  </si>
  <si>
    <t>Kolektor słoneczny: Zasobnik:</t>
  </si>
  <si>
    <t>Oferowana cena ryczałtowa dla poszczególnych zestawów:</t>
  </si>
  <si>
    <t>Instalacja kolektorów słonecznych zestaw 3 x 400 l - cena ryczałtowa za zestaw</t>
  </si>
  <si>
    <t>Cena jedn. netto                           [zł]</t>
  </si>
  <si>
    <t xml:space="preserve">Jedn. miary                        </t>
  </si>
  <si>
    <t>Instalacja kolektorów słonecznych zestaw 2 x 300 l - cena ryczałtowa za zestaw</t>
  </si>
  <si>
    <t>zestaw</t>
  </si>
  <si>
    <t>2. Wartość pozycji „RAZEM CENA OFERTOWA” stanowi cenę Oferty (wynagrodzenie ryczałtowe za wykonanie przedmiotu zamówienia).</t>
  </si>
  <si>
    <t xml:space="preserve">3. Wymagane jest wypełnienie wszystkich wskazanych pozycji tabeli. </t>
  </si>
  <si>
    <t>Ilość zestawów/szt.</t>
  </si>
  <si>
    <t>1. Należy wypełnić pola zielone.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</si>
</sst>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Liberation Sans"/>
      <family val="2"/>
      <charset val="238"/>
    </font>
    <font>
      <b/>
      <sz val="11"/>
      <color theme="1"/>
      <name val="Liberation Sans"/>
      <family val="2"/>
      <charset val="238"/>
    </font>
    <font>
      <b/>
      <sz val="12"/>
      <color theme="1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b/>
      <sz val="11"/>
      <color rgb="FF000000"/>
      <name val="Liberation Sans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Liberatio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2" fillId="5" borderId="1" xfId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abSelected="1" topLeftCell="A19" zoomScaleNormal="100" workbookViewId="0">
      <selection activeCell="F36" sqref="F36"/>
    </sheetView>
  </sheetViews>
  <sheetFormatPr defaultRowHeight="14.25" x14ac:dyDescent="0.2"/>
  <cols>
    <col min="1" max="1" width="60" style="1" customWidth="1"/>
    <col min="2" max="2" width="16.85546875" style="1" customWidth="1"/>
    <col min="3" max="3" width="15.5703125" style="1" customWidth="1"/>
    <col min="4" max="4" width="15.28515625" style="1" customWidth="1"/>
    <col min="5" max="5" width="17.7109375" style="1" customWidth="1"/>
    <col min="6" max="6" width="19.5703125" style="1" customWidth="1"/>
    <col min="7" max="16384" width="9.140625" style="1"/>
  </cols>
  <sheetData>
    <row r="2" spans="1:6" ht="22.5" customHeight="1" x14ac:dyDescent="0.2">
      <c r="A2" s="2" t="s">
        <v>20</v>
      </c>
      <c r="E2" s="2" t="s">
        <v>27</v>
      </c>
    </row>
    <row r="3" spans="1:6" x14ac:dyDescent="0.2">
      <c r="E3" s="19" t="s">
        <v>21</v>
      </c>
    </row>
    <row r="4" spans="1:6" ht="26.25" customHeight="1" x14ac:dyDescent="0.2">
      <c r="A4" s="36" t="s">
        <v>0</v>
      </c>
      <c r="B4" s="36"/>
      <c r="C4" s="36"/>
      <c r="D4" s="36"/>
      <c r="E4" s="36"/>
      <c r="F4" s="36"/>
    </row>
    <row r="5" spans="1:6" ht="15" thickBot="1" x14ac:dyDescent="0.25">
      <c r="A5" s="3" t="s">
        <v>2</v>
      </c>
      <c r="F5" s="4"/>
    </row>
    <row r="6" spans="1:6" ht="15" customHeight="1" x14ac:dyDescent="0.2">
      <c r="A6" s="30" t="s">
        <v>1</v>
      </c>
      <c r="B6" s="44" t="s">
        <v>26</v>
      </c>
      <c r="C6" s="45"/>
      <c r="D6" s="45"/>
      <c r="E6" s="45"/>
      <c r="F6" s="46"/>
    </row>
    <row r="7" spans="1:6" ht="15.75" customHeight="1" thickBot="1" x14ac:dyDescent="0.25">
      <c r="A7" s="31"/>
      <c r="B7" s="47"/>
      <c r="C7" s="48"/>
      <c r="D7" s="48"/>
      <c r="E7" s="48"/>
      <c r="F7" s="49"/>
    </row>
    <row r="8" spans="1:6" ht="39.75" customHeight="1" x14ac:dyDescent="0.2">
      <c r="A8" s="6"/>
      <c r="B8" s="42"/>
      <c r="C8" s="42"/>
      <c r="D8" s="42"/>
      <c r="E8" s="42"/>
      <c r="F8" s="43"/>
    </row>
    <row r="9" spans="1:6" ht="42" customHeight="1" thickBot="1" x14ac:dyDescent="0.25">
      <c r="A9" s="7"/>
      <c r="B9" s="40"/>
      <c r="C9" s="40"/>
      <c r="D9" s="40"/>
      <c r="E9" s="40"/>
      <c r="F9" s="41"/>
    </row>
    <row r="10" spans="1:6" ht="20.25" customHeight="1" x14ac:dyDescent="0.2">
      <c r="F10" s="5"/>
    </row>
    <row r="11" spans="1:6" ht="20.25" customHeight="1" x14ac:dyDescent="0.2">
      <c r="A11" s="8"/>
      <c r="B11" s="8"/>
      <c r="C11" s="8"/>
      <c r="D11" s="8"/>
      <c r="E11" s="8"/>
      <c r="F11" s="8"/>
    </row>
    <row r="12" spans="1:6" ht="20.25" customHeight="1" x14ac:dyDescent="0.2">
      <c r="A12" s="2" t="s">
        <v>33</v>
      </c>
      <c r="B12" s="8"/>
      <c r="C12" s="8"/>
      <c r="D12" s="8"/>
      <c r="E12" s="8"/>
      <c r="F12" s="8"/>
    </row>
    <row r="13" spans="1:6" ht="36.75" customHeight="1" x14ac:dyDescent="0.2">
      <c r="A13" s="9" t="s">
        <v>3</v>
      </c>
      <c r="B13" s="9" t="s">
        <v>4</v>
      </c>
      <c r="C13" s="9" t="s">
        <v>22</v>
      </c>
      <c r="D13" s="37" t="s">
        <v>5</v>
      </c>
      <c r="E13" s="38"/>
      <c r="F13" s="39"/>
    </row>
    <row r="14" spans="1:6" ht="21" customHeight="1" x14ac:dyDescent="0.2">
      <c r="A14" s="32" t="s">
        <v>31</v>
      </c>
      <c r="B14" s="34"/>
      <c r="C14" s="34"/>
      <c r="D14" s="10" t="s">
        <v>6</v>
      </c>
      <c r="E14" s="50"/>
      <c r="F14" s="51"/>
    </row>
    <row r="15" spans="1:6" ht="21" customHeight="1" x14ac:dyDescent="0.2">
      <c r="A15" s="33"/>
      <c r="B15" s="35"/>
      <c r="C15" s="35"/>
      <c r="D15" s="10" t="s">
        <v>7</v>
      </c>
      <c r="E15" s="50"/>
      <c r="F15" s="51"/>
    </row>
    <row r="16" spans="1:6" ht="42.75" x14ac:dyDescent="0.2">
      <c r="A16" s="11" t="s">
        <v>37</v>
      </c>
      <c r="B16" s="22"/>
      <c r="C16" s="22"/>
      <c r="D16" s="12" t="s">
        <v>32</v>
      </c>
      <c r="E16" s="50"/>
      <c r="F16" s="51"/>
    </row>
    <row r="17" spans="1:6" ht="42.75" x14ac:dyDescent="0.2">
      <c r="A17" s="11" t="s">
        <v>34</v>
      </c>
      <c r="B17" s="27"/>
      <c r="C17" s="27"/>
      <c r="D17" s="12" t="s">
        <v>32</v>
      </c>
      <c r="E17" s="50"/>
      <c r="F17" s="51"/>
    </row>
    <row r="18" spans="1:6" ht="29.25" customHeight="1" x14ac:dyDescent="0.2">
      <c r="A18" s="15" t="s">
        <v>8</v>
      </c>
      <c r="B18" s="28"/>
      <c r="C18" s="28"/>
      <c r="D18" s="16" t="s">
        <v>9</v>
      </c>
      <c r="E18" s="50"/>
      <c r="F18" s="51"/>
    </row>
    <row r="19" spans="1:6" ht="27" customHeight="1" x14ac:dyDescent="0.2">
      <c r="A19" s="13" t="s">
        <v>10</v>
      </c>
      <c r="B19" s="29"/>
      <c r="C19" s="29"/>
      <c r="D19" s="13" t="s">
        <v>11</v>
      </c>
      <c r="E19" s="59"/>
      <c r="F19" s="60"/>
    </row>
    <row r="20" spans="1:6" ht="20.25" customHeight="1" x14ac:dyDescent="0.2">
      <c r="A20" s="8"/>
      <c r="B20" s="8"/>
      <c r="C20" s="8"/>
      <c r="D20" s="8"/>
      <c r="E20" s="8"/>
      <c r="F20" s="8"/>
    </row>
    <row r="21" spans="1:6" ht="20.25" customHeight="1" x14ac:dyDescent="0.2">
      <c r="A21" s="2" t="s">
        <v>16</v>
      </c>
      <c r="B21" s="8"/>
      <c r="C21" s="8"/>
      <c r="D21" s="8"/>
      <c r="E21" s="8"/>
      <c r="F21" s="8"/>
    </row>
    <row r="22" spans="1:6" ht="42.75" x14ac:dyDescent="0.2">
      <c r="A22" s="9" t="s">
        <v>12</v>
      </c>
      <c r="B22" s="9" t="s">
        <v>30</v>
      </c>
      <c r="C22" s="9" t="s">
        <v>41</v>
      </c>
      <c r="D22" s="9" t="s">
        <v>36</v>
      </c>
      <c r="E22" s="22" t="s">
        <v>35</v>
      </c>
      <c r="F22" s="20" t="s">
        <v>19</v>
      </c>
    </row>
    <row r="23" spans="1:6" ht="20.25" customHeight="1" x14ac:dyDescent="0.2">
      <c r="A23" s="9" t="s">
        <v>13</v>
      </c>
      <c r="B23" s="9">
        <v>1072.4000000000001</v>
      </c>
      <c r="C23" s="9">
        <v>219</v>
      </c>
      <c r="D23" s="9" t="s">
        <v>17</v>
      </c>
      <c r="E23" s="26"/>
      <c r="F23" s="21">
        <f>ROUND(B23*C23*E23,2)</f>
        <v>0</v>
      </c>
    </row>
    <row r="24" spans="1:6" ht="20.25" customHeight="1" x14ac:dyDescent="0.2">
      <c r="A24" s="9" t="s">
        <v>28</v>
      </c>
      <c r="B24" s="9"/>
      <c r="C24" s="9">
        <v>5</v>
      </c>
      <c r="D24" s="9" t="s">
        <v>38</v>
      </c>
      <c r="E24" s="26"/>
      <c r="F24" s="21">
        <f t="shared" ref="F24:F25" si="0">ROUND(C24*E24,2)</f>
        <v>0</v>
      </c>
    </row>
    <row r="25" spans="1:6" ht="20.25" customHeight="1" x14ac:dyDescent="0.2">
      <c r="A25" s="9" t="s">
        <v>29</v>
      </c>
      <c r="B25" s="9"/>
      <c r="C25" s="9">
        <v>5</v>
      </c>
      <c r="D25" s="9" t="s">
        <v>38</v>
      </c>
      <c r="E25" s="26"/>
      <c r="F25" s="21">
        <f t="shared" si="0"/>
        <v>0</v>
      </c>
    </row>
    <row r="26" spans="1:6" ht="20.25" customHeight="1" x14ac:dyDescent="0.2">
      <c r="A26" s="9" t="s">
        <v>14</v>
      </c>
      <c r="B26" s="9">
        <v>72</v>
      </c>
      <c r="C26" s="9">
        <v>4</v>
      </c>
      <c r="D26" s="9" t="s">
        <v>18</v>
      </c>
      <c r="E26" s="26"/>
      <c r="F26" s="21">
        <f>ROUND(B26*C26*E26,2)</f>
        <v>0</v>
      </c>
    </row>
    <row r="27" spans="1:6" ht="20.25" customHeight="1" x14ac:dyDescent="0.2">
      <c r="A27" s="14" t="s">
        <v>15</v>
      </c>
      <c r="B27" s="14">
        <v>553.79999999999995</v>
      </c>
      <c r="C27" s="14">
        <v>44</v>
      </c>
      <c r="D27" s="14" t="s">
        <v>18</v>
      </c>
      <c r="E27" s="26"/>
      <c r="F27" s="21">
        <f>ROUND(B27*C27*E27,2)</f>
        <v>0</v>
      </c>
    </row>
    <row r="28" spans="1:6" ht="20.25" customHeight="1" x14ac:dyDescent="0.2">
      <c r="A28" s="58" t="s">
        <v>23</v>
      </c>
      <c r="B28" s="58"/>
      <c r="C28" s="58"/>
      <c r="D28" s="58"/>
      <c r="E28" s="58"/>
      <c r="F28" s="24">
        <f>SUM(F23:F27)</f>
        <v>0</v>
      </c>
    </row>
    <row r="29" spans="1:6" ht="20.25" customHeight="1" x14ac:dyDescent="0.2">
      <c r="A29" s="55" t="s">
        <v>25</v>
      </c>
      <c r="B29" s="56"/>
      <c r="C29" s="56"/>
      <c r="D29" s="57"/>
      <c r="E29" s="23"/>
      <c r="F29" s="25">
        <f>F28*E29</f>
        <v>0</v>
      </c>
    </row>
    <row r="30" spans="1:6" ht="28.5" customHeight="1" x14ac:dyDescent="0.2">
      <c r="A30" s="54" t="s">
        <v>24</v>
      </c>
      <c r="B30" s="54"/>
      <c r="C30" s="54"/>
      <c r="D30" s="54"/>
      <c r="E30" s="54"/>
      <c r="F30" s="17">
        <f>F28+F29</f>
        <v>0</v>
      </c>
    </row>
    <row r="31" spans="1:6" ht="15" x14ac:dyDescent="0.2">
      <c r="A31" s="8"/>
      <c r="B31" s="8"/>
      <c r="C31" s="8"/>
      <c r="D31" s="8"/>
      <c r="E31" s="8"/>
      <c r="F31" s="8"/>
    </row>
    <row r="33" spans="1:6" s="18" customFormat="1" x14ac:dyDescent="0.25">
      <c r="A33" s="18" t="s">
        <v>42</v>
      </c>
    </row>
    <row r="34" spans="1:6" s="18" customFormat="1" x14ac:dyDescent="0.25">
      <c r="A34" s="52" t="s">
        <v>39</v>
      </c>
      <c r="B34" s="52"/>
      <c r="C34" s="52"/>
      <c r="D34" s="52"/>
      <c r="E34" s="52"/>
      <c r="F34" s="52"/>
    </row>
    <row r="35" spans="1:6" s="18" customFormat="1" x14ac:dyDescent="0.25">
      <c r="A35" s="53" t="s">
        <v>40</v>
      </c>
      <c r="B35" s="53"/>
      <c r="C35" s="53"/>
      <c r="D35" s="53"/>
      <c r="E35" s="53"/>
      <c r="F35" s="53"/>
    </row>
    <row r="36" spans="1:6" ht="13.5" customHeight="1" x14ac:dyDescent="0.2"/>
  </sheetData>
  <mergeCells count="20">
    <mergeCell ref="A34:F34"/>
    <mergeCell ref="A35:F35"/>
    <mergeCell ref="A30:E30"/>
    <mergeCell ref="A29:D29"/>
    <mergeCell ref="E16:F16"/>
    <mergeCell ref="E17:F17"/>
    <mergeCell ref="A28:E28"/>
    <mergeCell ref="E19:F19"/>
    <mergeCell ref="E18:F18"/>
    <mergeCell ref="A6:A7"/>
    <mergeCell ref="A14:A15"/>
    <mergeCell ref="B14:B15"/>
    <mergeCell ref="C14:C15"/>
    <mergeCell ref="A4:F4"/>
    <mergeCell ref="D13:F13"/>
    <mergeCell ref="B9:F9"/>
    <mergeCell ref="B8:F8"/>
    <mergeCell ref="B6:F7"/>
    <mergeCell ref="E14:F14"/>
    <mergeCell ref="E15:F15"/>
  </mergeCells>
  <phoneticPr fontId="7" type="noConversion"/>
  <pageMargins left="0.23622047244094491" right="0.23622047244094491" top="0.9055118110236221" bottom="0.74803149606299213" header="0.31496062992125984" footer="0.31496062992125984"/>
  <pageSetup paperSize="9" scale="68" orientation="portrait" r:id="rId1"/>
  <headerFooter>
    <oddHeader>&amp;L&amp;"Arial,Normalny"Postępowanie o udzielenie zamówienia pn.:&amp;C&amp;"Arial,Pogrubiony"&amp;12
Rozbudowa i przebudowa ul. Wolborskiej i ul. Budowa instalacji OZE na terenie Miasta Piotrkowa Trybunalskiego”
 w formule „zaprojektuj i wybuduj”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Tymińska Ewa</dc:creator>
  <cp:lastModifiedBy>Tymińska Ewa</cp:lastModifiedBy>
  <cp:lastPrinted>2023-06-20T08:38:04Z</cp:lastPrinted>
  <dcterms:created xsi:type="dcterms:W3CDTF">2023-01-31T13:43:48Z</dcterms:created>
  <dcterms:modified xsi:type="dcterms:W3CDTF">2023-06-20T09:11:34Z</dcterms:modified>
</cp:coreProperties>
</file>