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20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<sst xmlns="http://schemas.openxmlformats.org/spreadsheetml/2006/main" count="20" uniqueCount="20">
  <si>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PAKIET I</t>
  </si>
  <si>
    <t>WARZYWA,  OWOCE</t>
  </si>
  <si>
    <t>Jedn.</t>
  </si>
  <si>
    <t>Lp.</t>
  </si>
  <si>
    <t>Nazwa towaru</t>
  </si>
  <si>
    <t>miary</t>
  </si>
  <si>
    <t>ilość</t>
  </si>
  <si>
    <t>Cena NETTO jednostkowa</t>
  </si>
  <si>
    <t>Wielkość podatku VAT w %</t>
  </si>
  <si>
    <t>Cena BRUTTO jednostkowa</t>
  </si>
  <si>
    <t>Załącznik nr 2 do SWZ - formularz asortymentowo - cenowy</t>
  </si>
  <si>
    <t>Szkoła Podstawowa w Kwieciszewie</t>
  </si>
  <si>
    <t>Wartość netto (zł)</t>
  </si>
  <si>
    <t>Wartość brutto (zł)</t>
  </si>
  <si>
    <t>RAZEM</t>
  </si>
  <si>
    <t>………………………………………………..</t>
  </si>
  <si>
    <t>Podpisano kwalifikowanym podpisem elektronicznym</t>
  </si>
  <si>
    <t>Znak sprawy: ZOSIP.261.1.2024.AB</t>
  </si>
  <si>
    <t>Numer ogłoszenia w Dzienniku Urzędowym UE: 66655-2024</t>
  </si>
  <si>
    <t>kg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</si>
</sst>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0" borderId="16" xfId="0" applyNumberFormat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 horizontal="center" wrapText="1"/>
      <protection locked="0"/>
    </xf>
    <xf numFmtId="0" fontId="0" fillId="34" borderId="18" xfId="0" applyFont="1" applyFill="1" applyBorder="1" applyAlignment="1" applyProtection="1">
      <alignment horizontal="center"/>
      <protection locked="0"/>
    </xf>
    <xf numFmtId="0" fontId="0" fillId="34" borderId="19" xfId="0" applyFill="1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8" xfId="0" applyFill="1" applyBorder="1" applyAlignment="1">
      <alignment/>
    </xf>
    <xf numFmtId="0" fontId="0" fillId="0" borderId="18" xfId="0" applyBorder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PRZETARG%20&#379;YWIENIE%2004.2024%20-%2003.2025\6.%20SP%20K\Pakiet%20I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"/>
    </sheetNames>
    <sheetDataSet>
      <sheetData sheetId="0">
        <row r="8">
          <cell r="B8" t="str">
            <v>banan</v>
          </cell>
          <cell r="C8" t="str">
            <v>kg</v>
          </cell>
          <cell r="D8">
            <v>100</v>
          </cell>
        </row>
        <row r="9">
          <cell r="B9" t="str">
            <v>burak ćwikłowy</v>
          </cell>
          <cell r="C9" t="str">
            <v>kg</v>
          </cell>
          <cell r="D9">
            <v>50</v>
          </cell>
        </row>
        <row r="10">
          <cell r="B10" t="str">
            <v>cebula czerwona</v>
          </cell>
          <cell r="C10" t="str">
            <v>kg</v>
          </cell>
          <cell r="D10">
            <v>10</v>
          </cell>
        </row>
        <row r="11">
          <cell r="B11" t="str">
            <v>cytryna</v>
          </cell>
          <cell r="C11" t="str">
            <v>kg</v>
          </cell>
          <cell r="D11">
            <v>15</v>
          </cell>
        </row>
        <row r="12">
          <cell r="B12" t="str">
            <v>fasola - ziarna</v>
          </cell>
          <cell r="C12" t="str">
            <v>kg</v>
          </cell>
          <cell r="D12">
            <v>30</v>
          </cell>
        </row>
        <row r="13">
          <cell r="B13" t="str">
            <v>groch - łuskany</v>
          </cell>
          <cell r="C13" t="str">
            <v>kg</v>
          </cell>
          <cell r="D13">
            <v>20</v>
          </cell>
        </row>
        <row r="14">
          <cell r="B14" t="str">
            <v>jabłko krajowe, soczyste słodko - winne</v>
          </cell>
          <cell r="C14" t="str">
            <v>kg</v>
          </cell>
          <cell r="D14">
            <v>200</v>
          </cell>
        </row>
        <row r="15">
          <cell r="B15" t="str">
            <v>jajka</v>
          </cell>
          <cell r="C15" t="str">
            <v>szt.</v>
          </cell>
          <cell r="D15">
            <v>1200</v>
          </cell>
        </row>
        <row r="16">
          <cell r="B16" t="str">
            <v>kalafior</v>
          </cell>
          <cell r="C16" t="str">
            <v>szt.</v>
          </cell>
          <cell r="D16">
            <v>20</v>
          </cell>
        </row>
        <row r="17">
          <cell r="B17" t="str">
            <v>kapusta biała </v>
          </cell>
          <cell r="C17" t="str">
            <v>kg</v>
          </cell>
          <cell r="D17">
            <v>50</v>
          </cell>
        </row>
        <row r="18">
          <cell r="B18" t="str">
            <v>kapusta czerwona</v>
          </cell>
          <cell r="C18" t="str">
            <v>kg</v>
          </cell>
          <cell r="D18">
            <v>30</v>
          </cell>
        </row>
        <row r="19">
          <cell r="B19" t="str">
            <v>kapusta kiszona</v>
          </cell>
          <cell r="C19" t="str">
            <v>kg</v>
          </cell>
          <cell r="D19">
            <v>80</v>
          </cell>
        </row>
        <row r="20">
          <cell r="B20" t="str">
            <v>kapusta pekińska</v>
          </cell>
          <cell r="C20" t="str">
            <v>kg</v>
          </cell>
          <cell r="D20">
            <v>40</v>
          </cell>
        </row>
        <row r="21">
          <cell r="B21" t="str">
            <v>kapusta włoska </v>
          </cell>
          <cell r="D21">
            <v>9</v>
          </cell>
        </row>
        <row r="22">
          <cell r="B22" t="str">
            <v>koperek</v>
          </cell>
          <cell r="C22" t="str">
            <v>pęcz.</v>
          </cell>
          <cell r="D22">
            <v>200</v>
          </cell>
        </row>
        <row r="23">
          <cell r="B23" t="str">
            <v>mandarynka</v>
          </cell>
          <cell r="C23" t="str">
            <v>kg</v>
          </cell>
          <cell r="D23">
            <v>20</v>
          </cell>
        </row>
        <row r="24">
          <cell r="B24" t="str">
            <v>marchew</v>
          </cell>
          <cell r="C24" t="str">
            <v>kg</v>
          </cell>
          <cell r="D24">
            <v>200</v>
          </cell>
        </row>
        <row r="25">
          <cell r="B25" t="str">
            <v>natka pietruszki</v>
          </cell>
          <cell r="C25" t="str">
            <v>pęcz.</v>
          </cell>
          <cell r="D25">
            <v>150</v>
          </cell>
        </row>
        <row r="26">
          <cell r="B26" t="str">
            <v>ogórek kiszony</v>
          </cell>
          <cell r="C26" t="str">
            <v>kg</v>
          </cell>
          <cell r="D26">
            <v>60</v>
          </cell>
        </row>
        <row r="27">
          <cell r="B27" t="str">
            <v>ogórek świeży</v>
          </cell>
          <cell r="C27" t="str">
            <v>kg</v>
          </cell>
          <cell r="D27">
            <v>20</v>
          </cell>
        </row>
        <row r="28">
          <cell r="B28" t="str">
            <v>pieczarka </v>
          </cell>
          <cell r="C28" t="str">
            <v>kg</v>
          </cell>
          <cell r="D28">
            <v>50</v>
          </cell>
        </row>
        <row r="29">
          <cell r="B29" t="str">
            <v>pietruszka</v>
          </cell>
          <cell r="C29" t="str">
            <v>kg</v>
          </cell>
          <cell r="D29">
            <v>50</v>
          </cell>
        </row>
        <row r="30">
          <cell r="B30" t="str">
            <v>pomidor</v>
          </cell>
          <cell r="C30" t="str">
            <v>kg</v>
          </cell>
          <cell r="D30">
            <v>60</v>
          </cell>
        </row>
        <row r="31">
          <cell r="B31" t="str">
            <v>por</v>
          </cell>
          <cell r="C31" t="str">
            <v>szt.</v>
          </cell>
          <cell r="D31">
            <v>40</v>
          </cell>
        </row>
        <row r="32">
          <cell r="B32" t="str">
            <v>rzodkiewka</v>
          </cell>
          <cell r="C32" t="str">
            <v>pęcz.</v>
          </cell>
          <cell r="D32">
            <v>60</v>
          </cell>
        </row>
        <row r="33">
          <cell r="B33" t="str">
            <v>sałata</v>
          </cell>
          <cell r="C33" t="str">
            <v>szt.</v>
          </cell>
          <cell r="D33">
            <v>50</v>
          </cell>
        </row>
        <row r="34">
          <cell r="B34" t="str">
            <v>seler</v>
          </cell>
          <cell r="C34" t="str">
            <v>kg</v>
          </cell>
          <cell r="D34">
            <v>50</v>
          </cell>
        </row>
        <row r="35">
          <cell r="B35" t="str">
            <v>śliwka</v>
          </cell>
          <cell r="C35" t="str">
            <v>kg</v>
          </cell>
          <cell r="D35">
            <v>50</v>
          </cell>
        </row>
        <row r="36">
          <cell r="B36" t="str">
            <v>winogrono</v>
          </cell>
          <cell r="C36" t="str">
            <v>kg</v>
          </cell>
          <cell r="D36">
            <v>50</v>
          </cell>
        </row>
        <row r="37">
          <cell r="B37" t="str">
            <v>ziemniak</v>
          </cell>
          <cell r="C37" t="str">
            <v>kg</v>
          </cell>
          <cell r="D37">
            <v>500</v>
          </cell>
        </row>
        <row r="38">
          <cell r="B38" t="str">
            <v>ziemniak młody (V-VII)</v>
          </cell>
          <cell r="C38" t="str">
            <v>kg</v>
          </cell>
          <cell r="D38">
            <v>150</v>
          </cell>
        </row>
        <row r="39">
          <cell r="B39" t="str">
            <v>jaja przepiórcze</v>
          </cell>
          <cell r="C39" t="str">
            <v>szt.</v>
          </cell>
          <cell r="D39">
            <v>180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52"/>
  <sheetViews>
    <sheetView tabSelected="1" zoomScale="115" zoomScaleNormal="115" zoomScalePageLayoutView="0" workbookViewId="0" topLeftCell="A19">
      <selection activeCell="L26" sqref="L26"/>
    </sheetView>
  </sheetViews>
  <sheetFormatPr defaultColWidth="9.140625" defaultRowHeight="12.75"/>
  <cols>
    <col min="1" max="1" width="4.140625" style="0" customWidth="1"/>
    <col min="2" max="2" width="34.421875" style="0" customWidth="1"/>
    <col min="3" max="3" width="6.28125" style="0" customWidth="1"/>
    <col min="4" max="4" width="9.57421875" style="0" customWidth="1"/>
  </cols>
  <sheetData>
    <row r="1" ht="12.75">
      <c r="A1" s="27" t="s">
        <v>11</v>
      </c>
    </row>
    <row r="4" spans="1:4" ht="12.75">
      <c r="A4" s="2"/>
      <c r="B4" s="24" t="s">
        <v>10</v>
      </c>
      <c r="C4" s="2"/>
      <c r="D4" s="2"/>
    </row>
    <row r="5" spans="1:4" ht="12.75">
      <c r="A5" s="25" t="s">
        <v>17</v>
      </c>
      <c r="B5" s="3"/>
      <c r="C5" s="2"/>
      <c r="D5" s="2"/>
    </row>
    <row r="6" spans="1:4" ht="12.75">
      <c r="A6" s="2" t="s">
        <v>18</v>
      </c>
      <c r="B6" s="26"/>
      <c r="C6" s="2"/>
      <c r="D6" s="2"/>
    </row>
    <row r="8" ht="12.75">
      <c r="B8" s="1"/>
    </row>
    <row r="9" ht="12.75">
      <c r="B9" s="1"/>
    </row>
    <row r="10" spans="1:4" ht="12.75">
      <c r="A10" s="2"/>
      <c r="B10" s="3" t="s">
        <v>0</v>
      </c>
      <c r="C10" s="2" t="s">
        <v>1</v>
      </c>
      <c r="D10" s="2"/>
    </row>
    <row r="11" spans="1:4" ht="12.75">
      <c r="A11" s="4"/>
      <c r="B11" s="5">
        <v>2024</v>
      </c>
      <c r="C11" s="4"/>
      <c r="D11" s="6"/>
    </row>
    <row r="12" spans="1:9" ht="45">
      <c r="A12" s="7"/>
      <c r="B12" s="8"/>
      <c r="C12" s="9" t="s">
        <v>2</v>
      </c>
      <c r="D12" s="9"/>
      <c r="E12" s="18" t="s">
        <v>7</v>
      </c>
      <c r="F12" s="18" t="s">
        <v>8</v>
      </c>
      <c r="G12" s="18" t="s">
        <v>9</v>
      </c>
      <c r="H12" s="18" t="s">
        <v>12</v>
      </c>
      <c r="I12" s="18" t="s">
        <v>13</v>
      </c>
    </row>
    <row r="13" spans="1:9" ht="12.75">
      <c r="A13" s="10" t="s">
        <v>3</v>
      </c>
      <c r="B13" s="10" t="s">
        <v>4</v>
      </c>
      <c r="C13" s="10" t="s">
        <v>5</v>
      </c>
      <c r="D13" s="10" t="s">
        <v>6</v>
      </c>
      <c r="E13" s="19"/>
      <c r="F13" s="19"/>
      <c r="G13" s="20"/>
      <c r="H13" s="20"/>
      <c r="I13" s="21"/>
    </row>
    <row r="14" spans="1:9" ht="12.75">
      <c r="A14" s="11"/>
      <c r="B14" s="11"/>
      <c r="C14" s="11"/>
      <c r="D14" s="11"/>
      <c r="E14" s="28"/>
      <c r="F14" s="28"/>
      <c r="G14" s="28"/>
      <c r="H14" s="28"/>
      <c r="I14" s="22"/>
    </row>
    <row r="15" spans="1:9" ht="12.75" customHeight="1">
      <c r="A15" s="12">
        <v>1</v>
      </c>
      <c r="B15" s="13" t="str">
        <f>'[1]2022'!B8</f>
        <v>banan</v>
      </c>
      <c r="C15" s="16" t="str">
        <f>'[1]2022'!C8</f>
        <v>kg</v>
      </c>
      <c r="D15" s="15">
        <f>'[1]2022'!D8</f>
        <v>100</v>
      </c>
      <c r="E15" s="23"/>
      <c r="F15" s="23"/>
      <c r="G15" s="23"/>
      <c r="H15" s="23"/>
      <c r="I15" s="23"/>
    </row>
    <row r="16" spans="1:9" ht="12.75">
      <c r="A16" s="12">
        <v>2</v>
      </c>
      <c r="B16" s="13" t="str">
        <f>'[1]2022'!B9</f>
        <v>burak ćwikłowy</v>
      </c>
      <c r="C16" s="16" t="str">
        <f>'[1]2022'!C9</f>
        <v>kg</v>
      </c>
      <c r="D16" s="15">
        <f>'[1]2022'!D9</f>
        <v>50</v>
      </c>
      <c r="E16" s="23"/>
      <c r="F16" s="23"/>
      <c r="G16" s="23"/>
      <c r="H16" s="23"/>
      <c r="I16" s="23"/>
    </row>
    <row r="17" spans="1:9" ht="12.75">
      <c r="A17" s="12">
        <v>3</v>
      </c>
      <c r="B17" s="13" t="str">
        <f>'[1]2022'!B10</f>
        <v>cebula czerwona</v>
      </c>
      <c r="C17" s="16" t="str">
        <f>'[1]2022'!C10</f>
        <v>kg</v>
      </c>
      <c r="D17" s="15">
        <f>'[1]2022'!D10</f>
        <v>10</v>
      </c>
      <c r="E17" s="23"/>
      <c r="F17" s="23"/>
      <c r="G17" s="23"/>
      <c r="H17" s="23"/>
      <c r="I17" s="23"/>
    </row>
    <row r="18" spans="1:9" ht="12.75">
      <c r="A18" s="12">
        <v>4</v>
      </c>
      <c r="B18" s="13" t="str">
        <f>'[1]2022'!B11</f>
        <v>cytryna</v>
      </c>
      <c r="C18" s="16" t="str">
        <f>'[1]2022'!C11</f>
        <v>kg</v>
      </c>
      <c r="D18" s="15">
        <f>'[1]2022'!D11</f>
        <v>15</v>
      </c>
      <c r="E18" s="23"/>
      <c r="F18" s="23"/>
      <c r="G18" s="23"/>
      <c r="H18" s="23"/>
      <c r="I18" s="23"/>
    </row>
    <row r="19" spans="1:9" ht="12.75">
      <c r="A19" s="12">
        <v>5</v>
      </c>
      <c r="B19" s="13" t="str">
        <f>'[1]2022'!B12</f>
        <v>fasola - ziarna</v>
      </c>
      <c r="C19" s="16" t="str">
        <f>'[1]2022'!C12</f>
        <v>kg</v>
      </c>
      <c r="D19" s="15">
        <f>'[1]2022'!D12</f>
        <v>30</v>
      </c>
      <c r="E19" s="23"/>
      <c r="F19" s="23"/>
      <c r="G19" s="23"/>
      <c r="H19" s="23"/>
      <c r="I19" s="23"/>
    </row>
    <row r="20" spans="1:9" ht="12.75">
      <c r="A20" s="12">
        <v>6</v>
      </c>
      <c r="B20" s="13" t="str">
        <f>'[1]2022'!B13</f>
        <v>groch - łuskany</v>
      </c>
      <c r="C20" s="16" t="str">
        <f>'[1]2022'!C13</f>
        <v>kg</v>
      </c>
      <c r="D20" s="15">
        <f>'[1]2022'!D13</f>
        <v>20</v>
      </c>
      <c r="E20" s="23"/>
      <c r="F20" s="23"/>
      <c r="G20" s="23"/>
      <c r="H20" s="23"/>
      <c r="I20" s="23"/>
    </row>
    <row r="21" spans="1:9" ht="12.75">
      <c r="A21" s="12">
        <v>7</v>
      </c>
      <c r="B21" s="13" t="str">
        <f>'[1]2022'!B14</f>
        <v>jabłko krajowe, soczyste słodko - winne</v>
      </c>
      <c r="C21" s="16" t="str">
        <f>'[1]2022'!C14</f>
        <v>kg</v>
      </c>
      <c r="D21" s="15">
        <f>'[1]2022'!D14</f>
        <v>200</v>
      </c>
      <c r="E21" s="23"/>
      <c r="F21" s="23"/>
      <c r="G21" s="23"/>
      <c r="H21" s="23"/>
      <c r="I21" s="23"/>
    </row>
    <row r="22" spans="1:9" ht="12.75">
      <c r="A22" s="12">
        <v>8</v>
      </c>
      <c r="B22" s="13" t="str">
        <f>'[1]2022'!B15</f>
        <v>jajka</v>
      </c>
      <c r="C22" s="16" t="str">
        <f>'[1]2022'!C15</f>
        <v>szt.</v>
      </c>
      <c r="D22" s="15">
        <f>'[1]2022'!D15</f>
        <v>1200</v>
      </c>
      <c r="E22" s="23"/>
      <c r="F22" s="23"/>
      <c r="G22" s="23"/>
      <c r="H22" s="23"/>
      <c r="I22" s="23"/>
    </row>
    <row r="23" spans="1:9" ht="12.75">
      <c r="A23" s="12">
        <v>9</v>
      </c>
      <c r="B23" s="13" t="str">
        <f>'[1]2022'!B16</f>
        <v>kalafior</v>
      </c>
      <c r="C23" s="16" t="str">
        <f>'[1]2022'!C16</f>
        <v>szt.</v>
      </c>
      <c r="D23" s="15">
        <f>'[1]2022'!D16</f>
        <v>20</v>
      </c>
      <c r="E23" s="23"/>
      <c r="F23" s="23"/>
      <c r="G23" s="23"/>
      <c r="H23" s="23"/>
      <c r="I23" s="23"/>
    </row>
    <row r="24" spans="1:9" ht="12.75">
      <c r="A24" s="12">
        <v>10</v>
      </c>
      <c r="B24" s="13" t="str">
        <f>'[1]2022'!B17</f>
        <v>kapusta biała </v>
      </c>
      <c r="C24" s="16" t="str">
        <f>'[1]2022'!C17</f>
        <v>kg</v>
      </c>
      <c r="D24" s="15">
        <f>'[1]2022'!D17</f>
        <v>50</v>
      </c>
      <c r="E24" s="23"/>
      <c r="F24" s="23"/>
      <c r="G24" s="23"/>
      <c r="H24" s="23"/>
      <c r="I24" s="23"/>
    </row>
    <row r="25" spans="1:9" ht="12.75">
      <c r="A25" s="12">
        <v>11</v>
      </c>
      <c r="B25" s="13" t="str">
        <f>'[1]2022'!B18</f>
        <v>kapusta czerwona</v>
      </c>
      <c r="C25" s="16" t="str">
        <f>'[1]2022'!C18</f>
        <v>kg</v>
      </c>
      <c r="D25" s="15">
        <f>'[1]2022'!D18</f>
        <v>30</v>
      </c>
      <c r="E25" s="23"/>
      <c r="F25" s="23"/>
      <c r="G25" s="23"/>
      <c r="H25" s="23"/>
      <c r="I25" s="23"/>
    </row>
    <row r="26" spans="1:9" ht="12.75">
      <c r="A26" s="12">
        <v>12</v>
      </c>
      <c r="B26" s="13" t="str">
        <f>'[1]2022'!B19</f>
        <v>kapusta kiszona</v>
      </c>
      <c r="C26" s="14" t="str">
        <f>'[1]2022'!C19</f>
        <v>kg</v>
      </c>
      <c r="D26" s="15">
        <f>'[1]2022'!D19</f>
        <v>80</v>
      </c>
      <c r="E26" s="23"/>
      <c r="F26" s="23"/>
      <c r="G26" s="23"/>
      <c r="H26" s="23"/>
      <c r="I26" s="23"/>
    </row>
    <row r="27" spans="1:9" ht="12.75">
      <c r="A27" s="12">
        <v>13</v>
      </c>
      <c r="B27" s="13" t="str">
        <f>'[1]2022'!B20</f>
        <v>kapusta pekińska</v>
      </c>
      <c r="C27" s="16" t="str">
        <f>'[1]2022'!C20</f>
        <v>kg</v>
      </c>
      <c r="D27" s="15">
        <f>'[1]2022'!D20</f>
        <v>40</v>
      </c>
      <c r="E27" s="23"/>
      <c r="F27" s="23"/>
      <c r="G27" s="23"/>
      <c r="H27" s="23"/>
      <c r="I27" s="23"/>
    </row>
    <row r="28" spans="1:9" ht="12.75">
      <c r="A28" s="12">
        <v>14</v>
      </c>
      <c r="B28" s="13" t="str">
        <f>'[1]2022'!B21</f>
        <v>kapusta włoska </v>
      </c>
      <c r="C28" s="16" t="s">
        <v>19</v>
      </c>
      <c r="D28" s="15">
        <f>'[1]2022'!D21</f>
        <v>9</v>
      </c>
      <c r="E28" s="23"/>
      <c r="F28" s="23"/>
      <c r="G28" s="23"/>
      <c r="H28" s="23"/>
      <c r="I28" s="23"/>
    </row>
    <row r="29" spans="1:9" ht="12.75">
      <c r="A29" s="12">
        <v>15</v>
      </c>
      <c r="B29" s="13" t="str">
        <f>'[1]2022'!B22</f>
        <v>koperek</v>
      </c>
      <c r="C29" s="16" t="str">
        <f>'[1]2022'!C22</f>
        <v>pęcz.</v>
      </c>
      <c r="D29" s="15">
        <f>'[1]2022'!D22</f>
        <v>200</v>
      </c>
      <c r="E29" s="23"/>
      <c r="F29" s="23"/>
      <c r="G29" s="23"/>
      <c r="H29" s="23"/>
      <c r="I29" s="23"/>
    </row>
    <row r="30" spans="1:9" ht="12.75">
      <c r="A30" s="12">
        <v>16</v>
      </c>
      <c r="B30" s="13" t="str">
        <f>'[1]2022'!B23</f>
        <v>mandarynka</v>
      </c>
      <c r="C30" s="16" t="str">
        <f>'[1]2022'!C23</f>
        <v>kg</v>
      </c>
      <c r="D30" s="15">
        <f>'[1]2022'!D23</f>
        <v>20</v>
      </c>
      <c r="E30" s="23"/>
      <c r="F30" s="23"/>
      <c r="G30" s="23"/>
      <c r="H30" s="23"/>
      <c r="I30" s="23"/>
    </row>
    <row r="31" spans="1:9" ht="12.75">
      <c r="A31" s="12">
        <v>17</v>
      </c>
      <c r="B31" s="13" t="str">
        <f>'[1]2022'!B24</f>
        <v>marchew</v>
      </c>
      <c r="C31" s="16" t="str">
        <f>'[1]2022'!C24</f>
        <v>kg</v>
      </c>
      <c r="D31" s="15">
        <f>'[1]2022'!D24</f>
        <v>200</v>
      </c>
      <c r="E31" s="23"/>
      <c r="F31" s="23"/>
      <c r="G31" s="23"/>
      <c r="H31" s="23"/>
      <c r="I31" s="23"/>
    </row>
    <row r="32" spans="1:9" ht="12.75">
      <c r="A32" s="12">
        <v>18</v>
      </c>
      <c r="B32" s="13" t="str">
        <f>'[1]2022'!B25</f>
        <v>natka pietruszki</v>
      </c>
      <c r="C32" s="16" t="str">
        <f>'[1]2022'!C25</f>
        <v>pęcz.</v>
      </c>
      <c r="D32" s="15">
        <f>'[1]2022'!D25</f>
        <v>150</v>
      </c>
      <c r="E32" s="23"/>
      <c r="F32" s="23"/>
      <c r="G32" s="23"/>
      <c r="H32" s="23"/>
      <c r="I32" s="23"/>
    </row>
    <row r="33" spans="1:9" ht="12.75">
      <c r="A33" s="12">
        <v>19</v>
      </c>
      <c r="B33" s="13" t="str">
        <f>'[1]2022'!B26</f>
        <v>ogórek kiszony</v>
      </c>
      <c r="C33" s="16" t="str">
        <f>'[1]2022'!C26</f>
        <v>kg</v>
      </c>
      <c r="D33" s="15">
        <f>'[1]2022'!D26</f>
        <v>60</v>
      </c>
      <c r="E33" s="23"/>
      <c r="F33" s="23"/>
      <c r="G33" s="23"/>
      <c r="H33" s="23"/>
      <c r="I33" s="23"/>
    </row>
    <row r="34" spans="1:9" ht="12.75">
      <c r="A34" s="12">
        <v>20</v>
      </c>
      <c r="B34" s="13" t="str">
        <f>'[1]2022'!B27</f>
        <v>ogórek świeży</v>
      </c>
      <c r="C34" s="16" t="str">
        <f>'[1]2022'!C27</f>
        <v>kg</v>
      </c>
      <c r="D34" s="15">
        <f>'[1]2022'!D27</f>
        <v>20</v>
      </c>
      <c r="E34" s="23"/>
      <c r="F34" s="23"/>
      <c r="G34" s="23"/>
      <c r="H34" s="23"/>
      <c r="I34" s="23"/>
    </row>
    <row r="35" spans="1:9" ht="12.75">
      <c r="A35" s="12">
        <v>21</v>
      </c>
      <c r="B35" s="13" t="str">
        <f>'[1]2022'!B28</f>
        <v>pieczarka </v>
      </c>
      <c r="C35" s="16" t="str">
        <f>'[1]2022'!C28</f>
        <v>kg</v>
      </c>
      <c r="D35" s="15">
        <f>'[1]2022'!D28</f>
        <v>50</v>
      </c>
      <c r="E35" s="23"/>
      <c r="F35" s="23"/>
      <c r="G35" s="23"/>
      <c r="H35" s="23"/>
      <c r="I35" s="23"/>
    </row>
    <row r="36" spans="1:9" ht="12.75">
      <c r="A36" s="12">
        <v>22</v>
      </c>
      <c r="B36" s="13" t="str">
        <f>'[1]2022'!B29</f>
        <v>pietruszka</v>
      </c>
      <c r="C36" s="16" t="str">
        <f>'[1]2022'!C29</f>
        <v>kg</v>
      </c>
      <c r="D36" s="15">
        <f>'[1]2022'!D29</f>
        <v>50</v>
      </c>
      <c r="E36" s="23"/>
      <c r="F36" s="23"/>
      <c r="G36" s="23"/>
      <c r="H36" s="23"/>
      <c r="I36" s="23"/>
    </row>
    <row r="37" spans="1:9" ht="12.75">
      <c r="A37" s="12">
        <v>23</v>
      </c>
      <c r="B37" s="13" t="str">
        <f>'[1]2022'!B30</f>
        <v>pomidor</v>
      </c>
      <c r="C37" s="16" t="str">
        <f>'[1]2022'!C30</f>
        <v>kg</v>
      </c>
      <c r="D37" s="15">
        <f>'[1]2022'!D30</f>
        <v>60</v>
      </c>
      <c r="E37" s="23"/>
      <c r="F37" s="23"/>
      <c r="G37" s="23"/>
      <c r="H37" s="23"/>
      <c r="I37" s="23"/>
    </row>
    <row r="38" spans="1:9" ht="12.75">
      <c r="A38" s="12">
        <v>24</v>
      </c>
      <c r="B38" s="13" t="str">
        <f>'[1]2022'!B31</f>
        <v>por</v>
      </c>
      <c r="C38" s="16" t="str">
        <f>'[1]2022'!C31</f>
        <v>szt.</v>
      </c>
      <c r="D38" s="15">
        <f>'[1]2022'!D31</f>
        <v>40</v>
      </c>
      <c r="E38" s="23"/>
      <c r="F38" s="23"/>
      <c r="G38" s="23"/>
      <c r="H38" s="23"/>
      <c r="I38" s="23"/>
    </row>
    <row r="39" spans="1:9" ht="12.75">
      <c r="A39" s="12">
        <v>25</v>
      </c>
      <c r="B39" s="13" t="str">
        <f>'[1]2022'!B32</f>
        <v>rzodkiewka</v>
      </c>
      <c r="C39" s="16" t="str">
        <f>'[1]2022'!C32</f>
        <v>pęcz.</v>
      </c>
      <c r="D39" s="15">
        <f>'[1]2022'!D32</f>
        <v>60</v>
      </c>
      <c r="E39" s="23"/>
      <c r="F39" s="23"/>
      <c r="G39" s="23"/>
      <c r="H39" s="23"/>
      <c r="I39" s="23"/>
    </row>
    <row r="40" spans="1:9" ht="12.75">
      <c r="A40" s="12">
        <v>26</v>
      </c>
      <c r="B40" s="13" t="str">
        <f>'[1]2022'!B33</f>
        <v>sałata</v>
      </c>
      <c r="C40" s="16" t="str">
        <f>'[1]2022'!C33</f>
        <v>szt.</v>
      </c>
      <c r="D40" s="15">
        <f>'[1]2022'!D33</f>
        <v>50</v>
      </c>
      <c r="E40" s="23"/>
      <c r="F40" s="23"/>
      <c r="G40" s="23"/>
      <c r="H40" s="23"/>
      <c r="I40" s="23"/>
    </row>
    <row r="41" spans="1:9" ht="12.75">
      <c r="A41" s="12">
        <v>27</v>
      </c>
      <c r="B41" s="13" t="str">
        <f>'[1]2022'!B34</f>
        <v>seler</v>
      </c>
      <c r="C41" s="16" t="str">
        <f>'[1]2022'!C34</f>
        <v>kg</v>
      </c>
      <c r="D41" s="15">
        <f>'[1]2022'!D34</f>
        <v>50</v>
      </c>
      <c r="E41" s="23"/>
      <c r="F41" s="23"/>
      <c r="G41" s="23"/>
      <c r="H41" s="23"/>
      <c r="I41" s="23"/>
    </row>
    <row r="42" spans="1:9" ht="12.75">
      <c r="A42" s="12">
        <v>28</v>
      </c>
      <c r="B42" s="13" t="str">
        <f>'[1]2022'!B35</f>
        <v>śliwka</v>
      </c>
      <c r="C42" s="16" t="str">
        <f>'[1]2022'!C35</f>
        <v>kg</v>
      </c>
      <c r="D42" s="15">
        <f>'[1]2022'!D35</f>
        <v>50</v>
      </c>
      <c r="E42" s="23"/>
      <c r="F42" s="23"/>
      <c r="G42" s="23"/>
      <c r="H42" s="23"/>
      <c r="I42" s="23"/>
    </row>
    <row r="43" spans="1:9" ht="12.75">
      <c r="A43" s="12">
        <v>29</v>
      </c>
      <c r="B43" s="17" t="str">
        <f>'[1]2022'!B36</f>
        <v>winogrono</v>
      </c>
      <c r="C43" s="16" t="str">
        <f>'[1]2022'!C36</f>
        <v>kg</v>
      </c>
      <c r="D43" s="15">
        <f>'[1]2022'!D36</f>
        <v>50</v>
      </c>
      <c r="E43" s="23"/>
      <c r="F43" s="23"/>
      <c r="G43" s="23"/>
      <c r="H43" s="23"/>
      <c r="I43" s="23"/>
    </row>
    <row r="44" spans="1:9" ht="12.75">
      <c r="A44" s="12">
        <v>30</v>
      </c>
      <c r="B44" s="17" t="str">
        <f>'[1]2022'!B37</f>
        <v>ziemniak</v>
      </c>
      <c r="C44" s="16" t="str">
        <f>'[1]2022'!C37</f>
        <v>kg</v>
      </c>
      <c r="D44" s="15">
        <f>'[1]2022'!D37</f>
        <v>500</v>
      </c>
      <c r="E44" s="23"/>
      <c r="F44" s="23"/>
      <c r="G44" s="23"/>
      <c r="H44" s="23"/>
      <c r="I44" s="23"/>
    </row>
    <row r="45" spans="1:9" ht="12.75">
      <c r="A45" s="12">
        <v>31</v>
      </c>
      <c r="B45" s="17" t="str">
        <f>'[1]2022'!B38</f>
        <v>ziemniak młody (V-VII)</v>
      </c>
      <c r="C45" s="16" t="str">
        <f>'[1]2022'!C38</f>
        <v>kg</v>
      </c>
      <c r="D45" s="15">
        <f>'[1]2022'!D38</f>
        <v>150</v>
      </c>
      <c r="E45" s="23"/>
      <c r="F45" s="23"/>
      <c r="G45" s="23"/>
      <c r="H45" s="23"/>
      <c r="I45" s="23"/>
    </row>
    <row r="46" spans="1:9" ht="12.75">
      <c r="A46" s="12">
        <v>32</v>
      </c>
      <c r="B46" s="17" t="str">
        <f>'[1]2022'!B39</f>
        <v>jaja przepiórcze</v>
      </c>
      <c r="C46" s="16" t="str">
        <f>'[1]2022'!C39</f>
        <v>szt.</v>
      </c>
      <c r="D46" s="15">
        <f>'[1]2022'!D39</f>
        <v>180</v>
      </c>
      <c r="E46" s="23"/>
      <c r="F46" s="23"/>
      <c r="G46" s="23"/>
      <c r="H46" s="23"/>
      <c r="I46" s="23"/>
    </row>
    <row r="47" spans="1:9" ht="12.75">
      <c r="A47" s="33" t="s">
        <v>14</v>
      </c>
      <c r="B47" s="34"/>
      <c r="C47" s="35"/>
      <c r="D47" s="36"/>
      <c r="E47" s="37"/>
      <c r="F47" s="37"/>
      <c r="G47" s="38"/>
      <c r="H47" s="29"/>
      <c r="I47" s="29"/>
    </row>
    <row r="50" spans="2:6" ht="12.75">
      <c r="B50" s="30"/>
      <c r="F50" s="31" t="s">
        <v>15</v>
      </c>
    </row>
    <row r="51" spans="6:9" ht="12.75">
      <c r="F51" s="32" t="s">
        <v>16</v>
      </c>
      <c r="G51" s="32"/>
      <c r="H51" s="32"/>
      <c r="I51" s="32"/>
    </row>
    <row r="52" ht="12.75">
      <c r="B52" s="6"/>
    </row>
  </sheetData>
  <sheetProtection selectLockedCells="1" selectUnlockedCells="1"/>
  <mergeCells count="2">
    <mergeCell ref="A47:C47"/>
    <mergeCell ref="D47:G47"/>
  </mergeCells>
  <printOptions verticalCentered="1"/>
  <pageMargins left="0.22013888888888888" right="0.11805555555555555" top="0.5118055555555555" bottom="0.5298611111111111" header="0.5118055555555555" footer="0.5118055555555555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Agata</cp:lastModifiedBy>
  <cp:lastPrinted>2024-02-01T11:05:40Z</cp:lastPrinted>
  <dcterms:modified xsi:type="dcterms:W3CDTF">2024-02-29T12:06:39Z</dcterms:modified>
  <cp:category/>
  <cp:version/>
  <cp:contentType/>
  <cp:contentStatus/>
</cp:coreProperties>
</file>