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/>
  <bookViews>
    <workbookView xWindow="-105" yWindow="-105" windowWidth="23250" windowHeight="12570" tabRatio="775"/>
  </bookViews>
  <sheets>
    <sheet name="Nabiał" sheetId="4" r:id="rId1"/>
  </sheet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" i="4"/>
  <c r="F9"/>
  <c r="F10"/>
  <c r="F11"/>
  <c r="F12"/>
  <c r="F13"/>
  <c r="F14"/>
  <c r="F15"/>
  <c r="F16"/>
  <c r="F17"/>
  <c r="F18"/>
  <c r="F19"/>
  <c r="F20"/>
  <c r="F21"/>
  <c r="F22"/>
  <c r="F23"/>
  <c r="F24"/>
  <c r="G8"/>
  <c r="H8"/>
  <c r="G9"/>
  <c r="H9"/>
  <c r="G10"/>
  <c r="H10"/>
  <c r="G11"/>
  <c r="H11"/>
  <c r="G12"/>
  <c r="H12"/>
  <c r="G13"/>
  <c r="H13"/>
  <c r="G14"/>
  <c r="H14"/>
  <c r="G15"/>
  <c r="H15"/>
  <c r="G16"/>
  <c r="H16"/>
  <c r="G17"/>
  <c r="H17"/>
  <c r="G18"/>
  <c r="H18"/>
  <c r="G19"/>
  <c r="H19"/>
  <c r="G20"/>
  <c r="H20"/>
  <c r="G21"/>
  <c r="H21"/>
  <c r="G22"/>
  <c r="H22"/>
  <c r="G23"/>
  <c r="H23"/>
  <c r="H24"/>
  <c r="G24"/>
</calcChain>
</file>

<file path=xl/sharedStrings.xml><?xml version="1.0" encoding="utf-8"?>
<sst xmlns="http://schemas.openxmlformats.org/spreadsheetml/2006/main" count="47" uniqueCount="34">
  <si>
    <t>Lp.</t>
  </si>
  <si>
    <t>Opis przedmiotu zamówienia</t>
  </si>
  <si>
    <t>cena jednostk. netto w zł</t>
  </si>
  <si>
    <t>Wartość netto w zł</t>
  </si>
  <si>
    <t>Wartość brutto w zł</t>
  </si>
  <si>
    <t>Razem:</t>
  </si>
  <si>
    <t>Jedn. Miary</t>
  </si>
  <si>
    <t>Ilość</t>
  </si>
  <si>
    <t>kg</t>
  </si>
  <si>
    <t>szt</t>
  </si>
  <si>
    <t>litr</t>
  </si>
  <si>
    <t>Masło ekstra, świeże 200g o zawartości tłuszczu  zwierzęcego min.82% , smak i zapach właściwe dla świeżego produktu,  termin spożycia przy dostawie nie krótszy niż 20 dni</t>
  </si>
  <si>
    <r>
      <t>Wszystkie produkty spożywcze muszą być wysokiej jakości (klasa/gatunek I), bez uszkodzeń, z okresami ważności odpowiednimi dla danego asortymentu, przewożone w odpowiednich pojemnikach zamkniętych zgodnych z systemem HACCP. Towar musi być  w oryginalnych opakowaniach z widoczą etykietą produktu zawiarającą dane tj: producent, data przydatności do spożycia, skład produktu, warunki przechowywania.   Cechy dyskwalifikujące towar: obce posmaki, zapachy, smak, gorzki, mocno kwaśny, słony, stęchły, mdły; zanieczyszczenia mechaniczne, organiczne; objawy pleśnienia, psucia; uszkodzenia mechaniczne, zdeformowane zgniecione, porozrywane; obecność szkodników żywych, martwych, oraz ich pozostałości, brak oznakowania opakowań.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Zamawiający zastrzega, że wielkość przedmiotu zamówienia - ilości produktów w poszczególnych  pozycjach może ulec zmianie.</t>
    </r>
  </si>
  <si>
    <t>Niniejszy dokument należy opatrzyć zaufanym, osobistym lub kwalifikowanym podpisem elektronicznym. Nanoszenie jakichkolwiek zmian w treści dokumentu po opatrzeniu ww. podpisem może skutkować naruszeniem integralności podpisu, a w konsekwencji odrzuceniem oferty.</t>
  </si>
  <si>
    <t>Wartość VAT wg stawki 5% w zł</t>
  </si>
  <si>
    <t xml:space="preserve">Jogurt naturalny kubek min. 150g </t>
  </si>
  <si>
    <t xml:space="preserve">Jogurt owocowy kubek od 120g do150g </t>
  </si>
  <si>
    <t>jogurt pitny owocowy 250 ml -bez cukru</t>
  </si>
  <si>
    <t>jogurt pitny owocowy 250 ml</t>
  </si>
  <si>
    <t>Kefir kubek 200-400g</t>
  </si>
  <si>
    <t>margaryna śniadaniowa 500g</t>
  </si>
  <si>
    <t xml:space="preserve">Margaryna zwykła 250g </t>
  </si>
  <si>
    <t>Maślanka opak. 1l.</t>
  </si>
  <si>
    <t>Mleko  w płynie 2% opak. - 1 l</t>
  </si>
  <si>
    <t>Mleko w proszku pełne min. 400g</t>
  </si>
  <si>
    <t xml:space="preserve">Ser żółty  o zawartości  minimum 40% tłuszczu, opakowanie 2-3 kg. </t>
  </si>
  <si>
    <t>serek homogenizowany opak min 125g</t>
  </si>
  <si>
    <t xml:space="preserve">Serek topiony 100g </t>
  </si>
  <si>
    <t xml:space="preserve"> Ser biały twarogowy półtłusty świeży, kostka o wadze 800g-1000g o konsystencji twardej, zwartej, umiarkowanie plastycznej, ale nie mazistej. Smak i zapach lekko kwaśny, barwa biała do lekko kremowej, jednolita bez smug i plam. Zawartość tłuszczu minimum 15% s.m. Pakowany w folie. Bez konserwantów.</t>
  </si>
  <si>
    <t>„Sukcesywna dostawa produktów żywnościowych dla Domu pomocy Społecznej w Piskorowicach - Mołyniach ”</t>
  </si>
  <si>
    <t>Załącznik nr 3 cęść nr 3</t>
  </si>
  <si>
    <t xml:space="preserve">FORMULARZ CENOWY  </t>
  </si>
  <si>
    <t xml:space="preserve">CZĘŚĆ nr 3 - Nabiał  </t>
  </si>
  <si>
    <t>Śmietana 18%  kubek min 300g, termin spożycia przy dostawie nie krótszy niż 14 dni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</si>
</sst>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8">
    <xf numFmtId="0" fontId="0" fillId="0" borderId="0"/>
    <xf numFmtId="0" fontId="6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readingOrder="2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4" fillId="0" borderId="0" xfId="0" applyFont="1"/>
    <xf numFmtId="0" fontId="7" fillId="0" borderId="0" xfId="0" applyFont="1"/>
    <xf numFmtId="3" fontId="5" fillId="0" borderId="2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11" fillId="0" borderId="2" xfId="0" applyNumberFormat="1" applyFont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 wrapText="1"/>
    </xf>
    <xf numFmtId="3" fontId="13" fillId="0" borderId="2" xfId="0" applyNumberFormat="1" applyFont="1" applyBorder="1" applyAlignment="1">
      <alignment horizontal="left" vertical="top" wrapText="1"/>
    </xf>
    <xf numFmtId="0" fontId="14" fillId="0" borderId="2" xfId="0" applyFont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13" fillId="0" borderId="2" xfId="0" applyFont="1" applyBorder="1" applyAlignment="1">
      <alignment wrapText="1"/>
    </xf>
    <xf numFmtId="0" fontId="14" fillId="0" borderId="3" xfId="0" applyFont="1" applyBorder="1" applyAlignment="1">
      <alignment vertical="top" wrapText="1"/>
    </xf>
    <xf numFmtId="3" fontId="14" fillId="0" borderId="2" xfId="0" applyNumberFormat="1" applyFont="1" applyBorder="1" applyAlignment="1">
      <alignment horizontal="left" vertical="top" wrapText="1"/>
    </xf>
    <xf numFmtId="0" fontId="14" fillId="0" borderId="2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3" fillId="0" borderId="2" xfId="0" applyFont="1" applyBorder="1"/>
    <xf numFmtId="0" fontId="14" fillId="0" borderId="2" xfId="0" applyFont="1" applyBorder="1"/>
    <xf numFmtId="0" fontId="14" fillId="0" borderId="2" xfId="0" applyFont="1" applyBorder="1" applyAlignment="1">
      <alignment vertical="center"/>
    </xf>
    <xf numFmtId="0" fontId="13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0" xfId="0" applyFill="1" applyAlignment="1">
      <alignment horizontal="righ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8">
    <cellStyle name="Hiperłącze" xfId="2" builtinId="8" hidden="1"/>
    <cellStyle name="Hiperłącze" xfId="4" builtinId="8" hidden="1"/>
    <cellStyle name="Hiperłącze" xfId="6" builtinId="8" hidden="1"/>
    <cellStyle name="Hiperłącze" xfId="8" builtinId="8" hidden="1"/>
    <cellStyle name="Hiperłącze" xfId="10" builtinId="8" hidden="1"/>
    <cellStyle name="Hiperłącze" xfId="12" builtinId="8" hidden="1"/>
    <cellStyle name="Hiperłącze" xfId="14" builtinId="8" hidden="1"/>
    <cellStyle name="Hiperłącze" xfId="16" builtinId="8" hidden="1"/>
    <cellStyle name="Normalny" xfId="0" builtinId="0"/>
    <cellStyle name="Normalny 2" xfId="1"/>
    <cellStyle name="Odwiedzone hiperłącze" xfId="3" builtinId="9" hidden="1"/>
    <cellStyle name="Odwiedzone hiperłącze" xfId="5" builtinId="9" hidden="1"/>
    <cellStyle name="Odwiedzone hiperłącze" xfId="7" builtinId="9" hidden="1"/>
    <cellStyle name="Odwiedzone hiperłącze" xfId="9" builtinId="9" hidden="1"/>
    <cellStyle name="Odwiedzone hiperłącze" xfId="11" builtinId="9" hidden="1"/>
    <cellStyle name="Odwiedzone hiperłącze" xfId="13" builtinId="9" hidden="1"/>
    <cellStyle name="Odwiedzone hiperłącze" xfId="15" builtinId="9" hidden="1"/>
    <cellStyle name="Odwiedzone hiperłącze" xfId="17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tabSelected="1" zoomScale="120" zoomScaleNormal="120" zoomScalePageLayoutView="150" workbookViewId="0">
      <selection activeCell="I23" sqref="I23"/>
    </sheetView>
  </sheetViews>
  <sheetFormatPr defaultColWidth="11.42578125" defaultRowHeight="15"/>
  <cols>
    <col min="1" max="1" width="4" customWidth="1"/>
    <col min="2" max="2" width="68" customWidth="1"/>
    <col min="3" max="3" width="5.42578125" customWidth="1"/>
    <col min="4" max="4" width="5.85546875" customWidth="1"/>
    <col min="5" max="5" width="9.140625" customWidth="1"/>
    <col min="6" max="6" width="9" customWidth="1"/>
    <col min="7" max="7" width="8.7109375" customWidth="1"/>
  </cols>
  <sheetData>
    <row r="1" spans="1:9" ht="47.25" customHeight="1">
      <c r="A1" s="29" t="s">
        <v>13</v>
      </c>
      <c r="B1" s="29"/>
      <c r="C1" s="29"/>
      <c r="D1" s="29"/>
      <c r="E1" s="29"/>
      <c r="F1" s="29"/>
      <c r="G1" s="29"/>
      <c r="H1" s="29"/>
    </row>
    <row r="2" spans="1:9">
      <c r="A2" s="30"/>
      <c r="B2" s="30"/>
      <c r="E2" s="32" t="s">
        <v>30</v>
      </c>
      <c r="F2" s="32"/>
      <c r="G2" s="32"/>
      <c r="H2" s="32"/>
    </row>
    <row r="3" spans="1:9">
      <c r="A3" s="31" t="s">
        <v>31</v>
      </c>
      <c r="B3" s="31"/>
      <c r="C3" s="31"/>
      <c r="D3" s="31"/>
      <c r="E3" s="31"/>
      <c r="F3" s="31"/>
      <c r="G3" s="31"/>
      <c r="H3" s="31"/>
    </row>
    <row r="4" spans="1:9" ht="14.45" customHeight="1">
      <c r="A4" s="36" t="s">
        <v>29</v>
      </c>
      <c r="B4" s="36"/>
      <c r="C4" s="36"/>
      <c r="D4" s="36"/>
      <c r="E4" s="36"/>
      <c r="F4" s="36"/>
      <c r="G4" s="36"/>
      <c r="H4" s="36"/>
    </row>
    <row r="5" spans="1:9">
      <c r="A5" s="36"/>
      <c r="B5" s="36"/>
      <c r="C5" s="36"/>
      <c r="D5" s="36"/>
      <c r="E5" s="36"/>
      <c r="F5" s="36"/>
      <c r="G5" s="36"/>
      <c r="H5" s="36"/>
    </row>
    <row r="6" spans="1:9">
      <c r="A6" s="37" t="s">
        <v>32</v>
      </c>
      <c r="B6" s="37"/>
      <c r="C6" s="37"/>
      <c r="D6" s="37"/>
      <c r="E6" s="37"/>
      <c r="F6" s="37"/>
      <c r="G6" s="37"/>
      <c r="H6" s="37"/>
    </row>
    <row r="7" spans="1:9" ht="52.5" customHeight="1">
      <c r="A7" s="12" t="s">
        <v>0</v>
      </c>
      <c r="B7" s="12" t="s">
        <v>1</v>
      </c>
      <c r="C7" s="12" t="s">
        <v>6</v>
      </c>
      <c r="D7" s="12" t="s">
        <v>7</v>
      </c>
      <c r="E7" s="13" t="s">
        <v>2</v>
      </c>
      <c r="F7" s="12" t="s">
        <v>3</v>
      </c>
      <c r="G7" s="14" t="s">
        <v>14</v>
      </c>
      <c r="H7" s="12" t="s">
        <v>4</v>
      </c>
    </row>
    <row r="8" spans="1:9" s="4" customFormat="1">
      <c r="A8" s="6">
        <v>1</v>
      </c>
      <c r="B8" s="15" t="s">
        <v>15</v>
      </c>
      <c r="C8" s="20" t="s">
        <v>8</v>
      </c>
      <c r="D8" s="24">
        <v>450</v>
      </c>
      <c r="E8" s="8">
        <v>0</v>
      </c>
      <c r="F8" s="7">
        <f>D8*E8</f>
        <v>0</v>
      </c>
      <c r="G8" s="7">
        <f>F8*5%</f>
        <v>0</v>
      </c>
      <c r="H8" s="7">
        <f>F8+G8</f>
        <v>0</v>
      </c>
    </row>
    <row r="9" spans="1:9" s="4" customFormat="1">
      <c r="A9" s="6">
        <v>2</v>
      </c>
      <c r="B9" s="16" t="s">
        <v>16</v>
      </c>
      <c r="C9" s="21" t="s">
        <v>8</v>
      </c>
      <c r="D9" s="24">
        <v>430</v>
      </c>
      <c r="E9" s="8">
        <v>0</v>
      </c>
      <c r="F9" s="7">
        <f>D9*E9</f>
        <v>0</v>
      </c>
      <c r="G9" s="7">
        <f t="shared" ref="G9:G23" si="0">F9*5%</f>
        <v>0</v>
      </c>
      <c r="H9" s="7">
        <f t="shared" ref="H9:H23" si="1">F9+G9</f>
        <v>0</v>
      </c>
    </row>
    <row r="10" spans="1:9">
      <c r="A10" s="6">
        <v>3</v>
      </c>
      <c r="B10" s="16" t="s">
        <v>17</v>
      </c>
      <c r="C10" s="21" t="s">
        <v>9</v>
      </c>
      <c r="D10" s="24">
        <v>400</v>
      </c>
      <c r="E10" s="8">
        <v>0</v>
      </c>
      <c r="F10" s="7">
        <f t="shared" ref="F10:F23" si="2">D10*E10</f>
        <v>0</v>
      </c>
      <c r="G10" s="7">
        <f t="shared" si="0"/>
        <v>0</v>
      </c>
      <c r="H10" s="7">
        <f t="shared" si="1"/>
        <v>0</v>
      </c>
    </row>
    <row r="11" spans="1:9">
      <c r="A11" s="6">
        <v>4</v>
      </c>
      <c r="B11" s="16" t="s">
        <v>18</v>
      </c>
      <c r="C11" s="21" t="s">
        <v>9</v>
      </c>
      <c r="D11" s="24">
        <v>1100</v>
      </c>
      <c r="E11" s="8">
        <v>0</v>
      </c>
      <c r="F11" s="7">
        <f t="shared" si="2"/>
        <v>0</v>
      </c>
      <c r="G11" s="7">
        <f t="shared" si="0"/>
        <v>0</v>
      </c>
      <c r="H11" s="7">
        <f t="shared" si="1"/>
        <v>0</v>
      </c>
    </row>
    <row r="12" spans="1:9">
      <c r="A12" s="6">
        <v>5</v>
      </c>
      <c r="B12" s="17" t="s">
        <v>19</v>
      </c>
      <c r="C12" s="22" t="s">
        <v>8</v>
      </c>
      <c r="D12" s="24">
        <v>420</v>
      </c>
      <c r="E12" s="8">
        <v>0</v>
      </c>
      <c r="F12" s="7">
        <f t="shared" si="2"/>
        <v>0</v>
      </c>
      <c r="G12" s="7">
        <f t="shared" si="0"/>
        <v>0</v>
      </c>
      <c r="H12" s="7">
        <f t="shared" si="1"/>
        <v>0</v>
      </c>
    </row>
    <row r="13" spans="1:9">
      <c r="A13" s="6">
        <v>6</v>
      </c>
      <c r="B13" s="18" t="s">
        <v>20</v>
      </c>
      <c r="C13" s="23" t="s">
        <v>8</v>
      </c>
      <c r="D13" s="24">
        <v>550</v>
      </c>
      <c r="E13" s="8">
        <v>0</v>
      </c>
      <c r="F13" s="11">
        <f t="shared" si="2"/>
        <v>0</v>
      </c>
      <c r="G13" s="11">
        <f t="shared" si="0"/>
        <v>0</v>
      </c>
      <c r="H13" s="11">
        <f t="shared" si="1"/>
        <v>0</v>
      </c>
      <c r="I13" s="2"/>
    </row>
    <row r="14" spans="1:9">
      <c r="A14" s="6">
        <v>7</v>
      </c>
      <c r="B14" s="17" t="s">
        <v>21</v>
      </c>
      <c r="C14" s="22" t="s">
        <v>8</v>
      </c>
      <c r="D14" s="24">
        <v>90</v>
      </c>
      <c r="E14" s="8">
        <v>0</v>
      </c>
      <c r="F14" s="7">
        <f t="shared" si="2"/>
        <v>0</v>
      </c>
      <c r="G14" s="7">
        <f t="shared" si="0"/>
        <v>0</v>
      </c>
      <c r="H14" s="7">
        <f t="shared" si="1"/>
        <v>0</v>
      </c>
      <c r="I14" s="3"/>
    </row>
    <row r="15" spans="1:9" ht="38.25">
      <c r="A15" s="6">
        <v>8</v>
      </c>
      <c r="B15" s="17" t="s">
        <v>11</v>
      </c>
      <c r="C15" s="26" t="s">
        <v>8</v>
      </c>
      <c r="D15" s="25">
        <v>780</v>
      </c>
      <c r="E15" s="8">
        <v>0</v>
      </c>
      <c r="F15" s="7">
        <f t="shared" si="2"/>
        <v>0</v>
      </c>
      <c r="G15" s="7">
        <f t="shared" si="0"/>
        <v>0</v>
      </c>
      <c r="H15" s="7">
        <f t="shared" si="1"/>
        <v>0</v>
      </c>
      <c r="I15" s="1"/>
    </row>
    <row r="16" spans="1:9">
      <c r="A16" s="6">
        <v>9</v>
      </c>
      <c r="B16" s="17" t="s">
        <v>22</v>
      </c>
      <c r="C16" s="16" t="s">
        <v>10</v>
      </c>
      <c r="D16" s="24">
        <v>700</v>
      </c>
      <c r="E16" s="8">
        <v>0</v>
      </c>
      <c r="F16" s="7">
        <f t="shared" si="2"/>
        <v>0</v>
      </c>
      <c r="G16" s="7">
        <f t="shared" si="0"/>
        <v>0</v>
      </c>
      <c r="H16" s="7">
        <f t="shared" si="1"/>
        <v>0</v>
      </c>
    </row>
    <row r="17" spans="1:8">
      <c r="A17" s="6">
        <v>10</v>
      </c>
      <c r="B17" s="16" t="s">
        <v>23</v>
      </c>
      <c r="C17" s="21" t="s">
        <v>10</v>
      </c>
      <c r="D17" s="24">
        <v>15750</v>
      </c>
      <c r="E17" s="8">
        <v>0</v>
      </c>
      <c r="F17" s="7">
        <f t="shared" si="2"/>
        <v>0</v>
      </c>
      <c r="G17" s="7">
        <f t="shared" si="0"/>
        <v>0</v>
      </c>
      <c r="H17" s="7">
        <f t="shared" si="1"/>
        <v>0</v>
      </c>
    </row>
    <row r="18" spans="1:8" s="5" customFormat="1">
      <c r="A18" s="6">
        <v>11</v>
      </c>
      <c r="B18" s="16" t="s">
        <v>24</v>
      </c>
      <c r="C18" s="21" t="s">
        <v>9</v>
      </c>
      <c r="D18" s="24">
        <v>100</v>
      </c>
      <c r="E18" s="8">
        <v>0</v>
      </c>
      <c r="F18" s="7">
        <f t="shared" si="2"/>
        <v>0</v>
      </c>
      <c r="G18" s="7">
        <f t="shared" si="0"/>
        <v>0</v>
      </c>
      <c r="H18" s="7">
        <f t="shared" si="1"/>
        <v>0</v>
      </c>
    </row>
    <row r="19" spans="1:8">
      <c r="A19" s="6">
        <v>12</v>
      </c>
      <c r="B19" s="16" t="s">
        <v>25</v>
      </c>
      <c r="C19" s="21" t="s">
        <v>8</v>
      </c>
      <c r="D19" s="24">
        <v>200</v>
      </c>
      <c r="E19" s="8">
        <v>0</v>
      </c>
      <c r="F19" s="7">
        <f t="shared" si="2"/>
        <v>0</v>
      </c>
      <c r="G19" s="7">
        <f t="shared" si="0"/>
        <v>0</v>
      </c>
      <c r="H19" s="7">
        <f t="shared" si="1"/>
        <v>0</v>
      </c>
    </row>
    <row r="20" spans="1:8">
      <c r="A20" s="6">
        <v>13</v>
      </c>
      <c r="B20" s="16" t="s">
        <v>26</v>
      </c>
      <c r="C20" s="21" t="s">
        <v>8</v>
      </c>
      <c r="D20" s="24">
        <v>400</v>
      </c>
      <c r="E20" s="8">
        <v>0</v>
      </c>
      <c r="F20" s="7">
        <f t="shared" si="2"/>
        <v>0</v>
      </c>
      <c r="G20" s="7">
        <f t="shared" si="0"/>
        <v>0</v>
      </c>
      <c r="H20" s="7">
        <f t="shared" si="1"/>
        <v>0</v>
      </c>
    </row>
    <row r="21" spans="1:8">
      <c r="A21" s="6">
        <v>14</v>
      </c>
      <c r="B21" s="16" t="s">
        <v>27</v>
      </c>
      <c r="C21" s="21" t="s">
        <v>8</v>
      </c>
      <c r="D21" s="24">
        <v>130</v>
      </c>
      <c r="E21" s="8">
        <v>0</v>
      </c>
      <c r="F21" s="7">
        <f t="shared" si="2"/>
        <v>0</v>
      </c>
      <c r="G21" s="7">
        <f t="shared" si="0"/>
        <v>0</v>
      </c>
      <c r="H21" s="7">
        <f t="shared" si="1"/>
        <v>0</v>
      </c>
    </row>
    <row r="22" spans="1:8">
      <c r="A22" s="6">
        <v>15</v>
      </c>
      <c r="B22" s="16" t="s">
        <v>33</v>
      </c>
      <c r="C22" s="28" t="s">
        <v>8</v>
      </c>
      <c r="D22" s="25">
        <v>500</v>
      </c>
      <c r="E22" s="8">
        <v>0</v>
      </c>
      <c r="F22" s="7">
        <f t="shared" si="2"/>
        <v>0</v>
      </c>
      <c r="G22" s="7">
        <f t="shared" si="0"/>
        <v>0</v>
      </c>
      <c r="H22" s="7">
        <f t="shared" si="1"/>
        <v>0</v>
      </c>
    </row>
    <row r="23" spans="1:8" ht="51.75" customHeight="1">
      <c r="A23" s="6">
        <v>16</v>
      </c>
      <c r="B23" s="19" t="s">
        <v>28</v>
      </c>
      <c r="C23" s="27" t="s">
        <v>8</v>
      </c>
      <c r="D23" s="25">
        <v>2100</v>
      </c>
      <c r="E23" s="8">
        <v>0</v>
      </c>
      <c r="F23" s="7">
        <f t="shared" si="2"/>
        <v>0</v>
      </c>
      <c r="G23" s="7">
        <f t="shared" si="0"/>
        <v>0</v>
      </c>
      <c r="H23" s="7">
        <f t="shared" si="1"/>
        <v>0</v>
      </c>
    </row>
    <row r="24" spans="1:8">
      <c r="A24" s="35" t="s">
        <v>5</v>
      </c>
      <c r="B24" s="35"/>
      <c r="C24" s="35"/>
      <c r="D24" s="35"/>
      <c r="E24" s="35"/>
      <c r="F24" s="9">
        <f>SUM(F8:F23)</f>
        <v>0</v>
      </c>
      <c r="G24" s="10">
        <f>SUM(G8:G23)</f>
        <v>0</v>
      </c>
      <c r="H24" s="9">
        <f>SUM(H8:H23)</f>
        <v>0</v>
      </c>
    </row>
    <row r="25" spans="1:8">
      <c r="A25" s="33" t="s">
        <v>12</v>
      </c>
      <c r="B25" s="34"/>
      <c r="C25" s="34"/>
      <c r="D25" s="34"/>
      <c r="E25" s="34"/>
      <c r="F25" s="34"/>
      <c r="G25" s="34"/>
      <c r="H25" s="34"/>
    </row>
    <row r="26" spans="1:8">
      <c r="A26" s="34"/>
      <c r="B26" s="34"/>
      <c r="C26" s="34"/>
      <c r="D26" s="34"/>
      <c r="E26" s="34"/>
      <c r="F26" s="34"/>
      <c r="G26" s="34"/>
      <c r="H26" s="34"/>
    </row>
    <row r="27" spans="1:8">
      <c r="A27" s="34"/>
      <c r="B27" s="34"/>
      <c r="C27" s="34"/>
      <c r="D27" s="34"/>
      <c r="E27" s="34"/>
      <c r="F27" s="34"/>
      <c r="G27" s="34"/>
      <c r="H27" s="34"/>
    </row>
    <row r="28" spans="1:8" ht="12" customHeight="1">
      <c r="A28" s="34"/>
      <c r="B28" s="34"/>
      <c r="C28" s="34"/>
      <c r="D28" s="34"/>
      <c r="E28" s="34"/>
      <c r="F28" s="34"/>
      <c r="G28" s="34"/>
      <c r="H28" s="34"/>
    </row>
    <row r="29" spans="1:8" ht="12.95" hidden="1" customHeight="1">
      <c r="A29" s="34"/>
      <c r="B29" s="34"/>
      <c r="C29" s="34"/>
      <c r="D29" s="34"/>
      <c r="E29" s="34"/>
      <c r="F29" s="34"/>
      <c r="G29" s="34"/>
      <c r="H29" s="34"/>
    </row>
    <row r="30" spans="1:8" ht="11.1" customHeight="1">
      <c r="A30" s="34"/>
      <c r="B30" s="34"/>
      <c r="C30" s="34"/>
      <c r="D30" s="34"/>
      <c r="E30" s="34"/>
      <c r="F30" s="34"/>
      <c r="G30" s="34"/>
      <c r="H30" s="34"/>
    </row>
    <row r="31" spans="1:8">
      <c r="A31" s="34"/>
      <c r="B31" s="34"/>
      <c r="C31" s="34"/>
      <c r="D31" s="34"/>
      <c r="E31" s="34"/>
      <c r="F31" s="34"/>
      <c r="G31" s="34"/>
      <c r="H31" s="34"/>
    </row>
    <row r="32" spans="1:8" ht="47.25" customHeight="1">
      <c r="A32" s="34"/>
      <c r="B32" s="34"/>
      <c r="C32" s="34"/>
      <c r="D32" s="34"/>
      <c r="E32" s="34"/>
      <c r="F32" s="34"/>
      <c r="G32" s="34"/>
      <c r="H32" s="34"/>
    </row>
  </sheetData>
  <mergeCells count="8">
    <mergeCell ref="A1:H1"/>
    <mergeCell ref="A2:B2"/>
    <mergeCell ref="A3:H3"/>
    <mergeCell ref="E2:H2"/>
    <mergeCell ref="A25:H32"/>
    <mergeCell ref="A24:E24"/>
    <mergeCell ref="A4:H5"/>
    <mergeCell ref="A6:H6"/>
  </mergeCells>
  <phoneticPr fontId="8" type="noConversion"/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32" max="16383" man="1"/>
  </rowBreaks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Nabiał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Piotrek</cp:lastModifiedBy>
  <cp:lastPrinted>2021-11-22T07:58:29Z</cp:lastPrinted>
  <dcterms:created xsi:type="dcterms:W3CDTF">2015-12-02T10:15:46Z</dcterms:created>
  <dcterms:modified xsi:type="dcterms:W3CDTF">2021-11-22T07:59:00Z</dcterms:modified>
</cp:coreProperties>
</file>