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A70406\Documents\Jędrys\Postępowania PZP\2023\52 - materiały eksploatacyjne\2. Dokumentacja postępowania\"/>
    </mc:Choice>
  </mc:AlternateContent>
  <xr:revisionPtr revIDLastSave="0" documentId="13_ncr:1_{00973ECD-A608-4F93-BE1E-F66D73537F67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Arkusz1" sheetId="1" r:id="rId1"/>
  </sheets>
  <definedNames>
    <definedName name="_Hlk535402832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Sławomir Majkusiak</author>
  </authors>
  <commentList>
    <comment ref="G5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Sławomir Majkusiak: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<sst xmlns="http://schemas.openxmlformats.org/spreadsheetml/2006/main" count="154" uniqueCount="92">
  <si>
    <t xml:space="preserve">       </t>
  </si>
  <si>
    <t>Typ urządzenia</t>
  </si>
  <si>
    <t>Rodzaj materiału eksploatacyjnego</t>
  </si>
  <si>
    <t>Wykonawca wypełnia kolumnę określając rodzaj oferowanych materiałów eksploatacyjnych (nazwę producenta/symbol*) jednoznacznie określając produkt oraz dokonuje prawidłowego wyboru zaznaczając odpowiednio „oryginał” lub „zamiennik” przy każdym elemencie oferty</t>
  </si>
  <si>
    <t>Lp.</t>
  </si>
  <si>
    <t>Producent: Symbol: oryginał</t>
  </si>
  <si>
    <t>Załącznik nr 1 do umowy</t>
  </si>
  <si>
    <t>Wykaz/cennik asortymentowo - ilościowy</t>
  </si>
  <si>
    <t>**  Minimalna liczba stron wydruku A4 przy 5% pokryciu</t>
  </si>
  <si>
    <t>*** niepotrzebne skreślić.</t>
  </si>
  <si>
    <t xml:space="preserve">*) </t>
  </si>
  <si>
    <t>pod pojęciem polecanego przez Producenta urządzenia materiału eksploatacyjnego (tzw. oryginalnego materiału eksploatacyjnego wyprodukowanego przez Producenta urządzenia, dla którego są one przeznaczone) rozumie się towar, którego Producent wskazany jest w kolumnie 1 oraz posiadający symbol  polecanego produktu materiału eksploatacyjnego z kolumny 4;</t>
  </si>
  <si>
    <t>W przypadku gdy Wykonawca w kolumnie nr 5 dokona prawidłowo wyboru kluczowego słowa „oryginał” w poszczególnych pozycjach nie wpisując nazwy Producenta i symbolu oferowanego produktu, Zamawiający uzna, że Wykonawca oferuje towar, którego Producent wskazany jest w kolumnie 1 oraz posiadający symbol  polecanego produktu materiału eksploatacyjnego z kolumny 4.</t>
  </si>
  <si>
    <t>symbol oryginalnego materiału eksploatacyjnego zalecanego przez producenta</t>
  </si>
  <si>
    <t>Wydajność** /liczba stron/</t>
  </si>
  <si>
    <t>Cena jednostkow brutto, PLN - za jedną sztukę</t>
  </si>
  <si>
    <t>Ilość Szt.</t>
  </si>
  <si>
    <t>Wartość ogółem, brutto, PLN</t>
  </si>
  <si>
    <t>[W przypadku braku wypełnienia Wykonawca otrzymuje  „0” punktów dla kryterium oceny – termin dostawy częściowej. Zamawiający uzna, że Wykonawca zastosuje maksymalny termin dostawy częściowej, tj. 8 dni kalendarzowych.] 
[W przypadku zaoferowania przez Wykonawcę „Terminu dostawy częściowej” dłuższego niż 8 dni kalendarzowych oferta Wykonawcy będzie podlegała odrzuceniu.]</t>
  </si>
  <si>
    <t>Zakup wraz z dostarczeniem materiałów ekspoatacyjnych oraz akcesoriów do urządzeń drukujących dla potrzeb jednostek Policji w garnizonie mazowieckim</t>
  </si>
  <si>
    <t>XXX</t>
  </si>
  <si>
    <r>
      <rPr>
        <sz val="11"/>
        <color theme="1"/>
        <rFont val="Calibri"/>
        <family val="2"/>
        <charset val="238"/>
        <scheme val="minor"/>
      </rPr>
      <t>Maksymalna liczba materiałów polecanych przez Producenta urządzenia w ramach ocenianego zadania wynikająca z sumy
 ilości materiałów ujętych w pozycjach</t>
    </r>
    <r>
      <rPr>
        <b/>
        <sz val="11"/>
        <color theme="1"/>
        <rFont val="Calibri"/>
        <family val="2"/>
        <charset val="238"/>
        <scheme val="minor"/>
      </rPr>
      <t xml:space="preserve"> LMAX =</t>
    </r>
  </si>
  <si>
    <t>Kol. 6
(Kol. 6 x Kol. 7)</t>
  </si>
  <si>
    <t>Kol. 6</t>
  </si>
  <si>
    <t>Kol. 1</t>
  </si>
  <si>
    <t>Kol. 2</t>
  </si>
  <si>
    <t>Kol. 3</t>
  </si>
  <si>
    <t>Kol. 4</t>
  </si>
  <si>
    <t>Kol. 5</t>
  </si>
  <si>
    <t>Kol. 7</t>
  </si>
  <si>
    <t xml:space="preserve">Oświadczam, że dostarczę przedmiot zamówienia w terminie  ………….... dni kalendarzowych licząc od dnia następnego po dniu otrzymania pisemnego  zamówienia (zapotrzebowania). </t>
  </si>
  <si>
    <t>Kryterium - Termin dostawy częściowej "T"</t>
  </si>
  <si>
    <t>Kryterium  - Termin wymiany wadliwego produktu na wolny od wad "J"</t>
  </si>
  <si>
    <t xml:space="preserve">Deklarowany termin wymiany wadliowego produktu na wolny od wad </t>
  </si>
  <si>
    <t>Zaznaczyć znakiem "           " deklarowany termin zgodnie z zapisami SWZ.</t>
  </si>
  <si>
    <t>do 2 dni roboczych</t>
  </si>
  <si>
    <t>3 dni robocze</t>
  </si>
  <si>
    <t xml:space="preserve">4 dni robocze </t>
  </si>
  <si>
    <r>
      <rPr>
        <b/>
        <sz val="11"/>
        <color theme="1"/>
        <rFont val="Calibri"/>
        <family val="2"/>
        <charset val="238"/>
        <scheme val="minor"/>
      </rPr>
      <t>Uwaga:</t>
    </r>
    <r>
      <rPr>
        <sz val="11"/>
        <color theme="1"/>
        <rFont val="Calibri"/>
        <family val="2"/>
        <charset val="238"/>
        <scheme val="minor"/>
      </rPr>
      <t xml:space="preserve">
W przypadku, kiedy Wykonawca nie zaznaczy żadnego z kwadratów lub zaznaczy więcej niż jeden kwadrat w kryterium „Termin wymiany wadliwego produktu na wolny od wad” Zamawiający przyjmie, że Wykonawca dokona wymiany wadliwego produktu na wolny od wad w terminie do 4 dni roboczych od uznania/zasadnej reklamacji o wadliwym produkcie (w godzinach pracy Zamawiającego), a oferta Wykonawcy w kryterium tym otrzyma 0 pkt.
</t>
    </r>
  </si>
  <si>
    <t>/ zamiennik***</t>
  </si>
  <si>
    <t>ZADANIE NR 5</t>
  </si>
  <si>
    <t>Konica Minolta Bizhub 308</t>
  </si>
  <si>
    <t>Rolka pobierania papieru</t>
  </si>
  <si>
    <t>-</t>
  </si>
  <si>
    <t> A00J563600</t>
  </si>
  <si>
    <t>Konica-Minolta bizhub C300i</t>
  </si>
  <si>
    <t>Toner czarny</t>
  </si>
  <si>
    <t>TN328K (AAV8150)</t>
  </si>
  <si>
    <t>Toner yellow</t>
  </si>
  <si>
    <t>TN328Y (AAV8250)</t>
  </si>
  <si>
    <t>Toner magenta</t>
  </si>
  <si>
    <t>TN328M (AAV8350)</t>
  </si>
  <si>
    <t>Toner cyan</t>
  </si>
  <si>
    <t>TN328C (AAV8450)</t>
  </si>
  <si>
    <t>Bęben czarny</t>
  </si>
  <si>
    <t>DR316K (AAV70RD)</t>
  </si>
  <si>
    <t>Bęben kolor (takie same bęvny dla CMY)</t>
  </si>
  <si>
    <t>DR316CMY (AAV70TD)</t>
  </si>
  <si>
    <t>Pojemnik na zużyty toner</t>
  </si>
  <si>
    <t>WX107 (AAVAWY1)</t>
  </si>
  <si>
    <t>Konica Minolta bizhub C3320i</t>
  </si>
  <si>
    <t>TNP80K (AAJW152)</t>
  </si>
  <si>
    <t>TNP80Y (AAJW252)</t>
  </si>
  <si>
    <t>TNP80M (AAJW352)</t>
  </si>
  <si>
    <t>TNP80C (AAJW452)</t>
  </si>
  <si>
    <t>IUP36K (AAJV01E)</t>
  </si>
  <si>
    <t>Bęben yellow</t>
  </si>
  <si>
    <t>IUP36Y (AAJV0HE)</t>
  </si>
  <si>
    <t>Bęben magenta</t>
  </si>
  <si>
    <t>IUP36M (AAJV0CE)</t>
  </si>
  <si>
    <t>Bęben cyan</t>
  </si>
  <si>
    <t>IUP36C (AAJV06E)</t>
  </si>
  <si>
    <t>WBP08 (ACDNWY1)</t>
  </si>
  <si>
    <t>Konica Minolta bizhub C3351</t>
  </si>
  <si>
    <t>toner czarny</t>
  </si>
  <si>
    <t>A95W150 (TNP-49K)</t>
  </si>
  <si>
    <t>Waste toner bottle</t>
  </si>
  <si>
    <t>36000 bw / 9000 color</t>
  </si>
  <si>
    <t>A4Y5WY1</t>
  </si>
  <si>
    <t>Develop Ineo 3301P</t>
  </si>
  <si>
    <t xml:space="preserve">toner </t>
  </si>
  <si>
    <t>TNP-36</t>
  </si>
  <si>
    <t>bęben</t>
  </si>
  <si>
    <t>IUP-16</t>
  </si>
  <si>
    <t>Łączna wartość brutto (poz. 1 ÷ 21),  PLN</t>
  </si>
  <si>
    <t>dla urządzeń KONICA MINOLTA, DEVELOP INEO</t>
  </si>
  <si>
    <t>Załącznik nr 5.5 do SWZ</t>
  </si>
  <si>
    <t>Nr wew. postępowania 52/23</t>
  </si>
  <si>
    <t>Łączna cena oferty netto w zł</t>
  </si>
  <si>
    <t>Łączna cena oferty brutto w zł</t>
  </si>
  <si>
    <t>Kwota  podatku VAT w zł</t>
  </si>
  <si>
    <t>Stawka podatku VAT w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</si>
</sst>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44" fontId="0" fillId="0" borderId="2" xfId="1" applyFont="1" applyBorder="1" applyAlignment="1">
      <alignment wrapText="1"/>
    </xf>
    <xf numFmtId="44" fontId="0" fillId="0" borderId="26" xfId="1" applyFont="1" applyBorder="1" applyAlignment="1">
      <alignment wrapText="1"/>
    </xf>
    <xf numFmtId="0" fontId="0" fillId="0" borderId="27" xfId="0" applyBorder="1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0" xfId="0" applyFont="1"/>
    <xf numFmtId="0" fontId="1" fillId="0" borderId="13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32" xfId="0" applyFont="1" applyBorder="1" applyAlignment="1">
      <alignment vertical="center" wrapText="1"/>
    </xf>
    <xf numFmtId="4" fontId="1" fillId="0" borderId="32" xfId="0" applyNumberFormat="1" applyFont="1" applyBorder="1" applyAlignment="1">
      <alignment horizontal="right" vertical="center" wrapText="1"/>
    </xf>
    <xf numFmtId="0" fontId="1" fillId="0" borderId="33" xfId="0" applyFont="1" applyBorder="1" applyAlignment="1">
      <alignment vertical="center" wrapText="1"/>
    </xf>
    <xf numFmtId="4" fontId="1" fillId="0" borderId="33" xfId="0" applyNumberFormat="1" applyFont="1" applyBorder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20</xdr:row>
      <xdr:rowOff>228600</xdr:rowOff>
    </xdr:from>
    <xdr:to>
      <xdr:col>9</xdr:col>
      <xdr:colOff>9525</xdr:colOff>
      <xdr:row>20</xdr:row>
      <xdr:rowOff>228600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20</xdr:row>
      <xdr:rowOff>428625</xdr:rowOff>
    </xdr:from>
    <xdr:to>
      <xdr:col>8</xdr:col>
      <xdr:colOff>1400175</xdr:colOff>
      <xdr:row>20</xdr:row>
      <xdr:rowOff>428625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21</xdr:row>
      <xdr:rowOff>228600</xdr:rowOff>
    </xdr:from>
    <xdr:to>
      <xdr:col>9</xdr:col>
      <xdr:colOff>9525</xdr:colOff>
      <xdr:row>21</xdr:row>
      <xdr:rowOff>228600</xdr:rowOff>
    </xdr:to>
    <xdr:cxnSp macro="">
      <xdr:nvCxnSpPr>
        <xdr:cNvPr id="8" name="Łącznik prosty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21</xdr:row>
      <xdr:rowOff>428625</xdr:rowOff>
    </xdr:from>
    <xdr:to>
      <xdr:col>8</xdr:col>
      <xdr:colOff>1400175</xdr:colOff>
      <xdr:row>21</xdr:row>
      <xdr:rowOff>428625</xdr:rowOff>
    </xdr:to>
    <xdr:cxnSp macro="">
      <xdr:nvCxnSpPr>
        <xdr:cNvPr id="9" name="Łącznik prosty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22</xdr:row>
      <xdr:rowOff>228600</xdr:rowOff>
    </xdr:from>
    <xdr:to>
      <xdr:col>9</xdr:col>
      <xdr:colOff>9525</xdr:colOff>
      <xdr:row>22</xdr:row>
      <xdr:rowOff>228600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22</xdr:row>
      <xdr:rowOff>428625</xdr:rowOff>
    </xdr:from>
    <xdr:to>
      <xdr:col>8</xdr:col>
      <xdr:colOff>1400175</xdr:colOff>
      <xdr:row>22</xdr:row>
      <xdr:rowOff>428625</xdr:rowOff>
    </xdr:to>
    <xdr:cxnSp macro="">
      <xdr:nvCxnSpPr>
        <xdr:cNvPr id="11" name="Łącznik prosty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23</xdr:row>
      <xdr:rowOff>228600</xdr:rowOff>
    </xdr:from>
    <xdr:to>
      <xdr:col>9</xdr:col>
      <xdr:colOff>9525</xdr:colOff>
      <xdr:row>23</xdr:row>
      <xdr:rowOff>228600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23</xdr:row>
      <xdr:rowOff>428625</xdr:rowOff>
    </xdr:from>
    <xdr:to>
      <xdr:col>8</xdr:col>
      <xdr:colOff>1400175</xdr:colOff>
      <xdr:row>23</xdr:row>
      <xdr:rowOff>428625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24</xdr:row>
      <xdr:rowOff>228600</xdr:rowOff>
    </xdr:from>
    <xdr:to>
      <xdr:col>9</xdr:col>
      <xdr:colOff>9525</xdr:colOff>
      <xdr:row>24</xdr:row>
      <xdr:rowOff>228600</xdr:rowOff>
    </xdr:to>
    <xdr:cxnSp macro="">
      <xdr:nvCxnSpPr>
        <xdr:cNvPr id="14" name="Łącznik prosty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24</xdr:row>
      <xdr:rowOff>428625</xdr:rowOff>
    </xdr:from>
    <xdr:to>
      <xdr:col>8</xdr:col>
      <xdr:colOff>1400175</xdr:colOff>
      <xdr:row>24</xdr:row>
      <xdr:rowOff>428625</xdr:rowOff>
    </xdr:to>
    <xdr:cxnSp macro="">
      <xdr:nvCxnSpPr>
        <xdr:cNvPr id="15" name="Łącznik prosty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50</xdr:row>
          <xdr:rowOff>171450</xdr:rowOff>
        </xdr:from>
        <xdr:to>
          <xdr:col>8</xdr:col>
          <xdr:colOff>828675</xdr:colOff>
          <xdr:row>52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51</xdr:row>
          <xdr:rowOff>180975</xdr:rowOff>
        </xdr:from>
        <xdr:to>
          <xdr:col>8</xdr:col>
          <xdr:colOff>885825</xdr:colOff>
          <xdr:row>53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53</xdr:row>
          <xdr:rowOff>0</xdr:rowOff>
        </xdr:from>
        <xdr:to>
          <xdr:col>8</xdr:col>
          <xdr:colOff>895350</xdr:colOff>
          <xdr:row>54</xdr:row>
          <xdr:rowOff>9526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50</xdr:row>
          <xdr:rowOff>0</xdr:rowOff>
        </xdr:from>
        <xdr:to>
          <xdr:col>8</xdr:col>
          <xdr:colOff>142875</xdr:colOff>
          <xdr:row>51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9525</xdr:colOff>
      <xdr:row>20</xdr:row>
      <xdr:rowOff>228600</xdr:rowOff>
    </xdr:from>
    <xdr:to>
      <xdr:col>9</xdr:col>
      <xdr:colOff>9525</xdr:colOff>
      <xdr:row>20</xdr:row>
      <xdr:rowOff>228600</xdr:rowOff>
    </xdr:to>
    <xdr:cxnSp macro="">
      <xdr:nvCxnSpPr>
        <xdr:cNvPr id="88" name="Łącznik prosty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CxnSpPr/>
      </xdr:nvCxnSpPr>
      <xdr:spPr>
        <a:xfrm>
          <a:off x="6562725" y="37433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20</xdr:row>
      <xdr:rowOff>428625</xdr:rowOff>
    </xdr:from>
    <xdr:to>
      <xdr:col>8</xdr:col>
      <xdr:colOff>1400175</xdr:colOff>
      <xdr:row>20</xdr:row>
      <xdr:rowOff>428625</xdr:rowOff>
    </xdr:to>
    <xdr:cxnSp macro="">
      <xdr:nvCxnSpPr>
        <xdr:cNvPr id="89" name="Łącznik prosty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6543675" y="39433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21</xdr:row>
      <xdr:rowOff>228600</xdr:rowOff>
    </xdr:from>
    <xdr:to>
      <xdr:col>9</xdr:col>
      <xdr:colOff>9525</xdr:colOff>
      <xdr:row>21</xdr:row>
      <xdr:rowOff>228600</xdr:rowOff>
    </xdr:to>
    <xdr:cxnSp macro="">
      <xdr:nvCxnSpPr>
        <xdr:cNvPr id="90" name="Łącznik prosty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6562725" y="43719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21</xdr:row>
      <xdr:rowOff>428625</xdr:rowOff>
    </xdr:from>
    <xdr:to>
      <xdr:col>8</xdr:col>
      <xdr:colOff>1400175</xdr:colOff>
      <xdr:row>21</xdr:row>
      <xdr:rowOff>428625</xdr:rowOff>
    </xdr:to>
    <xdr:cxnSp macro="">
      <xdr:nvCxnSpPr>
        <xdr:cNvPr id="91" name="Łącznik prosty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6543675" y="45720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22</xdr:row>
      <xdr:rowOff>228600</xdr:rowOff>
    </xdr:from>
    <xdr:to>
      <xdr:col>9</xdr:col>
      <xdr:colOff>9525</xdr:colOff>
      <xdr:row>22</xdr:row>
      <xdr:rowOff>228600</xdr:rowOff>
    </xdr:to>
    <xdr:cxnSp macro="">
      <xdr:nvCxnSpPr>
        <xdr:cNvPr id="92" name="Łącznik prosty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CxnSpPr/>
      </xdr:nvCxnSpPr>
      <xdr:spPr>
        <a:xfrm>
          <a:off x="6562725" y="50006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22</xdr:row>
      <xdr:rowOff>428625</xdr:rowOff>
    </xdr:from>
    <xdr:to>
      <xdr:col>8</xdr:col>
      <xdr:colOff>1400175</xdr:colOff>
      <xdr:row>22</xdr:row>
      <xdr:rowOff>428625</xdr:rowOff>
    </xdr:to>
    <xdr:cxnSp macro="">
      <xdr:nvCxnSpPr>
        <xdr:cNvPr id="93" name="Łącznik prosty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CxnSpPr/>
      </xdr:nvCxnSpPr>
      <xdr:spPr>
        <a:xfrm>
          <a:off x="6543675" y="52006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23</xdr:row>
      <xdr:rowOff>228600</xdr:rowOff>
    </xdr:from>
    <xdr:to>
      <xdr:col>9</xdr:col>
      <xdr:colOff>9525</xdr:colOff>
      <xdr:row>23</xdr:row>
      <xdr:rowOff>228600</xdr:rowOff>
    </xdr:to>
    <xdr:cxnSp macro="">
      <xdr:nvCxnSpPr>
        <xdr:cNvPr id="94" name="Łącznik prosty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CxnSpPr/>
      </xdr:nvCxnSpPr>
      <xdr:spPr>
        <a:xfrm>
          <a:off x="6562725" y="56292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23</xdr:row>
      <xdr:rowOff>428625</xdr:rowOff>
    </xdr:from>
    <xdr:to>
      <xdr:col>8</xdr:col>
      <xdr:colOff>1400175</xdr:colOff>
      <xdr:row>23</xdr:row>
      <xdr:rowOff>428625</xdr:rowOff>
    </xdr:to>
    <xdr:cxnSp macro="">
      <xdr:nvCxnSpPr>
        <xdr:cNvPr id="95" name="Łącznik prosty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CxnSpPr/>
      </xdr:nvCxnSpPr>
      <xdr:spPr>
        <a:xfrm>
          <a:off x="6543675" y="58293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24</xdr:row>
      <xdr:rowOff>228600</xdr:rowOff>
    </xdr:from>
    <xdr:to>
      <xdr:col>9</xdr:col>
      <xdr:colOff>9525</xdr:colOff>
      <xdr:row>24</xdr:row>
      <xdr:rowOff>228600</xdr:rowOff>
    </xdr:to>
    <xdr:cxnSp macro="">
      <xdr:nvCxnSpPr>
        <xdr:cNvPr id="96" name="Łącznik prosty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CxnSpPr/>
      </xdr:nvCxnSpPr>
      <xdr:spPr>
        <a:xfrm>
          <a:off x="6562725" y="6257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24</xdr:row>
      <xdr:rowOff>428625</xdr:rowOff>
    </xdr:from>
    <xdr:to>
      <xdr:col>8</xdr:col>
      <xdr:colOff>1400175</xdr:colOff>
      <xdr:row>24</xdr:row>
      <xdr:rowOff>428625</xdr:rowOff>
    </xdr:to>
    <xdr:cxnSp macro="">
      <xdr:nvCxnSpPr>
        <xdr:cNvPr id="97" name="Łącznik prosty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CxnSpPr/>
      </xdr:nvCxnSpPr>
      <xdr:spPr>
        <a:xfrm>
          <a:off x="6543675" y="64579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25</xdr:row>
      <xdr:rowOff>228600</xdr:rowOff>
    </xdr:from>
    <xdr:to>
      <xdr:col>9</xdr:col>
      <xdr:colOff>9525</xdr:colOff>
      <xdr:row>25</xdr:row>
      <xdr:rowOff>228600</xdr:rowOff>
    </xdr:to>
    <xdr:cxnSp macro="">
      <xdr:nvCxnSpPr>
        <xdr:cNvPr id="98" name="Łącznik prosty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CxnSpPr/>
      </xdr:nvCxnSpPr>
      <xdr:spPr>
        <a:xfrm>
          <a:off x="6562725" y="6886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25</xdr:row>
      <xdr:rowOff>428625</xdr:rowOff>
    </xdr:from>
    <xdr:to>
      <xdr:col>8</xdr:col>
      <xdr:colOff>1400175</xdr:colOff>
      <xdr:row>25</xdr:row>
      <xdr:rowOff>428625</xdr:rowOff>
    </xdr:to>
    <xdr:cxnSp macro="">
      <xdr:nvCxnSpPr>
        <xdr:cNvPr id="99" name="Łącznik prosty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CxnSpPr/>
      </xdr:nvCxnSpPr>
      <xdr:spPr>
        <a:xfrm>
          <a:off x="6543675" y="7086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26</xdr:row>
      <xdr:rowOff>228600</xdr:rowOff>
    </xdr:from>
    <xdr:to>
      <xdr:col>9</xdr:col>
      <xdr:colOff>9525</xdr:colOff>
      <xdr:row>26</xdr:row>
      <xdr:rowOff>228600</xdr:rowOff>
    </xdr:to>
    <xdr:cxnSp macro="">
      <xdr:nvCxnSpPr>
        <xdr:cNvPr id="100" name="Łącznik prosty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CxnSpPr/>
      </xdr:nvCxnSpPr>
      <xdr:spPr>
        <a:xfrm>
          <a:off x="6562725" y="7515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26</xdr:row>
      <xdr:rowOff>428625</xdr:rowOff>
    </xdr:from>
    <xdr:to>
      <xdr:col>8</xdr:col>
      <xdr:colOff>1400175</xdr:colOff>
      <xdr:row>26</xdr:row>
      <xdr:rowOff>428625</xdr:rowOff>
    </xdr:to>
    <xdr:cxnSp macro="">
      <xdr:nvCxnSpPr>
        <xdr:cNvPr id="101" name="Łącznik prosty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CxnSpPr/>
      </xdr:nvCxnSpPr>
      <xdr:spPr>
        <a:xfrm>
          <a:off x="6543675" y="77152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27</xdr:row>
      <xdr:rowOff>228600</xdr:rowOff>
    </xdr:from>
    <xdr:to>
      <xdr:col>9</xdr:col>
      <xdr:colOff>9525</xdr:colOff>
      <xdr:row>27</xdr:row>
      <xdr:rowOff>228600</xdr:rowOff>
    </xdr:to>
    <xdr:cxnSp macro="">
      <xdr:nvCxnSpPr>
        <xdr:cNvPr id="102" name="Łącznik prosty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CxnSpPr/>
      </xdr:nvCxnSpPr>
      <xdr:spPr>
        <a:xfrm>
          <a:off x="6562725" y="81438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27</xdr:row>
      <xdr:rowOff>428625</xdr:rowOff>
    </xdr:from>
    <xdr:to>
      <xdr:col>8</xdr:col>
      <xdr:colOff>1400175</xdr:colOff>
      <xdr:row>27</xdr:row>
      <xdr:rowOff>428625</xdr:rowOff>
    </xdr:to>
    <xdr:cxnSp macro="">
      <xdr:nvCxnSpPr>
        <xdr:cNvPr id="103" name="Łącznik prosty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CxnSpPr/>
      </xdr:nvCxnSpPr>
      <xdr:spPr>
        <a:xfrm>
          <a:off x="6543675" y="83439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28</xdr:row>
      <xdr:rowOff>228600</xdr:rowOff>
    </xdr:from>
    <xdr:to>
      <xdr:col>9</xdr:col>
      <xdr:colOff>9525</xdr:colOff>
      <xdr:row>28</xdr:row>
      <xdr:rowOff>228600</xdr:rowOff>
    </xdr:to>
    <xdr:cxnSp macro="">
      <xdr:nvCxnSpPr>
        <xdr:cNvPr id="104" name="Łącznik prosty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CxnSpPr/>
      </xdr:nvCxnSpPr>
      <xdr:spPr>
        <a:xfrm>
          <a:off x="6562725" y="87725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28</xdr:row>
      <xdr:rowOff>428625</xdr:rowOff>
    </xdr:from>
    <xdr:to>
      <xdr:col>8</xdr:col>
      <xdr:colOff>1400175</xdr:colOff>
      <xdr:row>28</xdr:row>
      <xdr:rowOff>428625</xdr:rowOff>
    </xdr:to>
    <xdr:cxnSp macro="">
      <xdr:nvCxnSpPr>
        <xdr:cNvPr id="105" name="Łącznik prosty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CxnSpPr/>
      </xdr:nvCxnSpPr>
      <xdr:spPr>
        <a:xfrm>
          <a:off x="6543675" y="89725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29</xdr:row>
      <xdr:rowOff>228600</xdr:rowOff>
    </xdr:from>
    <xdr:to>
      <xdr:col>9</xdr:col>
      <xdr:colOff>9525</xdr:colOff>
      <xdr:row>29</xdr:row>
      <xdr:rowOff>228600</xdr:rowOff>
    </xdr:to>
    <xdr:cxnSp macro="">
      <xdr:nvCxnSpPr>
        <xdr:cNvPr id="106" name="Łącznik prosty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CxnSpPr/>
      </xdr:nvCxnSpPr>
      <xdr:spPr>
        <a:xfrm>
          <a:off x="6562725" y="94011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29</xdr:row>
      <xdr:rowOff>428625</xdr:rowOff>
    </xdr:from>
    <xdr:to>
      <xdr:col>8</xdr:col>
      <xdr:colOff>1400175</xdr:colOff>
      <xdr:row>29</xdr:row>
      <xdr:rowOff>428625</xdr:rowOff>
    </xdr:to>
    <xdr:cxnSp macro="">
      <xdr:nvCxnSpPr>
        <xdr:cNvPr id="107" name="Łącznik prosty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CxnSpPr/>
      </xdr:nvCxnSpPr>
      <xdr:spPr>
        <a:xfrm>
          <a:off x="6543675" y="96012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30</xdr:row>
      <xdr:rowOff>228600</xdr:rowOff>
    </xdr:from>
    <xdr:to>
      <xdr:col>9</xdr:col>
      <xdr:colOff>9525</xdr:colOff>
      <xdr:row>30</xdr:row>
      <xdr:rowOff>228600</xdr:rowOff>
    </xdr:to>
    <xdr:cxnSp macro="">
      <xdr:nvCxnSpPr>
        <xdr:cNvPr id="108" name="Łącznik prosty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CxnSpPr/>
      </xdr:nvCxnSpPr>
      <xdr:spPr>
        <a:xfrm>
          <a:off x="6562725" y="10029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30</xdr:row>
      <xdr:rowOff>428625</xdr:rowOff>
    </xdr:from>
    <xdr:to>
      <xdr:col>8</xdr:col>
      <xdr:colOff>1400175</xdr:colOff>
      <xdr:row>30</xdr:row>
      <xdr:rowOff>428625</xdr:rowOff>
    </xdr:to>
    <xdr:cxnSp macro="">
      <xdr:nvCxnSpPr>
        <xdr:cNvPr id="109" name="Łącznik prosty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CxnSpPr/>
      </xdr:nvCxnSpPr>
      <xdr:spPr>
        <a:xfrm>
          <a:off x="6543675" y="102298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31</xdr:row>
      <xdr:rowOff>228600</xdr:rowOff>
    </xdr:from>
    <xdr:to>
      <xdr:col>9</xdr:col>
      <xdr:colOff>9525</xdr:colOff>
      <xdr:row>31</xdr:row>
      <xdr:rowOff>228600</xdr:rowOff>
    </xdr:to>
    <xdr:cxnSp macro="">
      <xdr:nvCxnSpPr>
        <xdr:cNvPr id="110" name="Łącznik prosty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CxnSpPr/>
      </xdr:nvCxnSpPr>
      <xdr:spPr>
        <a:xfrm>
          <a:off x="6562725" y="10658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31</xdr:row>
      <xdr:rowOff>428625</xdr:rowOff>
    </xdr:from>
    <xdr:to>
      <xdr:col>8</xdr:col>
      <xdr:colOff>1400175</xdr:colOff>
      <xdr:row>31</xdr:row>
      <xdr:rowOff>428625</xdr:rowOff>
    </xdr:to>
    <xdr:cxnSp macro="">
      <xdr:nvCxnSpPr>
        <xdr:cNvPr id="111" name="Łącznik prosty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CxnSpPr/>
      </xdr:nvCxnSpPr>
      <xdr:spPr>
        <a:xfrm>
          <a:off x="6543675" y="108585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32</xdr:row>
      <xdr:rowOff>228600</xdr:rowOff>
    </xdr:from>
    <xdr:to>
      <xdr:col>9</xdr:col>
      <xdr:colOff>9525</xdr:colOff>
      <xdr:row>32</xdr:row>
      <xdr:rowOff>228600</xdr:rowOff>
    </xdr:to>
    <xdr:cxnSp macro="">
      <xdr:nvCxnSpPr>
        <xdr:cNvPr id="112" name="Łącznik prosty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CxnSpPr/>
      </xdr:nvCxnSpPr>
      <xdr:spPr>
        <a:xfrm>
          <a:off x="6562725" y="11287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32</xdr:row>
      <xdr:rowOff>428625</xdr:rowOff>
    </xdr:from>
    <xdr:to>
      <xdr:col>8</xdr:col>
      <xdr:colOff>1400175</xdr:colOff>
      <xdr:row>32</xdr:row>
      <xdr:rowOff>428625</xdr:rowOff>
    </xdr:to>
    <xdr:cxnSp macro="">
      <xdr:nvCxnSpPr>
        <xdr:cNvPr id="113" name="Łącznik prosty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CxnSpPr/>
      </xdr:nvCxnSpPr>
      <xdr:spPr>
        <a:xfrm>
          <a:off x="6543675" y="114871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84" name="Łącznik prosty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/>
      </xdr:nvCxnSpPr>
      <xdr:spPr>
        <a:xfrm>
          <a:off x="6562725" y="5362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85" name="Łącznik prosty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6543675" y="5562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86" name="Łącznik prosty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6562725" y="5991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87" name="Łącznik prosty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CxnSpPr/>
      </xdr:nvCxnSpPr>
      <xdr:spPr>
        <a:xfrm>
          <a:off x="6543675" y="61912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52" name="Łącznik prosty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CxnSpPr/>
      </xdr:nvCxnSpPr>
      <xdr:spPr>
        <a:xfrm>
          <a:off x="6562725" y="66198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53" name="Łącznik prosty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CxnSpPr/>
      </xdr:nvCxnSpPr>
      <xdr:spPr>
        <a:xfrm>
          <a:off x="6543675" y="68199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54" name="Łącznik prosty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CxnSpPr/>
      </xdr:nvCxnSpPr>
      <xdr:spPr>
        <a:xfrm>
          <a:off x="6562725" y="72485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55" name="Łącznik prosty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CxnSpPr/>
      </xdr:nvCxnSpPr>
      <xdr:spPr>
        <a:xfrm>
          <a:off x="6543675" y="74485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228600</xdr:rowOff>
    </xdr:from>
    <xdr:to>
      <xdr:col>9</xdr:col>
      <xdr:colOff>9525</xdr:colOff>
      <xdr:row>16</xdr:row>
      <xdr:rowOff>228600</xdr:rowOff>
    </xdr:to>
    <xdr:cxnSp macro="">
      <xdr:nvCxnSpPr>
        <xdr:cNvPr id="156" name="Łącznik prosty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6562725" y="78771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16</xdr:row>
      <xdr:rowOff>428625</xdr:rowOff>
    </xdr:from>
    <xdr:to>
      <xdr:col>8</xdr:col>
      <xdr:colOff>1400175</xdr:colOff>
      <xdr:row>16</xdr:row>
      <xdr:rowOff>428625</xdr:rowOff>
    </xdr:to>
    <xdr:cxnSp macro="">
      <xdr:nvCxnSpPr>
        <xdr:cNvPr id="157" name="Łącznik prosty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543675" y="80772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158" name="Łącznik prosty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6562725" y="5362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159" name="Łącznik prosty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6543675" y="5562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160" name="Łącznik prosty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6562725" y="5991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161" name="Łącznik prosty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6543675" y="61912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62" name="Łącznik prosty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6562725" y="66198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63" name="Łącznik prosty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6543675" y="68199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64" name="Łącznik prosty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6562725" y="72485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65" name="Łącznik prosty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6543675" y="74485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228600</xdr:rowOff>
    </xdr:from>
    <xdr:to>
      <xdr:col>9</xdr:col>
      <xdr:colOff>9525</xdr:colOff>
      <xdr:row>16</xdr:row>
      <xdr:rowOff>228600</xdr:rowOff>
    </xdr:to>
    <xdr:cxnSp macro="">
      <xdr:nvCxnSpPr>
        <xdr:cNvPr id="166" name="Łącznik prosty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CxnSpPr/>
      </xdr:nvCxnSpPr>
      <xdr:spPr>
        <a:xfrm>
          <a:off x="6562725" y="78771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16</xdr:row>
      <xdr:rowOff>428625</xdr:rowOff>
    </xdr:from>
    <xdr:to>
      <xdr:col>8</xdr:col>
      <xdr:colOff>1400175</xdr:colOff>
      <xdr:row>16</xdr:row>
      <xdr:rowOff>428625</xdr:rowOff>
    </xdr:to>
    <xdr:cxnSp macro="">
      <xdr:nvCxnSpPr>
        <xdr:cNvPr id="167" name="Łącznik prosty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CxnSpPr/>
      </xdr:nvCxnSpPr>
      <xdr:spPr>
        <a:xfrm>
          <a:off x="6543675" y="80772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17</xdr:row>
      <xdr:rowOff>228600</xdr:rowOff>
    </xdr:from>
    <xdr:to>
      <xdr:col>9</xdr:col>
      <xdr:colOff>9525</xdr:colOff>
      <xdr:row>17</xdr:row>
      <xdr:rowOff>228600</xdr:rowOff>
    </xdr:to>
    <xdr:cxnSp macro="">
      <xdr:nvCxnSpPr>
        <xdr:cNvPr id="168" name="Łącznik prosty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CxnSpPr/>
      </xdr:nvCxnSpPr>
      <xdr:spPr>
        <a:xfrm>
          <a:off x="656272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17</xdr:row>
      <xdr:rowOff>428625</xdr:rowOff>
    </xdr:from>
    <xdr:to>
      <xdr:col>8</xdr:col>
      <xdr:colOff>1400175</xdr:colOff>
      <xdr:row>17</xdr:row>
      <xdr:rowOff>428625</xdr:rowOff>
    </xdr:to>
    <xdr:cxnSp macro="">
      <xdr:nvCxnSpPr>
        <xdr:cNvPr id="169" name="Łącznik prosty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CxnSpPr/>
      </xdr:nvCxnSpPr>
      <xdr:spPr>
        <a:xfrm>
          <a:off x="6543675" y="87058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18</xdr:row>
      <xdr:rowOff>228600</xdr:rowOff>
    </xdr:from>
    <xdr:to>
      <xdr:col>9</xdr:col>
      <xdr:colOff>9525</xdr:colOff>
      <xdr:row>18</xdr:row>
      <xdr:rowOff>228600</xdr:rowOff>
    </xdr:to>
    <xdr:cxnSp macro="">
      <xdr:nvCxnSpPr>
        <xdr:cNvPr id="170" name="Łącznik prosty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CxnSpPr/>
      </xdr:nvCxnSpPr>
      <xdr:spPr>
        <a:xfrm>
          <a:off x="6562725" y="9134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18</xdr:row>
      <xdr:rowOff>428625</xdr:rowOff>
    </xdr:from>
    <xdr:to>
      <xdr:col>8</xdr:col>
      <xdr:colOff>1400175</xdr:colOff>
      <xdr:row>18</xdr:row>
      <xdr:rowOff>428625</xdr:rowOff>
    </xdr:to>
    <xdr:cxnSp macro="">
      <xdr:nvCxnSpPr>
        <xdr:cNvPr id="171" name="Łącznik prosty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CxnSpPr/>
      </xdr:nvCxnSpPr>
      <xdr:spPr>
        <a:xfrm>
          <a:off x="6543675" y="93345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228600</xdr:rowOff>
    </xdr:from>
    <xdr:to>
      <xdr:col>9</xdr:col>
      <xdr:colOff>9525</xdr:colOff>
      <xdr:row>19</xdr:row>
      <xdr:rowOff>228600</xdr:rowOff>
    </xdr:to>
    <xdr:cxnSp macro="">
      <xdr:nvCxnSpPr>
        <xdr:cNvPr id="172" name="Łącznik prosty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CxnSpPr/>
      </xdr:nvCxnSpPr>
      <xdr:spPr>
        <a:xfrm>
          <a:off x="6562725" y="9763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19</xdr:row>
      <xdr:rowOff>428625</xdr:rowOff>
    </xdr:from>
    <xdr:to>
      <xdr:col>8</xdr:col>
      <xdr:colOff>1400175</xdr:colOff>
      <xdr:row>19</xdr:row>
      <xdr:rowOff>428625</xdr:rowOff>
    </xdr:to>
    <xdr:cxnSp macro="">
      <xdr:nvCxnSpPr>
        <xdr:cNvPr id="173" name="Łącznik prosty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CxnSpPr/>
      </xdr:nvCxnSpPr>
      <xdr:spPr>
        <a:xfrm>
          <a:off x="6543675" y="99631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63"/>
  <sheetViews>
    <sheetView tabSelected="1" view="pageBreakPreview" topLeftCell="A31" zoomScale="115" zoomScaleNormal="100" zoomScaleSheetLayoutView="115" workbookViewId="0">
      <selection activeCell="D43" sqref="D43"/>
    </sheetView>
  </sheetViews>
  <sheetFormatPr defaultRowHeight="15" x14ac:dyDescent="0.25"/>
  <cols>
    <col min="1" max="1" width="3.5703125" customWidth="1"/>
    <col min="2" max="2" width="4" customWidth="1"/>
    <col min="3" max="3" width="4.7109375" customWidth="1"/>
    <col min="4" max="4" width="28.140625" customWidth="1"/>
    <col min="5" max="5" width="27.5703125" customWidth="1"/>
    <col min="6" max="6" width="11.85546875" customWidth="1"/>
    <col min="7" max="7" width="18.42578125" customWidth="1"/>
    <col min="8" max="8" width="11.7109375" customWidth="1"/>
    <col min="9" max="9" width="21.140625" customWidth="1"/>
    <col min="10" max="10" width="10.5703125" customWidth="1"/>
    <col min="11" max="11" width="8.140625" customWidth="1"/>
    <col min="12" max="12" width="12" customWidth="1"/>
    <col min="13" max="13" width="3" customWidth="1"/>
  </cols>
  <sheetData>
    <row r="1" spans="2:19" ht="18.75" x14ac:dyDescent="0.3">
      <c r="B1" s="52" t="s">
        <v>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2:19" x14ac:dyDescent="0.25">
      <c r="B2" s="50" t="s">
        <v>86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"/>
      <c r="O2" s="1"/>
      <c r="P2" s="1"/>
      <c r="Q2" s="1"/>
      <c r="R2" s="1"/>
      <c r="S2" s="1"/>
    </row>
    <row r="3" spans="2:19" x14ac:dyDescent="0.25">
      <c r="B3" s="50" t="s">
        <v>87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9" ht="15.75" x14ac:dyDescent="0.25">
      <c r="B4" s="51" t="s">
        <v>7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2"/>
      <c r="O4" s="2"/>
      <c r="P4" s="2"/>
      <c r="Q4" s="2"/>
      <c r="R4" s="2"/>
      <c r="S4" s="2"/>
    </row>
    <row r="5" spans="2:19" x14ac:dyDescent="0.25">
      <c r="B5" t="s">
        <v>0</v>
      </c>
    </row>
    <row r="6" spans="2:19" ht="18.75" x14ac:dyDescent="0.3">
      <c r="B6" s="52" t="s">
        <v>40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3"/>
      <c r="O6" s="3"/>
      <c r="P6" s="3"/>
      <c r="Q6" s="3"/>
      <c r="R6" s="3"/>
      <c r="S6" s="3"/>
    </row>
    <row r="7" spans="2:19" x14ac:dyDescent="0.25">
      <c r="B7" s="53" t="s">
        <v>19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1"/>
      <c r="O7" s="1"/>
      <c r="P7" s="1"/>
      <c r="Q7" s="1"/>
      <c r="R7" s="1"/>
      <c r="S7" s="1"/>
    </row>
    <row r="8" spans="2:19" x14ac:dyDescent="0.25">
      <c r="B8" s="53" t="s">
        <v>85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1"/>
      <c r="O8" s="1"/>
      <c r="P8" s="1"/>
      <c r="Q8" s="1"/>
      <c r="R8" s="1"/>
      <c r="S8" s="1"/>
    </row>
    <row r="9" spans="2:19" x14ac:dyDescent="0.25">
      <c r="N9" s="1"/>
      <c r="O9" s="1"/>
      <c r="P9" s="1"/>
      <c r="Q9" s="1"/>
      <c r="R9" s="1"/>
      <c r="S9" s="1"/>
    </row>
    <row r="11" spans="2:19" ht="103.5" customHeight="1" x14ac:dyDescent="0.25">
      <c r="C11" s="60" t="s">
        <v>4</v>
      </c>
      <c r="D11" s="4" t="s">
        <v>1</v>
      </c>
      <c r="E11" s="4" t="s">
        <v>2</v>
      </c>
      <c r="F11" s="4" t="s">
        <v>14</v>
      </c>
      <c r="G11" s="4" t="s">
        <v>13</v>
      </c>
      <c r="H11" s="61" t="s">
        <v>3</v>
      </c>
      <c r="I11" s="62"/>
      <c r="J11" s="4" t="s">
        <v>15</v>
      </c>
      <c r="K11" s="4" t="s">
        <v>16</v>
      </c>
      <c r="L11" s="4" t="s">
        <v>17</v>
      </c>
      <c r="M11" s="9"/>
    </row>
    <row r="12" spans="2:19" ht="22.5" x14ac:dyDescent="0.25">
      <c r="C12" s="60"/>
      <c r="D12" s="4" t="s">
        <v>24</v>
      </c>
      <c r="E12" s="4" t="s">
        <v>25</v>
      </c>
      <c r="F12" s="4" t="s">
        <v>26</v>
      </c>
      <c r="G12" s="4" t="s">
        <v>27</v>
      </c>
      <c r="H12" s="61" t="s">
        <v>28</v>
      </c>
      <c r="I12" s="62"/>
      <c r="J12" s="4" t="s">
        <v>23</v>
      </c>
      <c r="K12" s="4" t="s">
        <v>29</v>
      </c>
      <c r="L12" s="12" t="s">
        <v>22</v>
      </c>
      <c r="M12" s="10"/>
    </row>
    <row r="13" spans="2:19" ht="50.1" customHeight="1" x14ac:dyDescent="0.25">
      <c r="C13" s="16">
        <v>1</v>
      </c>
      <c r="D13" s="23" t="s">
        <v>41</v>
      </c>
      <c r="E13" s="13" t="s">
        <v>42</v>
      </c>
      <c r="F13" s="22" t="s">
        <v>43</v>
      </c>
      <c r="G13" s="17" t="s">
        <v>44</v>
      </c>
      <c r="H13" s="18" t="s">
        <v>5</v>
      </c>
      <c r="I13" s="19" t="s">
        <v>39</v>
      </c>
      <c r="J13" s="7"/>
      <c r="K13" s="22">
        <v>60</v>
      </c>
      <c r="L13" s="7"/>
      <c r="M13" s="11"/>
    </row>
    <row r="14" spans="2:19" ht="50.1" customHeight="1" x14ac:dyDescent="0.25">
      <c r="C14" s="16">
        <v>2</v>
      </c>
      <c r="D14" s="23" t="s">
        <v>45</v>
      </c>
      <c r="E14" s="13" t="s">
        <v>46</v>
      </c>
      <c r="F14" s="22">
        <v>28000</v>
      </c>
      <c r="G14" s="17" t="s">
        <v>47</v>
      </c>
      <c r="H14" s="18" t="s">
        <v>5</v>
      </c>
      <c r="I14" s="19" t="s">
        <v>39</v>
      </c>
      <c r="J14" s="7"/>
      <c r="K14" s="22">
        <v>2</v>
      </c>
      <c r="L14" s="7"/>
      <c r="M14" s="11"/>
    </row>
    <row r="15" spans="2:19" ht="50.1" customHeight="1" x14ac:dyDescent="0.25">
      <c r="C15" s="16">
        <v>3</v>
      </c>
      <c r="D15" s="23" t="s">
        <v>45</v>
      </c>
      <c r="E15" s="13" t="s">
        <v>48</v>
      </c>
      <c r="F15" s="22">
        <v>28000</v>
      </c>
      <c r="G15" s="20" t="s">
        <v>49</v>
      </c>
      <c r="H15" s="18" t="s">
        <v>5</v>
      </c>
      <c r="I15" s="19" t="s">
        <v>39</v>
      </c>
      <c r="J15" s="7"/>
      <c r="K15" s="22">
        <v>2</v>
      </c>
      <c r="L15" s="7"/>
      <c r="M15" s="11"/>
    </row>
    <row r="16" spans="2:19" ht="50.1" customHeight="1" x14ac:dyDescent="0.25">
      <c r="C16" s="16">
        <v>4</v>
      </c>
      <c r="D16" s="23" t="s">
        <v>45</v>
      </c>
      <c r="E16" s="13" t="s">
        <v>50</v>
      </c>
      <c r="F16" s="22">
        <v>28000</v>
      </c>
      <c r="G16" s="17" t="s">
        <v>51</v>
      </c>
      <c r="H16" s="18" t="s">
        <v>5</v>
      </c>
      <c r="I16" s="19" t="s">
        <v>39</v>
      </c>
      <c r="J16" s="7"/>
      <c r="K16" s="22">
        <v>2</v>
      </c>
      <c r="L16" s="7"/>
      <c r="M16" s="11"/>
    </row>
    <row r="17" spans="3:13" ht="50.1" customHeight="1" x14ac:dyDescent="0.25">
      <c r="C17" s="16">
        <v>5</v>
      </c>
      <c r="D17" s="23" t="s">
        <v>45</v>
      </c>
      <c r="E17" s="13" t="s">
        <v>52</v>
      </c>
      <c r="F17" s="22">
        <v>28000</v>
      </c>
      <c r="G17" s="21" t="s">
        <v>53</v>
      </c>
      <c r="H17" s="18" t="s">
        <v>5</v>
      </c>
      <c r="I17" s="19" t="s">
        <v>39</v>
      </c>
      <c r="J17" s="7"/>
      <c r="K17" s="22">
        <v>2</v>
      </c>
      <c r="L17" s="7"/>
      <c r="M17" s="11"/>
    </row>
    <row r="18" spans="3:13" ht="50.1" customHeight="1" x14ac:dyDescent="0.25">
      <c r="C18" s="16">
        <v>6</v>
      </c>
      <c r="D18" s="24" t="s">
        <v>45</v>
      </c>
      <c r="E18" s="13" t="s">
        <v>54</v>
      </c>
      <c r="F18" s="22">
        <v>170000</v>
      </c>
      <c r="G18" s="20" t="s">
        <v>55</v>
      </c>
      <c r="H18" s="18" t="s">
        <v>5</v>
      </c>
      <c r="I18" s="19" t="s">
        <v>39</v>
      </c>
      <c r="J18" s="7"/>
      <c r="K18" s="22">
        <v>1</v>
      </c>
      <c r="L18" s="7"/>
      <c r="M18" s="11"/>
    </row>
    <row r="19" spans="3:13" ht="50.1" customHeight="1" x14ac:dyDescent="0.25">
      <c r="C19" s="16">
        <v>7</v>
      </c>
      <c r="D19" s="24" t="s">
        <v>45</v>
      </c>
      <c r="E19" s="13" t="s">
        <v>56</v>
      </c>
      <c r="F19" s="22">
        <v>65000</v>
      </c>
      <c r="G19" s="25" t="s">
        <v>57</v>
      </c>
      <c r="H19" s="18" t="s">
        <v>5</v>
      </c>
      <c r="I19" s="19" t="s">
        <v>39</v>
      </c>
      <c r="J19" s="7"/>
      <c r="K19" s="22">
        <v>1</v>
      </c>
      <c r="L19" s="7"/>
      <c r="M19" s="11"/>
    </row>
    <row r="20" spans="3:13" ht="50.1" customHeight="1" x14ac:dyDescent="0.25">
      <c r="C20" s="16">
        <v>8</v>
      </c>
      <c r="D20" s="24" t="s">
        <v>45</v>
      </c>
      <c r="E20" s="13" t="s">
        <v>58</v>
      </c>
      <c r="F20" s="22">
        <v>44000</v>
      </c>
      <c r="G20" s="20" t="s">
        <v>59</v>
      </c>
      <c r="H20" s="18" t="s">
        <v>5</v>
      </c>
      <c r="I20" s="19" t="s">
        <v>39</v>
      </c>
      <c r="J20" s="7"/>
      <c r="K20" s="22">
        <v>2</v>
      </c>
      <c r="L20" s="7"/>
      <c r="M20" s="11"/>
    </row>
    <row r="21" spans="3:13" ht="50.1" customHeight="1" x14ac:dyDescent="0.25">
      <c r="C21" s="16">
        <v>9</v>
      </c>
      <c r="D21" s="23" t="s">
        <v>60</v>
      </c>
      <c r="E21" s="13" t="s">
        <v>46</v>
      </c>
      <c r="F21" s="22">
        <v>13000</v>
      </c>
      <c r="G21" s="17" t="s">
        <v>61</v>
      </c>
      <c r="H21" s="18" t="s">
        <v>5</v>
      </c>
      <c r="I21" s="19" t="s">
        <v>39</v>
      </c>
      <c r="J21" s="7"/>
      <c r="K21" s="22">
        <v>4</v>
      </c>
      <c r="L21" s="7"/>
      <c r="M21" s="11"/>
    </row>
    <row r="22" spans="3:13" ht="50.1" customHeight="1" x14ac:dyDescent="0.25">
      <c r="C22" s="16">
        <v>10</v>
      </c>
      <c r="D22" s="23" t="s">
        <v>60</v>
      </c>
      <c r="E22" s="13" t="s">
        <v>48</v>
      </c>
      <c r="F22" s="22">
        <v>9000</v>
      </c>
      <c r="G22" s="17" t="s">
        <v>62</v>
      </c>
      <c r="H22" s="18" t="s">
        <v>5</v>
      </c>
      <c r="I22" s="19" t="s">
        <v>39</v>
      </c>
      <c r="J22" s="7"/>
      <c r="K22" s="22">
        <v>4</v>
      </c>
      <c r="L22" s="7"/>
      <c r="M22" s="11"/>
    </row>
    <row r="23" spans="3:13" ht="50.1" customHeight="1" x14ac:dyDescent="0.25">
      <c r="C23" s="16">
        <v>11</v>
      </c>
      <c r="D23" s="23" t="s">
        <v>60</v>
      </c>
      <c r="E23" s="13" t="s">
        <v>50</v>
      </c>
      <c r="F23" s="22">
        <v>9000</v>
      </c>
      <c r="G23" s="20" t="s">
        <v>63</v>
      </c>
      <c r="H23" s="18" t="s">
        <v>5</v>
      </c>
      <c r="I23" s="19" t="s">
        <v>39</v>
      </c>
      <c r="J23" s="7"/>
      <c r="K23" s="22">
        <v>4</v>
      </c>
      <c r="L23" s="7"/>
      <c r="M23" s="11"/>
    </row>
    <row r="24" spans="3:13" ht="50.1" customHeight="1" x14ac:dyDescent="0.25">
      <c r="C24" s="16">
        <v>12</v>
      </c>
      <c r="D24" s="23" t="s">
        <v>60</v>
      </c>
      <c r="E24" s="13" t="s">
        <v>52</v>
      </c>
      <c r="F24" s="22">
        <v>9000</v>
      </c>
      <c r="G24" s="17" t="s">
        <v>64</v>
      </c>
      <c r="H24" s="18" t="s">
        <v>5</v>
      </c>
      <c r="I24" s="19" t="s">
        <v>39</v>
      </c>
      <c r="J24" s="7"/>
      <c r="K24" s="22">
        <v>4</v>
      </c>
      <c r="L24" s="7"/>
      <c r="M24" s="11"/>
    </row>
    <row r="25" spans="3:13" ht="50.1" customHeight="1" x14ac:dyDescent="0.25">
      <c r="C25" s="16">
        <v>13</v>
      </c>
      <c r="D25" s="23" t="s">
        <v>60</v>
      </c>
      <c r="E25" s="13" t="s">
        <v>54</v>
      </c>
      <c r="F25" s="22">
        <v>154000</v>
      </c>
      <c r="G25" s="21" t="s">
        <v>65</v>
      </c>
      <c r="H25" s="18" t="s">
        <v>5</v>
      </c>
      <c r="I25" s="19" t="s">
        <v>39</v>
      </c>
      <c r="J25" s="7"/>
      <c r="K25" s="22">
        <v>2</v>
      </c>
      <c r="L25" s="7"/>
      <c r="M25" s="11"/>
    </row>
    <row r="26" spans="3:13" ht="50.1" customHeight="1" x14ac:dyDescent="0.25">
      <c r="C26" s="16">
        <v>14</v>
      </c>
      <c r="D26" s="24" t="s">
        <v>60</v>
      </c>
      <c r="E26" s="13" t="s">
        <v>66</v>
      </c>
      <c r="F26" s="22">
        <v>55000</v>
      </c>
      <c r="G26" s="20" t="s">
        <v>67</v>
      </c>
      <c r="H26" s="18" t="s">
        <v>5</v>
      </c>
      <c r="I26" s="19" t="s">
        <v>39</v>
      </c>
      <c r="J26" s="7"/>
      <c r="K26" s="22">
        <v>2</v>
      </c>
      <c r="L26" s="7"/>
      <c r="M26" s="11"/>
    </row>
    <row r="27" spans="3:13" ht="50.1" customHeight="1" x14ac:dyDescent="0.25">
      <c r="C27" s="16">
        <v>15</v>
      </c>
      <c r="D27" s="24" t="s">
        <v>60</v>
      </c>
      <c r="E27" s="13" t="s">
        <v>68</v>
      </c>
      <c r="F27" s="22">
        <v>55000</v>
      </c>
      <c r="G27" s="20" t="s">
        <v>69</v>
      </c>
      <c r="H27" s="18" t="s">
        <v>5</v>
      </c>
      <c r="I27" s="19" t="s">
        <v>39</v>
      </c>
      <c r="J27" s="7"/>
      <c r="K27" s="22">
        <v>2</v>
      </c>
      <c r="L27" s="7"/>
      <c r="M27" s="11"/>
    </row>
    <row r="28" spans="3:13" ht="50.1" customHeight="1" x14ac:dyDescent="0.25">
      <c r="C28" s="16">
        <v>16</v>
      </c>
      <c r="D28" s="24" t="s">
        <v>60</v>
      </c>
      <c r="E28" s="13" t="s">
        <v>70</v>
      </c>
      <c r="F28" s="22">
        <v>55000</v>
      </c>
      <c r="G28" s="20" t="s">
        <v>71</v>
      </c>
      <c r="H28" s="18" t="s">
        <v>5</v>
      </c>
      <c r="I28" s="19" t="s">
        <v>39</v>
      </c>
      <c r="J28" s="7"/>
      <c r="K28" s="22">
        <v>2</v>
      </c>
      <c r="L28" s="7"/>
      <c r="M28" s="11"/>
    </row>
    <row r="29" spans="3:13" ht="50.1" customHeight="1" x14ac:dyDescent="0.25">
      <c r="C29" s="16">
        <v>17</v>
      </c>
      <c r="D29" s="24" t="s">
        <v>60</v>
      </c>
      <c r="E29" s="13" t="s">
        <v>58</v>
      </c>
      <c r="F29" s="22">
        <v>100000</v>
      </c>
      <c r="G29" s="20" t="s">
        <v>72</v>
      </c>
      <c r="H29" s="18" t="s">
        <v>5</v>
      </c>
      <c r="I29" s="19" t="s">
        <v>39</v>
      </c>
      <c r="J29" s="7"/>
      <c r="K29" s="22">
        <v>2</v>
      </c>
      <c r="L29" s="7"/>
      <c r="M29" s="11"/>
    </row>
    <row r="30" spans="3:13" ht="50.1" customHeight="1" x14ac:dyDescent="0.25">
      <c r="C30" s="16">
        <v>18</v>
      </c>
      <c r="D30" s="24" t="s">
        <v>73</v>
      </c>
      <c r="E30" s="13" t="s">
        <v>74</v>
      </c>
      <c r="F30" s="22">
        <v>13000</v>
      </c>
      <c r="G30" s="20" t="s">
        <v>75</v>
      </c>
      <c r="H30" s="18" t="s">
        <v>5</v>
      </c>
      <c r="I30" s="19" t="s">
        <v>39</v>
      </c>
      <c r="J30" s="7"/>
      <c r="K30" s="22">
        <v>20</v>
      </c>
      <c r="L30" s="7"/>
      <c r="M30" s="11"/>
    </row>
    <row r="31" spans="3:13" ht="50.1" customHeight="1" x14ac:dyDescent="0.25">
      <c r="C31" s="16">
        <v>19</v>
      </c>
      <c r="D31" s="24" t="s">
        <v>73</v>
      </c>
      <c r="E31" s="13" t="s">
        <v>76</v>
      </c>
      <c r="F31" s="13" t="s">
        <v>77</v>
      </c>
      <c r="G31" s="20" t="s">
        <v>78</v>
      </c>
      <c r="H31" s="18" t="s">
        <v>5</v>
      </c>
      <c r="I31" s="19" t="s">
        <v>39</v>
      </c>
      <c r="J31" s="7"/>
      <c r="K31" s="22">
        <v>10</v>
      </c>
      <c r="L31" s="7"/>
      <c r="M31" s="11"/>
    </row>
    <row r="32" spans="3:13" ht="50.1" customHeight="1" x14ac:dyDescent="0.25">
      <c r="C32" s="16">
        <v>20</v>
      </c>
      <c r="D32" s="24" t="s">
        <v>79</v>
      </c>
      <c r="E32" s="13" t="s">
        <v>80</v>
      </c>
      <c r="F32" s="22">
        <v>10000</v>
      </c>
      <c r="G32" s="20" t="s">
        <v>81</v>
      </c>
      <c r="H32" s="18" t="s">
        <v>5</v>
      </c>
      <c r="I32" s="19" t="s">
        <v>39</v>
      </c>
      <c r="J32" s="7"/>
      <c r="K32" s="22">
        <v>40</v>
      </c>
      <c r="L32" s="7"/>
      <c r="M32" s="11"/>
    </row>
    <row r="33" spans="2:13" ht="50.1" customHeight="1" x14ac:dyDescent="0.25">
      <c r="C33" s="16">
        <v>21</v>
      </c>
      <c r="D33" s="24" t="s">
        <v>79</v>
      </c>
      <c r="E33" s="13" t="s">
        <v>82</v>
      </c>
      <c r="F33" s="22">
        <v>60000</v>
      </c>
      <c r="G33" s="20" t="s">
        <v>83</v>
      </c>
      <c r="H33" s="18" t="s">
        <v>5</v>
      </c>
      <c r="I33" s="19" t="s">
        <v>39</v>
      </c>
      <c r="J33" s="7"/>
      <c r="K33" s="22">
        <v>20</v>
      </c>
      <c r="L33" s="7"/>
      <c r="M33" s="11"/>
    </row>
    <row r="34" spans="2:13" ht="15" customHeight="1" x14ac:dyDescent="0.25">
      <c r="C34" s="63" t="s">
        <v>21</v>
      </c>
      <c r="D34" s="64"/>
      <c r="E34" s="64"/>
      <c r="F34" s="64"/>
      <c r="G34" s="64"/>
      <c r="H34" s="64"/>
      <c r="I34" s="64"/>
      <c r="J34" s="65"/>
      <c r="K34" s="69">
        <f>SUM(K13:K33)</f>
        <v>188</v>
      </c>
      <c r="L34" s="69" t="s">
        <v>20</v>
      </c>
      <c r="M34" s="5"/>
    </row>
    <row r="35" spans="2:13" ht="19.5" customHeight="1" thickBot="1" x14ac:dyDescent="0.3">
      <c r="C35" s="66"/>
      <c r="D35" s="67"/>
      <c r="E35" s="67"/>
      <c r="F35" s="67"/>
      <c r="G35" s="67"/>
      <c r="H35" s="67"/>
      <c r="I35" s="67"/>
      <c r="J35" s="68"/>
      <c r="K35" s="70"/>
      <c r="L35" s="71"/>
      <c r="M35" s="5"/>
    </row>
    <row r="36" spans="2:13" ht="15" customHeight="1" thickTop="1" x14ac:dyDescent="0.25">
      <c r="C36" s="72" t="s">
        <v>84</v>
      </c>
      <c r="D36" s="73"/>
      <c r="E36" s="73"/>
      <c r="F36" s="73"/>
      <c r="G36" s="73"/>
      <c r="H36" s="73"/>
      <c r="I36" s="73"/>
      <c r="J36" s="73"/>
      <c r="K36" s="74"/>
      <c r="L36" s="78"/>
      <c r="M36" s="5"/>
    </row>
    <row r="37" spans="2:13" ht="15" customHeight="1" x14ac:dyDescent="0.25">
      <c r="C37" s="75"/>
      <c r="D37" s="76"/>
      <c r="E37" s="76"/>
      <c r="F37" s="76"/>
      <c r="G37" s="76"/>
      <c r="H37" s="76"/>
      <c r="I37" s="76"/>
      <c r="J37" s="76"/>
      <c r="K37" s="77"/>
      <c r="L37" s="79"/>
      <c r="M37" s="5"/>
    </row>
    <row r="38" spans="2:13" x14ac:dyDescent="0.25">
      <c r="B38" s="54" t="s">
        <v>8</v>
      </c>
      <c r="C38" s="54"/>
      <c r="D38" s="54"/>
      <c r="E38" s="54"/>
      <c r="F38" s="57" t="s">
        <v>9</v>
      </c>
      <c r="G38" s="57"/>
    </row>
    <row r="39" spans="2:13" s="28" customFormat="1" ht="15.75" thickBot="1" x14ac:dyDescent="0.3">
      <c r="B39" s="26"/>
      <c r="C39" s="26"/>
      <c r="D39" s="26"/>
      <c r="E39" s="26"/>
      <c r="F39" s="27"/>
      <c r="G39" s="27"/>
    </row>
    <row r="40" spans="2:13" s="28" customFormat="1" ht="16.5" thickTop="1" thickBot="1" x14ac:dyDescent="0.3">
      <c r="B40" s="26"/>
      <c r="C40" s="26"/>
      <c r="D40" s="80" t="s">
        <v>88</v>
      </c>
      <c r="E40" s="81"/>
      <c r="F40" s="27"/>
      <c r="G40" s="27"/>
    </row>
    <row r="41" spans="2:13" s="28" customFormat="1" ht="16.5" thickTop="1" thickBot="1" x14ac:dyDescent="0.3">
      <c r="B41" s="26"/>
      <c r="C41" s="26"/>
      <c r="D41" s="82" t="s">
        <v>89</v>
      </c>
      <c r="E41" s="83"/>
      <c r="F41" s="27"/>
      <c r="G41" s="27"/>
    </row>
    <row r="42" spans="2:13" s="28" customFormat="1" ht="16.5" thickTop="1" thickBot="1" x14ac:dyDescent="0.3">
      <c r="B42" s="26"/>
      <c r="C42" s="26"/>
      <c r="D42" s="82" t="s">
        <v>90</v>
      </c>
      <c r="E42" s="83"/>
      <c r="F42" s="27"/>
      <c r="G42" s="27"/>
    </row>
    <row r="43" spans="2:13" ht="16.5" thickTop="1" thickBot="1" x14ac:dyDescent="0.3">
      <c r="D43" s="82" t="s">
        <v>91</v>
      </c>
      <c r="E43" s="83"/>
    </row>
    <row r="44" spans="2:13" ht="15.75" thickTop="1" x14ac:dyDescent="0.25"/>
    <row r="45" spans="2:13" x14ac:dyDescent="0.25">
      <c r="B45" s="58" t="s">
        <v>31</v>
      </c>
      <c r="C45" s="58"/>
      <c r="D45" s="58"/>
      <c r="E45" s="58"/>
      <c r="F45" s="59"/>
      <c r="G45" s="59"/>
      <c r="H45" s="59"/>
      <c r="I45" s="59"/>
      <c r="J45" s="59"/>
      <c r="K45" s="59"/>
      <c r="L45" s="59"/>
    </row>
    <row r="46" spans="2:13" x14ac:dyDescent="0.25">
      <c r="B46" s="55" t="s">
        <v>30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</row>
    <row r="47" spans="2:13" x14ac:dyDescent="0.25">
      <c r="B47" s="29" t="s">
        <v>18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2:13" ht="31.5" customHeight="1" x14ac:dyDescent="0.25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2:13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2:13" ht="15.75" thickBot="1" x14ac:dyDescent="0.3">
      <c r="B50" s="40" t="s">
        <v>32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14"/>
    </row>
    <row r="51" spans="2:13" x14ac:dyDescent="0.25">
      <c r="C51" s="15"/>
      <c r="D51" s="41" t="s">
        <v>33</v>
      </c>
      <c r="E51" s="42"/>
      <c r="F51" s="43"/>
      <c r="G51" s="44" t="s">
        <v>34</v>
      </c>
      <c r="H51" s="45"/>
      <c r="I51" s="45"/>
      <c r="J51" s="45"/>
      <c r="K51" s="46"/>
      <c r="L51" s="6"/>
    </row>
    <row r="52" spans="2:13" x14ac:dyDescent="0.25">
      <c r="D52" s="30" t="s">
        <v>35</v>
      </c>
      <c r="E52" s="31"/>
      <c r="F52" s="31"/>
      <c r="G52" s="47"/>
      <c r="H52" s="48"/>
      <c r="I52" s="48"/>
      <c r="J52" s="48"/>
      <c r="K52" s="49"/>
    </row>
    <row r="53" spans="2:13" x14ac:dyDescent="0.25">
      <c r="D53" s="30" t="s">
        <v>36</v>
      </c>
      <c r="E53" s="31"/>
      <c r="F53" s="31"/>
      <c r="G53" s="32"/>
      <c r="H53" s="32"/>
      <c r="I53" s="32"/>
      <c r="J53" s="32"/>
      <c r="K53" s="33"/>
    </row>
    <row r="54" spans="2:13" ht="15.75" thickBot="1" x14ac:dyDescent="0.3">
      <c r="D54" s="34" t="s">
        <v>37</v>
      </c>
      <c r="E54" s="35"/>
      <c r="F54" s="35"/>
      <c r="G54" s="36"/>
      <c r="H54" s="36"/>
      <c r="I54" s="36"/>
      <c r="J54" s="36"/>
      <c r="K54" s="37"/>
    </row>
    <row r="55" spans="2:13" x14ac:dyDescent="0.25">
      <c r="D55" s="5"/>
      <c r="E55" s="5"/>
      <c r="F55" s="5"/>
      <c r="G55" s="6"/>
      <c r="H55" s="6"/>
      <c r="I55" s="6"/>
      <c r="J55" s="6"/>
      <c r="K55" s="6"/>
    </row>
    <row r="56" spans="2:13" ht="64.5" customHeight="1" x14ac:dyDescent="0.25">
      <c r="D56" s="38" t="s">
        <v>38</v>
      </c>
      <c r="E56" s="39"/>
      <c r="F56" s="39"/>
      <c r="G56" s="39"/>
      <c r="H56" s="39"/>
      <c r="I56" s="39"/>
      <c r="J56" s="39"/>
      <c r="K56" s="39"/>
    </row>
    <row r="57" spans="2:13" x14ac:dyDescent="0.25">
      <c r="D57" s="5"/>
      <c r="E57" s="5"/>
      <c r="F57" s="5"/>
      <c r="G57" s="6"/>
      <c r="H57" s="6"/>
      <c r="I57" s="6"/>
      <c r="J57" s="6"/>
      <c r="K57" s="6"/>
    </row>
    <row r="58" spans="2:13" x14ac:dyDescent="0.25">
      <c r="B58" s="8" t="s">
        <v>10</v>
      </c>
      <c r="C58" s="29" t="s">
        <v>11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2:13" x14ac:dyDescent="0.25"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2:13" x14ac:dyDescent="0.2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2:13" x14ac:dyDescent="0.25">
      <c r="C61" s="29" t="s">
        <v>12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2:13" x14ac:dyDescent="0.2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2:13" x14ac:dyDescent="0.25"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</sheetData>
  <mergeCells count="32">
    <mergeCell ref="B46:L46"/>
    <mergeCell ref="B47:M48"/>
    <mergeCell ref="B1:M1"/>
    <mergeCell ref="F38:G38"/>
    <mergeCell ref="B38:E38"/>
    <mergeCell ref="B45:L45"/>
    <mergeCell ref="C11:C12"/>
    <mergeCell ref="H11:I11"/>
    <mergeCell ref="H12:I12"/>
    <mergeCell ref="C34:J35"/>
    <mergeCell ref="K34:K35"/>
    <mergeCell ref="L34:L35"/>
    <mergeCell ref="C36:K37"/>
    <mergeCell ref="L36:L37"/>
    <mergeCell ref="B2:M2"/>
    <mergeCell ref="B4:M4"/>
    <mergeCell ref="B6:M6"/>
    <mergeCell ref="B7:M7"/>
    <mergeCell ref="B8:M8"/>
    <mergeCell ref="B3:M3"/>
    <mergeCell ref="B50:L50"/>
    <mergeCell ref="D51:F51"/>
    <mergeCell ref="G51:K51"/>
    <mergeCell ref="D52:F52"/>
    <mergeCell ref="G52:K52"/>
    <mergeCell ref="C58:M60"/>
    <mergeCell ref="C61:M63"/>
    <mergeCell ref="D53:F53"/>
    <mergeCell ref="G53:K53"/>
    <mergeCell ref="D54:F54"/>
    <mergeCell ref="G54:K54"/>
    <mergeCell ref="D56:K56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Footer>Strona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695325</xdr:colOff>
                    <xdr:row>50</xdr:row>
                    <xdr:rowOff>171450</xdr:rowOff>
                  </from>
                  <to>
                    <xdr:col>8</xdr:col>
                    <xdr:colOff>828675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695325</xdr:colOff>
                    <xdr:row>51</xdr:row>
                    <xdr:rowOff>180975</xdr:rowOff>
                  </from>
                  <to>
                    <xdr:col>8</xdr:col>
                    <xdr:colOff>885825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704850</xdr:colOff>
                    <xdr:row>53</xdr:row>
                    <xdr:rowOff>0</xdr:rowOff>
                  </from>
                  <to>
                    <xdr:col>8</xdr:col>
                    <xdr:colOff>895350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9525</xdr:colOff>
                    <xdr:row>50</xdr:row>
                    <xdr:rowOff>0</xdr:rowOff>
                  </from>
                  <to>
                    <xdr:col>8</xdr:col>
                    <xdr:colOff>142875</xdr:colOff>
                    <xdr:row>51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</dc:creator>
  <cp:lastModifiedBy>A70406</cp:lastModifiedBy>
  <cp:lastPrinted>2023-11-29T10:19:54Z</cp:lastPrinted>
  <dcterms:created xsi:type="dcterms:W3CDTF">2022-03-14T08:32:14Z</dcterms:created>
  <dcterms:modified xsi:type="dcterms:W3CDTF">2023-11-29T11:50:57Z</dcterms:modified>
</cp:coreProperties>
</file>