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rlowskil\Documents\Specyfikacje przetargowe\2019\2019_60 REZONANS\po zmianach\"/>
    </mc:Choice>
  </mc:AlternateContent>
  <bookViews>
    <workbookView xWindow="0" yWindow="0" windowWidth="23040" windowHeight="9384" tabRatio="703"/>
  </bookViews>
  <sheets>
    <sheet name="OPZ" sheetId="3" r:id="rId1"/>
  </sheets>
  <definedNames>
    <definedName name="_xlnm._FilterDatabase" localSheetId="0" hidden="1">OPZ!$A$2:$E$269</definedName>
    <definedName name="OLE_LINK19" localSheetId="0">OPZ!#REF!</definedName>
    <definedName name="OLE_LINK27" localSheetId="0">OPZ!#REF!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8" i="3" l="1"/>
  <c r="A229" i="3" s="1"/>
  <c r="A230" i="3" s="1"/>
  <c r="A231" i="3" s="1"/>
  <c r="A232" i="3" s="1"/>
  <c r="A6" i="3" l="1"/>
  <c r="A7" i="3"/>
  <c r="A8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l="1"/>
  <c r="A44" i="3" s="1"/>
  <c r="A45" i="3" l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</calcChain>
</file>

<file path=xl/sharedStrings.xml><?xml version="1.0" encoding="utf-8"?>
<sst xmlns="http://schemas.openxmlformats.org/spreadsheetml/2006/main" count="742" uniqueCount="344">
  <si>
    <t>Lp.</t>
  </si>
  <si>
    <t>Opis wymaganych parametrów technicznych</t>
  </si>
  <si>
    <t>Parametr graniczny / wartość</t>
  </si>
  <si>
    <t>–</t>
  </si>
  <si>
    <t>podać</t>
  </si>
  <si>
    <t>model/typ</t>
  </si>
  <si>
    <t>producent</t>
  </si>
  <si>
    <t>TAK, podać</t>
  </si>
  <si>
    <t>……………….., dnia……………….</t>
  </si>
  <si>
    <t>…………………………………………………</t>
  </si>
  <si>
    <t>(Miejsce i data)</t>
  </si>
  <si>
    <t>(podpis i pieczęć osoby/ osób</t>
  </si>
  <si>
    <t>upoważnionych do reprezentowania Wykonawcy)</t>
  </si>
  <si>
    <t>TAK</t>
  </si>
  <si>
    <t>Rezonans magnetyczny</t>
  </si>
  <si>
    <t>MAGNES</t>
  </si>
  <si>
    <t>Traktografia tensora dyfuzji</t>
  </si>
  <si>
    <t xml:space="preserve">Obrazowanie równoległe </t>
  </si>
  <si>
    <t>TECHNIKI REDUKCJI ARTEFAKTÓW</t>
  </si>
  <si>
    <t>MPR</t>
  </si>
  <si>
    <t>MIP</t>
  </si>
  <si>
    <t>Całkowita masa magnesu wraz z czynnikiem kriogenicznym</t>
  </si>
  <si>
    <t>Podać [kg]</t>
  </si>
  <si>
    <t>TAK/NIE</t>
  </si>
  <si>
    <t xml:space="preserve">	System gradientowy</t>
  </si>
  <si>
    <t>TAK, Podać wartość [mT/m]</t>
  </si>
  <si>
    <t xml:space="preserve">TAK, Podać wartość [T/m/s] </t>
  </si>
  <si>
    <t>TAK, opisać</t>
  </si>
  <si>
    <t>System RF</t>
  </si>
  <si>
    <t xml:space="preserve">TAK, Podać [bity] </t>
  </si>
  <si>
    <t>TAK, Podać typ rozwiązania</t>
  </si>
  <si>
    <t xml:space="preserve">	Cewki</t>
  </si>
  <si>
    <t>Wielokanałowa cewka do badania głowy, umożliwiająca stosowanie w obrębie całego badania obiektu   akwizycji równoległych (typu SENSE , iPAT, ASSET,  lub zgodnie z nomenklaturą producenta) (Cewka może stanowić element cewek opisanych w innych punktach lub jej pokrycie i parametry techniczne mogą być spełnione poprzez cewki opisane w innych punktach)</t>
  </si>
  <si>
    <t>Zintegrowana cewka nadawczo –odbiorcza w obudowie magnesu (whole body) umożliwiająca wykonywanie badań całego ciała</t>
  </si>
  <si>
    <t>Wielokanałowa cewka lub zestaw cewek do badania całego kręgosłupa (C, Th, L) z automatycznym przesuwem stołu pacjenta, sterowanym z protokołu badania, bez repozycjonowania pacjenta, umożliwiająca stosowanie akwizycji równoległych całego obiektu; zgodnie z nomenklaturą producenta; (Cewka może stanowić element cewek opisanych w innych punktach lub jej pokrycie i parametry techniczne mogą być spełnione poprzez cewki opisane w innych punktach)</t>
  </si>
  <si>
    <t>Wielokanałowa cewka lub zestaw cewek do badania całego ciała (whole body) z automatycznym przesuwem stołu pacjenta, sterowanym z protokołu badania, bez repozycjonowania pacjenta, umożliwiająca stosowanie akwizycji równoległych całego obiektu; zgodnie z nomenklaturą producenta; (Cewka może stanowić element cewek opisanych w innych punktach lub jej pokrycie i parametry techniczne mogą być spełnione poprzez cewki opisane w innych punktach)</t>
  </si>
  <si>
    <t>Dedykowana wielokanałowa cewka sztywna do badania stawu barkowego pozwalająca na  akwizycje równoległe   (typu SENSE , iPAT, ASSET- zgodnie z nomenklaturą producenta) (Cewka może stanowić element cewek opisanych w innych punktach lub jej pokrycie i parametry techniczne mogą być spełnione poprzez cewki opisane w innych punktach)</t>
  </si>
  <si>
    <t>Cewka elastyczna lub częściowo elastyczna umożliwiająca obrazowanie kończyn, podudzia, kolana (obrzękniętego stawu), łokcia oraz nadgarstka pozwalająca na  akwizycje równoległe   (typu SENSE , iPAT, ASSET- zgodnie z nomenklaturą producenta) (Cewka może stanowić element cewek opisanych w innych punktach lub jej pokrycie i parametry techniczne mogą być spełnione poprzez cewki opisane w innych punktach)</t>
  </si>
  <si>
    <t xml:space="preserve">	Otoczenie pacjenta</t>
  </si>
  <si>
    <t>Maksymalna dopuszczalna masa pacjenta (przy uwzględnieniu również ruchu pionowego stołu)  ≥  220 kg</t>
  </si>
  <si>
    <t>System monitorowania pacjenta (EKG, puls i oddech) dla wypracowania sygnałów synchronizujących</t>
  </si>
  <si>
    <t>Interkom zintegrowany z systemem AUDIO</t>
  </si>
  <si>
    <t>Marker laserowy lub świetlny lub inny</t>
  </si>
  <si>
    <t>Automatyczne pozycjonowanie i ułożenie warstw czołowych, strzałkowych i osiowych w badaniu głowy w oparciu o analizę badanej anatomii bez korzystania z zaimplementowanych wzorców; funkcjonujące niezależnie od wieku pacjenta, ułożenia głowy i ewentualnych zmian patologicznych</t>
  </si>
  <si>
    <t>TAK, podać nazwę</t>
  </si>
  <si>
    <t>Obrazowanie dyfuzji w oparciu o Single Shot EPI</t>
  </si>
  <si>
    <t>TAK, Podać wartość [s/mm2]</t>
  </si>
  <si>
    <t>Liczenie map ADC</t>
  </si>
  <si>
    <t xml:space="preserve">Automatyczne generowanie map TRACE i map ADC; według nomenklatury producenta </t>
  </si>
  <si>
    <t>TAK, Podać nazwę oferowanego rozwiązania</t>
  </si>
  <si>
    <t>Badanie dyfuzyjne w obszarze głowy i kręgosłupa</t>
  </si>
  <si>
    <t>Badanie dyfuzyjne narządów jamy brzusznej i miednicy mniejszej</t>
  </si>
  <si>
    <t>TAK, Podać nazwę</t>
  </si>
  <si>
    <t>Obrazowanie tensora dyfuzji (DTI)</t>
  </si>
  <si>
    <t>TAK, Podać [liczba kierunków]</t>
  </si>
  <si>
    <t xml:space="preserve">Automatyczna kalkulacja tensora dyfuzji; technologia według wg nomenklatury producenta </t>
  </si>
  <si>
    <t>Aplikacja do zaawansowanej analizy badań DTI; wg nomenklatury producenta</t>
  </si>
  <si>
    <t>Obrazowanie perfuzji w oparciu o Single-Shot EPI</t>
  </si>
  <si>
    <t>Angiografia MR (MRA)</t>
  </si>
  <si>
    <t>Dynamiczne 3D MRA</t>
  </si>
  <si>
    <t xml:space="preserve">Dynamiczne badania angiograficzne 4D (3D dynamiczne w czasie) z wysoką rozdzielczością przestrzenną i czasową, pozwalające na wizualizację dynamiki napływu i odpływu środka kontrastowego z obszaru zainteresowania (TRICKS-XV lub TWIST lub odpowiednik wg nomenklatury producenta) </t>
  </si>
  <si>
    <t>Badania w obszarze tułowia</t>
  </si>
  <si>
    <t xml:space="preserve">Dedykowane protokoły pomiarowe /sekwencje umożliwiające wykonywanie badań dyfuzyjnych w obszarze body (DWIBS, REVEAL lub odpowiednik wg nomenklatury producenta) </t>
  </si>
  <si>
    <t>Pakiet do obrazowania wątroby swobodnie oddychającego pacjenta,  bez konieczności bramkowania</t>
  </si>
  <si>
    <t>TAK/NIE, Podać nazwę</t>
  </si>
  <si>
    <t xml:space="preserve">Nawigator 2D dla badań w obszarze abdominalnym (detekcja i korekcja artefaktów ruchowych w dwóch kierunkach jednocześnie, np. w płaszczyźnie obrazu (2D PACE lub odpowiednik wg nomenklatury producenta) </t>
  </si>
  <si>
    <t>Badania ortopedyczne</t>
  </si>
  <si>
    <t>Badania stawu kolanowego</t>
  </si>
  <si>
    <t xml:space="preserve">Badania stawu skokowego </t>
  </si>
  <si>
    <t>Badania barku</t>
  </si>
  <si>
    <t xml:space="preserve">Badania nadgarstka </t>
  </si>
  <si>
    <t xml:space="preserve">Sekwencje do obrazowania tkanek miękkich w sąsiedztwie niemagnetycznych implantów  metalowych oraz do redukcji artefaktów od implantów ortopedycznych </t>
  </si>
  <si>
    <t>Oprogramowanie do automatycznego planowania badania pacjentów z implantami warunkowo dopuszczonymi do badania MR</t>
  </si>
  <si>
    <t>TAK/ NIE, Podać nazwę oferowanego rozwiązania</t>
  </si>
  <si>
    <t>1H Single-Voxel Spectroscopy (SVS) technikami PRESS i STEAM</t>
  </si>
  <si>
    <t>2D i 3D 1H Chemical Shift Imaging (CSI)</t>
  </si>
  <si>
    <t>Obrazowanie równoległe w oparciu o algorytmy na bazie rekonstrukcji obrazów (odpowiednik wg nomenklatury producenta) lub na bazie rekonstrukcji przestrzeni k (odpowiednio do nomenklatury producenta)</t>
  </si>
  <si>
    <t>TAK, Podać</t>
  </si>
  <si>
    <t>Badanie całego pacjenta</t>
  </si>
  <si>
    <t>Oprogramowanie do wykonywania badań całego pacjenta</t>
  </si>
  <si>
    <t>2D i 3D SPGR, FLASH, T1-FFE lub odpowiednik wg nomenklatury producenta</t>
  </si>
  <si>
    <t xml:space="preserve"> AKWIZYCJA DANYCH</t>
  </si>
  <si>
    <t xml:space="preserve">Minimalna wartość FoV: wymagane ≤1 cm. </t>
  </si>
  <si>
    <t>TAK, Podać [cm]</t>
  </si>
  <si>
    <t xml:space="preserve">Maksymalna wartość FoV (w osiach x, y): wymagane ≥ 50 cm. </t>
  </si>
  <si>
    <t xml:space="preserve">TAK, Podać [cm] </t>
  </si>
  <si>
    <t xml:space="preserve">Minimalna grubość warstwy (skany 2D):  wymagane ≤ 0,5 mm. </t>
  </si>
  <si>
    <t>TAK, Podać [mm]</t>
  </si>
  <si>
    <t xml:space="preserve">Minimalna grubość warstwy (skany 3D):  wymagane ≤ 0,1 mm. </t>
  </si>
  <si>
    <t>KONSOLA OPERATORSKA APARATU</t>
  </si>
  <si>
    <t>TAK, Podać [obr/s]</t>
  </si>
  <si>
    <t>Monitor/monitory</t>
  </si>
  <si>
    <t xml:space="preserve">Przekątna monitora: minimum 19". </t>
  </si>
  <si>
    <t xml:space="preserve">Matryca monitora:  minimum 1280 x 1024 </t>
  </si>
  <si>
    <t>Oprogramowanie konsoli operatorskiej</t>
  </si>
  <si>
    <t xml:space="preserve">Pomiary geometryczne (odległości, kąty, powierzchnie, objętości) </t>
  </si>
  <si>
    <t xml:space="preserve">Rekonstrukcje 3D i SSD </t>
  </si>
  <si>
    <t>Oprogramowanie do łączenia poszczególnych obrazów z krokowych badań obszarów rozległych w jeden obraz, funkcjonujące w sposób automatyczny (InlineComposing lub odpowiednik wg nomenklatury producenta)</t>
  </si>
  <si>
    <t>Praca w sieci</t>
  </si>
  <si>
    <t>DICOM 3.0 – SEND / RECEIVE</t>
  </si>
  <si>
    <t>DICOM 3.0 – QUERY / RETRIEVE</t>
  </si>
  <si>
    <t>DICOM 3.0 – DICOM PRINT</t>
  </si>
  <si>
    <t>DICOM 3.0 – Storage Commitment</t>
  </si>
  <si>
    <t>DICOM 3.0 – Modality Worklist</t>
  </si>
  <si>
    <t>DICOM 3.0 – MPPS</t>
  </si>
  <si>
    <t>SYSTEM KONSOL DIAGNOSTYCZNYCH/OPISOWYCH</t>
  </si>
  <si>
    <t xml:space="preserve">Serwer dystrybuujący aplikacje kliniczne </t>
  </si>
  <si>
    <t>Podać</t>
  </si>
  <si>
    <t>Bezterminowe licencje na dostarczone oprogramowanie</t>
  </si>
  <si>
    <t>Dopuszcza się dokonanie upgrade posiadanego aktualnie systemu postprocessingowego do rozwiązania serwerowego lub dostawę nowego rozwiązania w technologii klient-serwer</t>
  </si>
  <si>
    <t>TAK, podać konfigurację serwera</t>
  </si>
  <si>
    <t xml:space="preserve">TAK, podać typ i model monitora </t>
  </si>
  <si>
    <t>TAK, podać konfigurację komputera</t>
  </si>
  <si>
    <t>Natychmiastowy dostęp w ramach jednego wspólnego serwera aplikacyjnego do wszystkich badań oraz zaawansowanych aplikacji do ich analizy, bez konieczności przełączania się pomiędzy różnymi serwerami oraz bez konieczności ściągania badania na konsolę lekarską</t>
  </si>
  <si>
    <t>System musi obsługiwać logowanie za pomocą kont w Active Directory i LDAP</t>
  </si>
  <si>
    <t>Archiwizacja badań pacjentów na CD/DVD/USB w standardzie DICOM 3.0</t>
  </si>
  <si>
    <t>System umożliwi zapisanie obrazów kluczowych zgodnie z standardem Key Object Selection Document (DICOM SOP 1.2.840.10008.5.1.4.1.1.88.59) oraz zapewnia pełną zgodność ze standardem Enchanced DICOM</t>
  </si>
  <si>
    <t>System umożliwia wybór danych, które mają być wyświetlone w przeglądarce. Można wybrać: pojedyncze badanie, wiele badań, wybrane serie z pojedynczego badania, wybrane serie z wielu badań oraz dowolnie wybrany fragment serii pojedynczego badania</t>
  </si>
  <si>
    <t>Z poziomu użytkownika aplikacji klienckiej musi istnieć możliwość monitorowania zasobów serwera aplikacyjnego w tym min.: liczba aktualnie zalogowanych użytkowników, użycie pamięci RAM i CPU</t>
  </si>
  <si>
    <t>System umożliwia włączenie i zmianę kompresji obrazów (bezstratną i stratną) z poziomu okna logowania i przeglądarki obrazów</t>
  </si>
  <si>
    <t xml:space="preserve">Pełne wsparcie klienta systemu dla systemów operacyjnych w architekturze 64-bitowej </t>
  </si>
  <si>
    <t>NIEZBĘDNE WYPOSAŻENIE SYSTEMU MR</t>
  </si>
  <si>
    <t xml:space="preserve">Zestaw fantomów do kalibracji systemu MR </t>
  </si>
  <si>
    <t>Detektor implantów metalowych (ręczny lub bramka)</t>
  </si>
  <si>
    <t>TAK, Podać typ</t>
  </si>
  <si>
    <t xml:space="preserve">Niemagnetyczna gaśnica </t>
  </si>
  <si>
    <t>TAK, Podać nazwę producenta i typ</t>
  </si>
  <si>
    <t>Sieciowa drukarka kolorowa laserowa z automatycznym dupleksem do wydruków uzyskanych wyników, rekonstrukcji, analiz, perfuzji itp.</t>
  </si>
  <si>
    <t xml:space="preserve">Zasilacz awaryjny (UPS), podtrzymujący zasilanie systemu MR przez min. 20 min. </t>
  </si>
  <si>
    <t xml:space="preserve">Interfejs sieciowy zgodny z DICOM 3.0 zgodny z następującymi klasami serwisowymi:  
 - Send / Receive 
 - Basic Print              
 - Query / Retrieve        
 - Storage Commitment                </t>
  </si>
  <si>
    <t>TAK - 2 pkt.;
NIE - 0 pkt.</t>
  </si>
  <si>
    <t>TAK - 5 pkt.;
NIE - 0 pkt.</t>
  </si>
  <si>
    <t>Konstrukcja magnesu - tunelowa, zamknięta</t>
  </si>
  <si>
    <t>Dwukierunkowy interkom do komunikacji z pacjentem. Wymagane słuchawki tłumiące hałas dla pacjenta z możliwością komunikacji z pacjentem i odsłuchu muzyki w  trakcie badania</t>
  </si>
  <si>
    <t>Sygnalizacja dodatkowa, np.: gruszka, przycisk</t>
  </si>
  <si>
    <t>Obrazowanie dyfuzji z wysoką rozdzielczością (non-single-shot, np. sekwencjami typu PSIF-Diffusion lub High-Resolution Diffusion lub Propeller lub odpowiednio do nomenklatury producenta)</t>
  </si>
  <si>
    <t>DTI w oparciu o Single Shot EPI</t>
  </si>
  <si>
    <t>Obrazowanie równoległe (iPAT, SENSE, ASSET, GEM lub odpowiednik wg nomenklatury producenta)</t>
  </si>
  <si>
    <t>Pomiary analityczne: intensywność sygnału, profile, histogramy</t>
  </si>
  <si>
    <t>Podstawowe licencje bezterminowe konsoli postprocessingowej na konsoli operatorskiej (Viewer MR, rekonstrukcje 3D MPR, 3D MIP, 3D SSD)</t>
  </si>
  <si>
    <t>Producent, nazwa i wersja oprogramowania</t>
  </si>
  <si>
    <t>Licencja obejmuje wszystkie funkcjonalności systemu, z aplikacjami klinicznymi włącznie. Każdy jednoczesny użytkownik systemu musi mieć dostęp do tych samych funkcjonalności i aplikacji klinicznych w tym samym czasie</t>
  </si>
  <si>
    <t>System wspiera wirtualizację na platformie wirtualizacji, w przypadku korzystania z systemów komercyjnych, np.: VmWare, należy dostarczyć odpowiednią liczbę licencji</t>
  </si>
  <si>
    <t>System umożliwia import i wyświetlanie danych w formatach nie diagnostycznych min.: JPEG, TIFF, AVI i MPEG</t>
  </si>
  <si>
    <t>Zdalny dostęp z pełną funkcjonalnością (również spoza sieci lokalnej) do systemu pozwalający na instalację klienta i ocenę obrazów i pracę w każdej zaawansowanej aplikacji, również w jakości diagnostycznej</t>
  </si>
  <si>
    <t>Duplikator do automatycznego nagrywania płyt CD/DVD z badaniami pacjenta zintegrowany z RIS/PACS, łącznie z wymaganymi licencjami</t>
  </si>
  <si>
    <t>Od Wykonawcy wymaga się zainstalowania i uruchomienia dostarczonego produktu oraz przeszkolenia personelu medycznego w zakresie jej obsługi, a w razie konieczności przeszkolenia personelu technicznego w zakresie obsługi technicznej.</t>
  </si>
  <si>
    <t>Warunki gwarancji i serwisu</t>
  </si>
  <si>
    <t xml:space="preserve">Produkt musi być bezwzględnie wyposażony we wszystkie niezbędne do prawidłowej pracy akcesoria, instrukcję obsługi w języku polskim w wersji papierowej i w wersji elektronicznej </t>
  </si>
  <si>
    <t>Obrazowanie dyfuzji (DWI)</t>
  </si>
  <si>
    <t>Obrazowanie perfuzji (PWI)</t>
  </si>
  <si>
    <t>Automatyczne generowanie map TTP (Time-to-Peak) na konsoli podstawowej przy badaniach perfuzji MR; wg nomenklatury producenta lub automatyczne generowanie map MTT, CBV i CBF na konsoli podstawowej przy badaniach PWI (Inline Perfusion lub równoważne (zgodnie z nomenklaturą producenta).</t>
  </si>
  <si>
    <t>Techniki angiografii bezkontrastowej (Native, Trance lub odpowiednik wg nomenklatury producenta)</t>
  </si>
  <si>
    <t>Kontrastowe MRA (ceMRA)</t>
  </si>
  <si>
    <t>Bezkontrastowa MRA techniką Phase Contrast MRA (PC) 2D i 3D</t>
  </si>
  <si>
    <t>Bezkontrastowa MRA techniką Time-of-Flight MRA (ToF) 2D i 3D</t>
  </si>
  <si>
    <t>Automatyczne śledzenie napływu środka kontrastowego – SmartPrep, Care Bolus, Bolus Trak lub równoważne (zgodnie z nomenklaturą producenta)</t>
  </si>
  <si>
    <t>Pakiet do dynamicznych badań wątroby – LAVA, VIBE, THRIVE lub równoważny (zgodnie z nomenklaturą producenta)</t>
  </si>
  <si>
    <t>Cholangiografia MR</t>
  </si>
  <si>
    <t>Obrazowanie za pomocą oprogramowania pozwalającego na uzyskanie podczas jednej akwizycji obrazów typu ,,in-phase, out-of-phase, water-only, fat-only’’ (IDEAL, DIXON lub równoważne (zgodnie z nomenklaturą producenta)</t>
  </si>
  <si>
    <t>Dedykowana sekwencja obrazująca umożliwiająca wykonywanie bardzo szybkich badań dynamicznych 4D wątroby o wysokiej rozdzielczości przestrzennej i czasowej, pozwalająca na uchwycenie wielu momentów czasowych fazy tętniczej (TWIST-VIBE lub równoważne (zgodnie z nomenklaturą producenta).</t>
  </si>
  <si>
    <t>Mapowanie parametryczne tkanki, w tym chrząstki stawu, pozwalające na otrzymanie map parametrycznych dla właściwości T2 obrazowanej tkanki</t>
  </si>
  <si>
    <t>Podstawowe protokoły i sekwencje pomiarowe</t>
  </si>
  <si>
    <t>Pakiet specjalistycznych sekwencji obrazujących o zredukowanym poziomie hałasu akustycznego do wartości poniżej 80 dB(A) w obrazowaniu 2D/3D stawów co najmniej typu T1, T2 i PD (Silent Scan, QuietSuite, QuietX lub równoważny (zgodnie z nomenklaturą producenta). Sekwencje nie wymagające dedykowanego oprzyrządowania, np. specjalistycznych cewek.</t>
  </si>
  <si>
    <t>Maksymalny współczynnik przyspieszenia dla obrazowania równoległego: ≥ 9</t>
  </si>
  <si>
    <t>Technika redukcji artefaktów podatności, na styku tkanki miękkiej i powietrza w badaniach DWI (DWI Propeller, RESOLVE lub równoważna (zgodnie z nomenklaturą producenta).</t>
  </si>
  <si>
    <t>Techniki redukcji artefaktów pochodzących od sąsiedztwa implantów metalowych (WARP, MAVRIC SL lub równoważna (zgodnie z nomenklaturą producenta).</t>
  </si>
  <si>
    <t>Częstotliwościowo selektywna saturacja wody</t>
  </si>
  <si>
    <t>Częstotliwościowo selektywna saturacja tłuszczu</t>
  </si>
  <si>
    <t>Sekwencje pozwalające na uzyskanie podczas jednej akwizycji obrazów typu ,,in-phase, out-of-phase, water-only, fat-only’’ (IDEAL, DIXON lub równoważne (zgodnie z nomenklaturą producenta).</t>
  </si>
  <si>
    <t xml:space="preserve">Obrazowanie ważone podatnością magnetyczną tkanki (SWI) – Susceptibility Weighted Imaging, SWAN lub równoważne (zgodnie z nomenklaturą producenta). </t>
  </si>
  <si>
    <t>Maksymalna wartość FoV w osi z (dla wszystkich oferowanych aplikacji i sekwencji skanowania): wymagane ≥ 45 cm.</t>
  </si>
  <si>
    <t>Komputer sterujący (procesor, system operacyjny)</t>
  </si>
  <si>
    <t xml:space="preserve">Archiwizacja obrazów na CD-R lub DVD lub Blu-ray z dogrywaniem przeglądarki DICOM (DICOM Viewer), umożliwiającej odtwarzanie obrazów na PC </t>
  </si>
  <si>
    <t xml:space="preserve">Szybkość rekonstrukcji dla obrazów w matrycy 256 x 256 przy pełnym FoV: wymagane ≥ 12 000 obrazów/s. </t>
  </si>
  <si>
    <t>Komputer obrazowy (procesor, system operacyjny)</t>
  </si>
  <si>
    <t>Możliwość przetwarzania przez serwer i oprogramowanie systemu konsol diagnostycznych min. 24 000 warstw jednocześnie</t>
  </si>
  <si>
    <t>Zdalny dostęp konsoli lekarskich do serwera, bez konieczności ściągania badania na konsolę</t>
  </si>
  <si>
    <t>Dostęp konsoli lekarskich do aplikacji klinicznych na serwerze w oparciu o model pływających licencji</t>
  </si>
  <si>
    <t>Możliwość załadowania badań min. 4 różnych pacjentów z funkcją przełączania pomiędzy badaniami różnych pacjentów nie wymagającego zamykania załadowanych badań</t>
  </si>
  <si>
    <t>Automatyczny import badań poprzednich z archiwum PACS na potrzeby porównania z badaniem bieżącym</t>
  </si>
  <si>
    <t>Automatyczne przetwarzanie otrzymanych danych w oparciu o kontekst kliniczny badania z możliwością automatycznego przypisywania procedur obrazowych do obrazów na podstawie informacji zawartych w nagłówkach DICOM</t>
  </si>
  <si>
    <t>Możliwość wykonania badań porównawczych</t>
  </si>
  <si>
    <t xml:space="preserve">Dwugłowicowa strzykawka automatyczna, pracująca w środowisku min. 1,5T MR </t>
  </si>
  <si>
    <t>APLIKACJE KONSOLI LEKARSKIEJ</t>
  </si>
  <si>
    <t>Predefiniowana paleta ustawień dla rekonstrukcji VRT uwzględniająca typy badań, obszary anatomiczne</t>
  </si>
  <si>
    <t>Rekonstrukcje 3D typu Cinematic Rendering, bazujące na dokładnej fizycznej symulacji oddziaływania światła z materią, realizująca realistyczny obraz tkanek z rozpraszaniem światła</t>
  </si>
  <si>
    <t>Rekonstrukcje 3D typu MPR (Multi Planar Reconstruction), w tym wzdłuż dowolnej prostej (równoległe lub promieniste) lub krzywej</t>
  </si>
  <si>
    <t>Pomiary geometryczne (odległości, kąty)</t>
  </si>
  <si>
    <t>Automatyczne załadowanie obrazów w predefiniowane segmenty</t>
  </si>
  <si>
    <t>Automatyczna synchronizacja wyświetlanych serii badania, niezależna od grubości warstw</t>
  </si>
  <si>
    <t>Dedykowane procedury wyświetlania i opracowywania badań MR kolana, kręgosłupa, bioder, głowy i angio.</t>
  </si>
  <si>
    <t>Wykresy time-intensity dla badań z kontrastem.</t>
  </si>
  <si>
    <t>Rekonstrukcje MPR, MIP, 3D typu Volume Rendering (VRT)</t>
  </si>
  <si>
    <t>WYMAGANIA POZOSTAŁE</t>
  </si>
  <si>
    <t>Uzupełnienie helu w magnesie do maksymalnego poziomu eksploatacyjnego zalecanego przez producenta przed przekazaniem uruchomionego systemu do eksploatacji</t>
  </si>
  <si>
    <t>Przeszkolenie personelu technicznego w siedzibie Zamawiającego w zakresie podstawowej obsługi, eksploatacji, konserwacji min. 4 osoby, 4 instruktaże po 4 godziny. Dni instruktażu zostaną podane przez Zamawiającego po podpisaniu umowy</t>
  </si>
  <si>
    <t>Kamera TV do obserwacji pacjenta w tunelu gantry z monitorem w pomieszczeniu operatorskim</t>
  </si>
  <si>
    <t>Aktywne ekranowanie</t>
  </si>
  <si>
    <t>Podstawowy instruktaż stanowiskowy i pomoc merytoryczna w obsłudze:
1) lekarzy – 120 h szkolenie łącznie dostępne przez okres trwania gwarancji gwarancji, 
2) fizyków i techników – 80 h szkolenia łącznie dostępne przez okres trwania gwarancji gwarancji
w siedzibie Zamawiającego na zainstalowanym sprzęcie. Dni instruktażu zostaną podane przez Zamawiającego po podpisaniu umowy oraz w okresie trwania gwarancji</t>
  </si>
  <si>
    <t>Badania kardiologiczne (CMR)</t>
  </si>
  <si>
    <t>Pomiary z różnymi kierunkami. Liczba różnych kierunków: wymagane ≥32</t>
  </si>
  <si>
    <t>Maksymalna wartość b: ≥ 7 000 s/mm2</t>
  </si>
  <si>
    <t>Badania neurologiczne</t>
  </si>
  <si>
    <t>Rutynowe badania morfologiczne obszaru głowy, kręgosłupa i rdzenia kręgowego</t>
  </si>
  <si>
    <t>Pakiet specjalistycznych sekwencji obrazujących o zredukowanym poziomie hałasu akustycznego do wartości poniżej 80 dB(A) w obrazowaniu 2D/3D głowy co najmniej typu T1 i T2 (Silent Scan, QuietSuite, QuietX  lub równoważny (zgodnie z nomenklaturą producenta). Sekwencje nie wymagające dedykowanego oprzyrządowania, np. specjalistycznych cewek.</t>
  </si>
  <si>
    <t>Zestaw podkładek do pozycjonowania przy różnych typach badań</t>
  </si>
  <si>
    <t>Nawiew powietrza w tunelu pacjenta</t>
  </si>
  <si>
    <t xml:space="preserve">Automatyczne pozycjonowanie i pochylenie zestawów warstw stosownie do przestrzeni międzykręgowych na podstawie skanu lokalizującego kręgosłupa bez korzystania z zaimplementowanych wzorców </t>
  </si>
  <si>
    <t xml:space="preserve">DWI całego ciała (whole body DWI) </t>
  </si>
  <si>
    <t>Podstawowe protokoły do badań CMR</t>
  </si>
  <si>
    <t>Obrazowanie morfologii serca w badaniach CMR</t>
  </si>
  <si>
    <t>Badania CMR z tłumieniem sygnału krwi (Dark Blood Imaging)</t>
  </si>
  <si>
    <t>Obrazowanie funkcji serca w badaniach CMR z opcją dynamiczną i prezentacją w formie CINE</t>
  </si>
  <si>
    <t xml:space="preserve">Spektroskopia </t>
  </si>
  <si>
    <t>Techniki do spektralnej saturacji/pobudzania wody i tłuszczu</t>
  </si>
  <si>
    <t xml:space="preserve">Oprogramowanie do obróbki widm i obrazów spektroskopowych SVS, 2D CSI i 3D CSI i do analizy 2D i 3D tensora dyfuzji </t>
  </si>
  <si>
    <t>Wyświetlanie w jakości diagnostycznej badań wielu modalności min. CT, MR. Dostarczone licencje nie mogą w żaden sposób ograniczać funkcji dla żadnej z modalności</t>
  </si>
  <si>
    <t>Załącznik nr 3 - Zestawienie parametrów wymaganych i ocenianych</t>
  </si>
  <si>
    <t xml:space="preserve">Indukcja stałego pola magnetycznego min.: 1,5T </t>
  </si>
  <si>
    <t>Zamknięty system chłodzenia magnesu ciekłym  helem w technologii zero-boil-off, maksymalne zużycie helu  - poniżej 0,01 [l/godz] także z uwzględnieniem prac serwisowych</t>
  </si>
  <si>
    <t>Ilość sztuk: 1</t>
  </si>
  <si>
    <t>kraj pochodzenia</t>
  </si>
  <si>
    <t>Podać wartość [ppm]</t>
  </si>
  <si>
    <t>System redukcji hałasu poprzez rozwiązania sprzętowe oraz software’owe</t>
  </si>
  <si>
    <t>Homogeniczność pola magnetycznego, wartość typowa mierzona metodą Volume-root-mean-square o średnicy 10 cm, zgodnie z informacjami podanymi w specyfikacjach technicznych producenta</t>
  </si>
  <si>
    <t>Homogeniczność pola magnetycznego, wartość typowa mierzona metodą Volume-root-mean-square o średnicy 20 cm, zgodnie z informacjami podanymi w specyfikacjach technicznych producenta</t>
  </si>
  <si>
    <t>Homogeniczność pola magnetycznego, wartość typowa mierzona metodą Volume-root-mean-square o średnicy 30 cm, zgodnie z informacjami podanymi w specyfikacjach technicznych producenta</t>
  </si>
  <si>
    <t>Homogeniczność pola magnetycznego, wartość typowa mierzona metodą Volume-root-mean-square o średnicy 40 cm, zgodnie z informacjami podanymi w specyfikacjach technicznych producenta</t>
  </si>
  <si>
    <t>Cewki gradientowe chłodzone wodą</t>
  </si>
  <si>
    <t>TAK, podać [dB]</t>
  </si>
  <si>
    <t>TAK, podać [cm]</t>
  </si>
  <si>
    <t>Cyfrowa transmisja odebranego sygnału MR pomiędzy pomieszczeniem badań a maszynownią (rekonstruktorem)</t>
  </si>
  <si>
    <t>Cyfrowa technologia toru transmisji odebranego sygnału MR pomiędzy pomieszczeniem badań a maszynownią (rekonstruktorem)</t>
  </si>
  <si>
    <t>TAK, podać [kg]</t>
  </si>
  <si>
    <t>Zakres badania bez konieczności repozycjonowania pacjenta ≥ 120 cm</t>
  </si>
  <si>
    <t>Dynamika sygnału (SNR) sekcji odbiorczej modułu RF min. 160 dB</t>
  </si>
  <si>
    <t xml:space="preserve">Rozdzielczość amplitudowa odbiornika; wymagane min. 16 bitów </t>
  </si>
  <si>
    <t>Liczba równoległych cyfrowych kanałów odbiorczych z pełną ścieżką cyfrową możliwa do wykorzystania w maksymalnym polu widzenia (max FOV) min. 40 lub system w pełni cyfrowy (technologia cewek z wyjściem optycznym dStream lub równoważna)</t>
  </si>
  <si>
    <t xml:space="preserve">Moc wzmacniacza lub sumaryczna moc wzmacniaczy, jeżeli jest więcej niż jeden nadajnik; wymagane min. 15 kW </t>
  </si>
  <si>
    <t>Oświetlenie w tunelu pacjenta</t>
  </si>
  <si>
    <t>TAK - 3 pkt.;
NIE - 0 pkt.</t>
  </si>
  <si>
    <t>Min. 1 kolorowy wyświetlacz/monitor zintegrowany z obudową gantry aparatu umożliwiający kontrolę funkcji aparatu MR i zawierający informacje takie jak: dane pacjenta, ustawienia aparatu, podłączone cewki itp.</t>
  </si>
  <si>
    <t>Technika redukcji artefaktów ruchowych wspierająca obrazowanie ważone T1 (BLADE, Propeller lub równoważna (zgodnie z nomenklaturą producenta).</t>
  </si>
  <si>
    <t>Technika redukcji artefaktów ruchowych wspierająca obrazowanie ważone T2 (BLADE, Propeller lub równoważna (zgodnie z nomenklaturą producenta).</t>
  </si>
  <si>
    <t>Technika redukcji artefaktów ruchowych wspierająca obrazowanie typu FLAIR (BLADE, Propeller lub równoważna (zgodnie z nomenklaturą producenta).</t>
  </si>
  <si>
    <t>TAK/NIE, Podać nazwę oferowanego rozwiązania</t>
  </si>
  <si>
    <t>*Definicja skrótu: „Pozostałe proporcjonalnie*” – oznacza: „Wartości pośrednie proporcjonalnie do różnicy między najkorzystniejszą wartością parametru i najmniej korzystną wartością parametru”
W przypadku zaoferowania produktu przez Wykonawcę, co do którego Zamawiający ma wątpliwości w zakresie spełniania wymogów technicznych określonych w tabeli ww., Zamawiający zastrzega sobie prawo do żądania prezentacji oferowanego produktu w celu jego weryfikacji, m.in. poprzez wystąpienie do Wykonawcy o prezentację oferowanego sprzętu przed rozstrzygnięciem przetargu w terminie do 10 dni od daty dostarczenia wezwania. 
Niespełnienie choćby jednego z wymogów technicznych stawianych przez Zamawiającego w powyższej tabeli spowoduje odrzucenie oferty.</t>
  </si>
  <si>
    <t>Wartość największa - 1 pkt.;
najmniejsza - 0 pkt.;
pozostałe proporcjonalnie*</t>
  </si>
  <si>
    <t>Wartość największa - 3 pkt.;
najmniejsza - 0 pkt.;
pozostałe proporcjonalnie*</t>
  </si>
  <si>
    <t>Homogeniczność pola magnetycznego, wartość typowa mierzona metodą Volume-root-mean-square o średnicy 50 cm lub objętości cylindrycznej 50x50x45 cm, zgodnie z informacjami podanymi w specyfikacjach technicznych producenta</t>
  </si>
  <si>
    <t>Wartość najmniejsza - 3 pkt.;
największa - 0 pkt.;
 pozostałe proporcjonalnie*</t>
  </si>
  <si>
    <t>Wartość największa - 5 pkt.;
najmniejsza - 0 pkt.;
pozostałe proporcjonalnie*</t>
  </si>
  <si>
    <t>Wielokanałowa cewka lub kombinacja cewek do badania głowy i szyi  (neuro-vascular) umożliwiająca stosowanie w obrębie całego badanego obiektu akwizycji równoległych (typu SENSE, iPAT, ASSET  lub zgodnie z nomenklaturą producenta). (Cewka może stanowić element cewek opisanych w innych punktach lub jej pokrycie i parametry techniczne mogą być spełnione poprzez cewki opisane w innych punktach)</t>
  </si>
  <si>
    <t>Najmniejsza ilość elementów odbiorczych - 0 pkt.;
Największa ilość elementów odbiorczych - 3 pkt.;
Pozostałe proporcjonalnie*</t>
  </si>
  <si>
    <t xml:space="preserve">Cewka elastyczna typu „mały lub średni flex” lub według nomenklatury producenta, umożliwiająca badania tętnic szyjnych, stawów skroniowo-żuchwowych oraz obrazowania małych stawów  (np. łokieć,  przedramię nadgarstek, kostka) </t>
  </si>
  <si>
    <t>Wartość największa - 1 pkt.; najmniejsza - 0 pkt.;
pozostałe proporcjonalnie*</t>
  </si>
  <si>
    <t>Wartość kanałów największa lub system w pełni cyfrowy - 15 pkt.;
Wartość kanałów najmniejsza - 0 pkt.;
pozostałe proporcjonalnie*</t>
  </si>
  <si>
    <t>Wartość najmniejsza -1 pkt.;
największa - 0 pkt.;
pozostałe proporcjonalnie*</t>
  </si>
  <si>
    <t>Wartość największa - 2 pkt.;
najmniejsza - 0 pkt.;
pozostałe proporcjonalnie*</t>
  </si>
  <si>
    <t>Matryca akwizycyjna, wymagane ≥ 1024 x 1024</t>
  </si>
  <si>
    <t>SEKWENCJE</t>
  </si>
  <si>
    <t>Protokoły bazujące na sekwencjach typu Gradient Echo.</t>
  </si>
  <si>
    <t>Echo Planar Imaging (obrazowanie echoplanarne: single shot/multi shot).</t>
  </si>
  <si>
    <t>2D i 3D GRASS, FISP, FFE lub odpowiednik wg nomenklatury producenta.</t>
  </si>
  <si>
    <t>2D i 3D Fast GRE z impulsami preparacyjnymi (TurboFLASH, MPGRASS, TFE lub odpowiednik wg nomenklatury producenta).</t>
  </si>
  <si>
    <t>Szybkie 3D GRE z „quickfatsaturation” (tj. tylko jeden impuls saturacji tłuszczu na cykl kodowania 3D) dla wysokorozdzielczego obrazowania 3D w obszarze brzucha przy zatrzymanym oddechu (VIBE, LAVA, THRIVE lub odpowiednik wg nomenklatury producenta)</t>
  </si>
  <si>
    <t>2D i 3D GRE z RF-rephasing (PSIF, SSFP, T2-FFE lub odpowiednik wg nomenklatury producenta)</t>
  </si>
  <si>
    <t>2D i 3D GRE z full transverse rephasing (TrueFISP , Balanced FFE, FIESTA lub odpowiednik wg nomenklatury producenta)</t>
  </si>
  <si>
    <t xml:space="preserve">2D i 3D GRE z full transverse rephasing w kombinacji ze spektralną saturacją tłuszczu (TrueFISP with FatSaturation, 3D FatSat FIESTA lub odpowiednik wg nomenklatury producenta). </t>
  </si>
  <si>
    <t>Czasy akwizycji możliwe do uzyskania podczas normalnej pracy klinicznej (widoczne w parametrach sekwencji):
Min TR dla 3D GRE (256x256 matryca) ≤ 1,2 ms
Min TE dla 3D GRE (256x256 matryca) ≤ 0,5 ms.
Min TR dla EPI (256x256 matryca) ≤ 8,0 ms.
Min TE dla EPI (256x256 matryca) ≤ 2,5 ms.
Echo Spacing (czas pomiędzy kolejnymi echami) dla EPI (matryca 256x256) &lt; 0,66 ms.</t>
  </si>
  <si>
    <t>Pojemność HD min. 70 GB lub ilość obrazów archiwizowana na HD z matrycą 256 x 256 bez kompresji, minimum 200 000 obrazów</t>
  </si>
  <si>
    <t>TAK, Podać[GB lub ilość obrazów]</t>
  </si>
  <si>
    <t>Monitor / monitory w technologii LCD/TFT/LED, dopuszczony do stosowania w medycynie</t>
  </si>
  <si>
    <t>Filtr obrazów</t>
  </si>
  <si>
    <t>Dedykowany przez producenta systemu serwer w obudowie rack o minimalnych parametrach: liczba procesorów: min. 2, pamięć RAM: min. 32 GB, wbudowana macierz  w konfiguracji RAID Level 5 lub równoważnej, pojemność macierzy: min. 2.5 TB, redundantne zasilanie typu Hot-plug, napęd optyczny: DVD RW, klawiatura, mysz</t>
  </si>
  <si>
    <t>Oprogramowanie do fuzji obrazów z tomografii komputerowej, rezonansu magnetycznego, medycyny nuklearnej, PET i obrazów morfologicznych MR z obrazami dyfuzyjnymi MR</t>
  </si>
  <si>
    <t>Analiza dyfuzji, generowanie map ADC</t>
  </si>
  <si>
    <t>Oprogramowanie do analizy 2D i 3D tensora dyfuzji oraz wizualizacji 2D i 3D traktografii tensora dyfuzji</t>
  </si>
  <si>
    <t>Analiza perfuzji bezkontrastowej ASL</t>
  </si>
  <si>
    <t>TAK - 1 pkt.;
NIE - 0 pkt.</t>
  </si>
  <si>
    <t>Wartość największa - 4 pkt.;
najmniejsza - 0 pkt.;
pozostałe proporcjonalnie*</t>
  </si>
  <si>
    <t>Cewka z możliwością regulacji przestrzeni wewnątrz cewki - 5 pkt.; 
Cewka bez możliwości regulacji wewnętrznej średnicy - 0 pkt.</t>
  </si>
  <si>
    <t>Okres gwarancji na części zamienne minimum 12 m-cy.</t>
  </si>
  <si>
    <t>Czas reakcji serwisu, przyjęte zgłoszenie – podjęta naprawa wynosi maksimum 24 godzin od momentu zawiadomienia drogą elektroniczną bądź telefoniczną.</t>
  </si>
  <si>
    <t>Czas skutecznej naprawy niewymagającej wymiany części – maksimum 2 dni robocze.</t>
  </si>
  <si>
    <t>W przypadku 3 - krotnie powtarzającej się istotnej usterki danego elementu/modułu urządzenia dany element/moduł  zostanie wymieniony na nowy, elementy drobne wymieniane są każdorazowo.</t>
  </si>
  <si>
    <t>Każda naprawa gwarancyjna powoduje przedłużenie okresu gwarancji o pełny okres niesprawności dostarczonego urządzenia.</t>
  </si>
  <si>
    <t>Wykonanie 1 przeglądu bezpłatnego w okresie pogwarancyjnym zakończonego wystawieniem zaświadczenia potwierdzającego prawidłowe działanie urządzenia, jednak nie wcześniej niż 3 m-ce od daty ostatniego przeglądu.</t>
  </si>
  <si>
    <t>Dostępność serwisu gwarancyjnego i pogwarancyjnego na terenie Polski (podać adres).</t>
  </si>
  <si>
    <t xml:space="preserve">Dla dostarczanych urządzeń Wykonawca zobowiązany jest założyć paszporty sprzętu i dostarczyć pełną dokumentację urządzeń. </t>
  </si>
  <si>
    <t>Po każdej interwencji Wykonawca dokona wpisu do paszportu urządzenia lub teczki dokumentacji oraz dostarczy kartę pracy z opisem wykonanych czynności, wymienionych części itp.</t>
  </si>
  <si>
    <t xml:space="preserve">W okresie gwarancji Wykonawca udzieli bezpłatnej, wszechstronnej pomocy użytkownikowi (dodatkowe szkolenia instruktażowe), jeżeli wystąpią jakiekolwiek trudności związane z eksploatacją urządzenia. </t>
  </si>
  <si>
    <t>Możliwość przeprowadzania zdalnej diagnostyki serwisowej aparatu MR za pomocą sieci teleinformatycznej, poprzez zestawiane pod kontrolą Zamawiającego, chronione regułami VPN łącze.</t>
  </si>
  <si>
    <t>Możliwość zgłaszania awarii na infolinię serwisową, czynną 24 godziny na dobę, 365 dni w roku.</t>
  </si>
  <si>
    <t>W okresie gwarancji Wykonawca zobowiązuje się do załatwienia wszelkich formalności celnych związanych z ewentualną wymianą urządzenia na nowe, jego wysyłką do naprawy gwarancyjnej i odbiorem lub z importem części zamiennych, we własnym zakresie – bez udziału Zamawiającego.</t>
  </si>
  <si>
    <t>Podłączenie MRI i systemu dystrybucji aplikacji klinicznej do systemu PACS i RIS i zintegrowanie z aktualnym systemem szpitalnym PACS i RIS, - komunikacja poprzez i HL7 DICOM,
Integracja dostarczonego rozwiązania z systemem informatycznym zamawiającego w zakresie min.: pobierania DICOM Modality Worklist; DICOM Store; DICOM Query/Retrieve; w koszcie Wykonawca musi uwzględnić rozbudowę systemu PACS o dodatkową przestrzeń dyskową [min. 4 TB] do posiadanej macierzy dyskowej, oraz wszelkie licencje klienckie i serwerowe [zarówno RIS i PACS] pozwalające na integrację z posiadanymi systemami RIS/PACS</t>
  </si>
  <si>
    <t>Półki/regały do przechowywania wszystkich oferowanych cewek w pomieszczeniu z magnesem</t>
  </si>
  <si>
    <t xml:space="preserve">Kabina RF z kompletnym wykończeniem przeznaczonym dla pacjentów pedriatycznych (np. okleiny itp.) dostosowana do wymogów dostarczanego systemu MRI 1,5T (minimalne wyposażenie dodatkowe – 8 gniazd zasilania 220V, przepusty pomiędzy klatką a pokojem technicznym oraz sterownią po 1 małym i 1 dużym) dostawa i montaż. </t>
  </si>
  <si>
    <t>Maksymalny czas naprawy wymagającej wymiany części - maksimum 14 dni kalendarzowych.</t>
  </si>
  <si>
    <t>Wykonawca ustali terminy przeglądów i konserwacji z Użytkownikiem, a harmonogram dostarczy do Sekcji Aparatury Medycznej Zamawiającego, w terminie 21 dni od dnia zawarcia umowy.</t>
  </si>
  <si>
    <t>W okresie gwarancji zapewnienie przeprowadzenia na koszt własny przeglądów w ilości i zakresie zgodnym z wymogami określonymi w dokumentacji techniczno-rozruchowej wystawiając każdorazowo protokół z przeglądu technicznego wraz z aktualnym certyfikatem (świadectwo sprawności).</t>
  </si>
  <si>
    <t>Za terminową realizację przeglądów i konserwacji zgodnie z harmonogramem odpowiada Wykonawca; po przeglądzie Wykonawca wystawi certyfikat dopuszczający sprzęt do eksploatacji.</t>
  </si>
  <si>
    <t>TAKNIE, Podać nazwę oferowanego rozwiązania</t>
  </si>
  <si>
    <t xml:space="preserve">UPS do zasilania konsoli operatorskiej oferowanego rezonansu magnetycznego zapewniający bezpieczne zamknięcie systemu w czasie nie krótszym niż 6 [min.] </t>
  </si>
  <si>
    <t xml:space="preserve">Komputer (stacja kliencka serwera) o min. parametrach: 
- procesor min 8000 pkt w teście Passmark
- min. 4 GB RAM
- dysk o pojemności min. 250 GB
- system operacyjny niezbędny do uruchomienia aplikacji, kompatybilny z systemem RIS Zamawiającego
- mysz, klawiatura
- nagrywarka DVD
- Karta graficzna obsługująca parametry ww. monitorów
- Zasilacz awaryjny (UPS), podtrzymujący zasilanie  komputera/stacji klienckiej serwera przez min. 8 min.  </t>
  </si>
  <si>
    <t>Niezwłocznie po podpisaniu umowy Wykonawca przekarze Dokumentacje Techniczno - Ruchową zawierającą wytyczne instalacyjne w celu prawidłowego zaprojektowania i przygotowania pomieszczeń dla oferowanego rezonansu magnetycznego</t>
  </si>
  <si>
    <t>Wykonawca gwarantuje, że jego urządzenie już po oddaniu do eksploatacji nie będzie wymagało prowadzenia przez Zamawiającego dodatkowych instalacji i innych prac związanych z eksploatacją urządzenia</t>
  </si>
  <si>
    <t>W cenie oferty – prace porządkowe po instalacji, odbiór zbędnych opakowań, substancji szkodliwych (o ile występują), naprawa szkód (o ile wystąpią podczas dostawy i montażu)</t>
  </si>
  <si>
    <t xml:space="preserve">Wykonanie testów natężenia pola magnetycznego oraz testów wszystkich systemów aparatu. Po zakończeniu prac instalacyjnych – przeprowadzenie pomiarów pola elektromagnetycznego dla MR i przekazanie dokumentacji zawierającej plany pomieszczeń wraz z zaznaczonymi strefami i wynikami pomiarów </t>
  </si>
  <si>
    <t>Zapewnienie o dostępności części zamiennych oraz materiałów eksploatacyjnych min. 10 lat od daty dostawy potwierdzone oświadczeniem producenta lub autoryzowanego przedstawiciela (peryferyjny sprzęt komputerowy – min. 5 lat).</t>
  </si>
  <si>
    <t xml:space="preserve">Wymogi ogólne </t>
  </si>
  <si>
    <t>Wykonawca zobowiązany jest dostarczyć wraz z protokołem zdawczo-odbiorczym dla wyrobów medycznych: 
• instrukcję obsługi w języku polskim - 1 egzemplarz w wersji papierowej i 1 egzemplarz w wersji elektronicznej, 
• paszport urządzenia,  
• instrukcję komunikatów (do powieszenia) w języku polskim, 
• kartę gwarancyjną z wykazem punktów serwisowych, 
• wykaz części i materiałów zużywalnych niezbędnych dla bieżącej eksploatacji przedmiotu zamówienia, 
• instrukcję konserwacji, mycia, dezynfekcji i sterylizacji – jeśli ma zastosowanie 
• oświadczenie producenta lub autoryzowanego dystrybutora o zapewnieniu części zamiennych materiałów eksploatacyjnych przez min. 10 lat od daty uruchomienia przedmiotu zamówienia (peryferyjny sprzęt komputerowy – min. 5 lat).
• kopie dokumentów potwierdzonych za zgodność z ogrinałem wraz z tłumaczeniem w przypadku oryginału w języku obcym: Certyfikat CE oraz Deklaracja Zgodności – wystawiona przez producenta, formularz Powiadomienia/Zgłoszenia do Prezesa Urzędu (zgodnie z art. 58 ustawy z dnia 20 maja 2010r. o wyrobach medycznych – (Dz. U. Nr 107, poz. 679 z późn. zm.)),</t>
  </si>
  <si>
    <t>Parametry oferowanego urządzenia</t>
  </si>
  <si>
    <t>Wymogi szczegółowe</t>
  </si>
  <si>
    <t>TAK; na wszystkich stanowiskach lub jednoczesny nielimitowany dostęp dla min. 2 użytkowników</t>
  </si>
  <si>
    <t>TAK/NIE; na wszystkich stanowiskach lub jednoczesny nielimitowany dostęp dla min. 2 użytkowników</t>
  </si>
  <si>
    <t>TAK; na wszystkich stanowiskach lub jednoczesny nielimitowany dostęp dla min. 1 użytkownika</t>
  </si>
  <si>
    <t>W obrębie pomieszczeń i ich otoczeniu – przygotowanie i odpowiednie zabezpieczenie dróg transportu, otworów montażowych oraz innych niezbędnych obiektów i czynności związanych z realizacją przedmiotu zamówienia w porozumieniu z Wykonawcą wyłonionym w postępowaniu na wykonanie robót adaptacyjnych</t>
  </si>
  <si>
    <r>
      <t>Narzędzia opracowywania badań MR: 
• filtr obrazów MR 
• operacje na obrazach MR:
 o elastyczna korekcja artefaktów ruchowy</t>
    </r>
    <r>
      <rPr>
        <sz val="8"/>
        <color theme="1"/>
        <rFont val="Verdana"/>
        <family val="2"/>
      </rPr>
      <t>ch (na konsoli operatorskiej)</t>
    </r>
    <r>
      <rPr>
        <sz val="8"/>
        <rFont val="Verdana"/>
        <family val="2"/>
        <charset val="238"/>
      </rPr>
      <t xml:space="preserve">
 o subtrakcja obrazów,</t>
    </r>
  </si>
  <si>
    <t>Przekątna kolorowego monitora diagnostycznego z aktywną matrycą ciekłokrystaliczną typu Flat ≥ 24” " o roz. ≥ 4MP z podświetleniem LED lub dwóch monitorów diagnostycznych min. 2MP (min. 1600 x 1200 pikseli) o przekątnej aktywnej części ekranu min. 21,3 cala, kalibrowanej luminancji DICOM min. 500 cd/m2, kontraście min. 1400:1 oraz zestawem do kalibracji. Gwarancja producenta monitorów min. 5 lat</t>
  </si>
  <si>
    <t xml:space="preserve">TAK, Liczba elementów obrazujących jednocześnie ≥ 16. Podać ilość elementów odbiorczych obrazujących jednocześnie, nazwę zaoferowanej cewki (lub zestawu cewek) i techniki obrazowania równoległego.  </t>
  </si>
  <si>
    <t>TAK,  Liczba elementów obrazujących jednocześnie ≥  8. Podać ilość elementów odbiorczych obrazujących jednocześnie, nazwę zaoferowanej cewki (lub zestawu cewek) i techniki obrazowania równoległego.</t>
  </si>
  <si>
    <t>TAK,  Liczba elementów obrazujących jednocześnie ≥  8.  Podać ilość elementów odbiorczych obrazujących jednocześnie, nazwę zaoferowanej cewki i techniki obrazowania równoległego.</t>
  </si>
  <si>
    <t>TAK,  Liczba elementów obrazujących jednocześnie ≥  4.  Podać ilość elementów odbiorczych obrazujących jednocześnie, nazwę zaoferowanej cewki i techniki obrazowania równoległego.</t>
  </si>
  <si>
    <t xml:space="preserve">wszystkie oferowane produkty w pakiecie fabrycznie nowe, nie rekondycjonowane, rok produkcji min. 2019, nie dopuszcza się zaoferowania prototypów </t>
  </si>
  <si>
    <t>Średnica otworu pacjenta w najwęższym miejscu (magnes z systemem SHIM, cewkami gradientowymi, cewką nadawczo-odbiorczą i obudowami) min. 60 cm</t>
  </si>
  <si>
    <t>Maksymalna, rzeczywista amplituda we wszystkich osiach x, y, z (równocześnie) możliwa do zastosowania w obrazowaniu klinicznym w FoV ≥ 45 cm; wymagane min. 25 mT/m</t>
  </si>
  <si>
    <t>Maksymalna szybkość narastania gradientów (Slew Rate)  w min. jednej osi możliwa do zastosowania dla maksymalnej wartości amplitudy, możliwa do zastosowania w obrazowaniu klinicznym, w FoV ≥ 45 cm; wymagane min. 100 T/m/s</t>
  </si>
  <si>
    <t>TAK, Liczba elementów obrazujących jednocześnie ≥ 8. Podać ilość elementów odbiorczych obrazujących jednocześnie, nazwę zaoferowanej cewki i techniki obrazowania równoległego.</t>
  </si>
  <si>
    <r>
      <t>TAK,  Liczba elementów odbiorczych</t>
    </r>
    <r>
      <rPr>
        <strike/>
        <sz val="8"/>
        <color theme="1"/>
        <rFont val="Verdana"/>
        <family val="2"/>
        <charset val="238"/>
      </rPr>
      <t xml:space="preserve"> </t>
    </r>
    <r>
      <rPr>
        <sz val="8"/>
        <color theme="1"/>
        <rFont val="Verdana"/>
        <family val="2"/>
        <charset val="238"/>
      </rPr>
      <t xml:space="preserve"> ≥. 8 . Podać ilość elementów odbiorczych, nazwę zaoferowanej cewki (lub zestawu cewek) i techniki obrazowania równoległego</t>
    </r>
  </si>
  <si>
    <t>Wielokanałowa cewka powierzchniowa lub zestaw cewek do badania jamy brzusznej lub klatki piersiowej w zakresie minimum 40 cm, umożliwiająca stosowanie w obrębie całego badanego obiektu akwizycji równoległych  (typu SENSE , iPAT, ASSET lub  zgodnie z nomenklaturą producenta) (Cewka może stanowić element cewek opisanych w innych punktach lub jej pokrycie i parametry techniczne mogą być spełnione poprzez cewki opisane w innych punktach)</t>
  </si>
  <si>
    <t>TAK,  Liczba elementów obrazujących jednocześnie ≥  8. Podać liczbę elementów odbiorczych obrazujących jednocześnie.  Podać nazwę zaoferowanej cewki (lub zestawu cewek) i techniki równoległej.</t>
  </si>
  <si>
    <t xml:space="preserve">TAK/NIE, podać nazwę cewki ilość elementów odbiorczych obrazujących </t>
  </si>
  <si>
    <t>Realizacja badania jamy brzusznej lub klatki piersiowej w zakresie minimum 40 cm bez repozycjonowania pacjenta przy użyciu jednej cewki minimum 8 kanałowej (Cewka może stanowić element cewek opisanych w innych punktach lub jej pokrycie i parametry techniczne mogą być spełnione poprzez cewki opisane w innych punktach)</t>
  </si>
  <si>
    <t>TAK,  Liczba elementów odbiorczych ≥ 24, wskazać nazwę oferowanego rozwiązania. Podać liczbę elementów odbiorczych cewki  lub zestawu cewek.</t>
  </si>
  <si>
    <t xml:space="preserve">Protokoły pomiarowe bazujące na sekwencjach typu Spin Echo (SE + FSE lub TSE) oraz Inversion Recovery (FLAIR, STIR). </t>
  </si>
  <si>
    <t>Możliwość instalacji klienta systemu na systemach operacyjnych min.: Windows 7, Windows 8, Windows 8.1, Windows 10 oraz komputerach typu MAC lub systemów równoważnych</t>
  </si>
  <si>
    <t xml:space="preserve">System umożliwiający zapisanie zrzutu ekranu i wysłanie go do systemu PACS jako DICOM Secondary Capture. System musi umożliwiać obsługę funkcji teleradiologii. </t>
  </si>
  <si>
    <r>
      <t xml:space="preserve">Wykonawca zapewnia min. </t>
    </r>
    <r>
      <rPr>
        <b/>
        <sz val="8"/>
        <color theme="1"/>
        <rFont val="Verdana"/>
        <family val="2"/>
        <charset val="238"/>
      </rPr>
      <t>36 - miesięczną (max. 72 miesiące)</t>
    </r>
    <r>
      <rPr>
        <sz val="8"/>
        <color theme="1"/>
        <rFont val="Verdana"/>
        <family val="2"/>
        <charset val="238"/>
      </rPr>
      <t xml:space="preserve"> gwarancję  prawidłowego działania oferowanych urządzeń od momentu podpisania protokołu zdawczo - odbiorczego, obejmującą części zamienne oraz serwis (pełna gwarancja) w tym upgrade oprogramowania do najnowszej wersji w okresie trwania gwarancji wraz z przeprowadzeniem szkolenia personelu po każdym upgrade</t>
    </r>
  </si>
  <si>
    <t>??</t>
  </si>
  <si>
    <t>Stanowisko diagnostyczne (stacja kliencka serwera) - konsola lekarska min. dwumonitorowa – 1 komplet: Komputer+ monitor diagnostyczny min. 24” lub dwa monitory min. 21,3" + monitor opisowy  min 24”</t>
  </si>
  <si>
    <t xml:space="preserve">Punktacja
Kryterium oceny ofert wg SIWZ, rozdział XIII, ust. 1b  </t>
  </si>
  <si>
    <t>Oceniane i punktowane jako osobne kryterium, zgodnie z rozdziałem XIII, ust. 1c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</si>
</sst>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name val="Verdana"/>
      <family val="2"/>
      <charset val="238"/>
    </font>
    <font>
      <sz val="10"/>
      <name val="Arial CE"/>
      <charset val="238"/>
    </font>
    <font>
      <sz val="8"/>
      <name val="Verdana"/>
      <family val="2"/>
      <charset val="238"/>
    </font>
    <font>
      <sz val="10"/>
      <name val="Arial"/>
      <family val="2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36"/>
      <scheme val="minor"/>
    </font>
    <font>
      <u/>
      <sz val="11"/>
      <color theme="11"/>
      <name val="Calibri"/>
      <family val="2"/>
      <scheme val="minor"/>
    </font>
    <font>
      <sz val="11"/>
      <color theme="1"/>
      <name val="Verdana"/>
      <family val="2"/>
      <charset val="238"/>
    </font>
    <font>
      <sz val="8"/>
      <color theme="1"/>
      <name val="Verdana"/>
      <family val="2"/>
    </font>
    <font>
      <strike/>
      <sz val="8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indexed="24"/>
      </top>
      <bottom style="hair">
        <color indexed="24"/>
      </bottom>
      <diagonal/>
    </border>
    <border>
      <left style="thin">
        <color auto="1"/>
      </left>
      <right/>
      <top style="hair">
        <color indexed="24"/>
      </top>
      <bottom style="hair">
        <color indexed="24"/>
      </bottom>
      <diagonal/>
    </border>
    <border>
      <left style="thin">
        <color auto="1"/>
      </left>
      <right style="thin">
        <color auto="1"/>
      </right>
      <top style="hair">
        <color indexed="24"/>
      </top>
      <bottom style="hair">
        <color indexed="24"/>
      </bottom>
      <diagonal/>
    </border>
    <border>
      <left style="thin">
        <color auto="1"/>
      </left>
      <right style="medium">
        <color auto="1"/>
      </right>
      <top style="hair">
        <color indexed="24"/>
      </top>
      <bottom style="hair">
        <color indexed="2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indexed="2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indexed="24"/>
      </bottom>
      <diagonal/>
    </border>
    <border>
      <left style="thin">
        <color auto="1"/>
      </left>
      <right/>
      <top/>
      <bottom style="hair">
        <color rgb="FF9999FF"/>
      </bottom>
      <diagonal/>
    </border>
    <border>
      <left style="thin">
        <color auto="1"/>
      </left>
      <right style="thin">
        <color auto="1"/>
      </right>
      <top/>
      <bottom style="hair">
        <color rgb="FF9999FF"/>
      </bottom>
      <diagonal/>
    </border>
    <border>
      <left style="thin">
        <color auto="1"/>
      </left>
      <right style="thin">
        <color auto="1"/>
      </right>
      <top style="hair">
        <color rgb="FFB3A2C7"/>
      </top>
      <bottom style="hair">
        <color rgb="FFB3A2C7"/>
      </bottom>
      <diagonal/>
    </border>
    <border>
      <left style="thin">
        <color auto="1"/>
      </left>
      <right style="thin">
        <color auto="1"/>
      </right>
      <top/>
      <bottom style="hair">
        <color indexed="24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indexed="2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rgb="FFB3A2C7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2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indexed="24"/>
      </top>
      <bottom style="medium">
        <color auto="1"/>
      </bottom>
      <diagonal/>
    </border>
    <border>
      <left/>
      <right/>
      <top style="hair">
        <color indexed="24"/>
      </top>
      <bottom style="hair">
        <color indexed="24"/>
      </bottom>
      <diagonal/>
    </border>
    <border>
      <left/>
      <right style="medium">
        <color auto="1"/>
      </right>
      <top style="hair">
        <color indexed="24"/>
      </top>
      <bottom style="hair">
        <color indexed="24"/>
      </bottom>
      <diagonal/>
    </border>
    <border>
      <left style="thin">
        <color auto="1"/>
      </left>
      <right/>
      <top style="hair">
        <color indexed="24"/>
      </top>
      <bottom/>
      <diagonal/>
    </border>
    <border>
      <left/>
      <right/>
      <top style="hair">
        <color indexed="24"/>
      </top>
      <bottom/>
      <diagonal/>
    </border>
    <border>
      <left/>
      <right style="medium">
        <color auto="1"/>
      </right>
      <top style="hair">
        <color indexed="24"/>
      </top>
      <bottom/>
      <diagonal/>
    </border>
    <border>
      <left style="thin">
        <color auto="1"/>
      </left>
      <right/>
      <top/>
      <bottom style="hair">
        <color indexed="24"/>
      </bottom>
      <diagonal/>
    </border>
    <border>
      <left/>
      <right/>
      <top/>
      <bottom style="hair">
        <color indexed="24"/>
      </bottom>
      <diagonal/>
    </border>
    <border>
      <left/>
      <right style="medium">
        <color auto="1"/>
      </right>
      <top/>
      <bottom style="hair">
        <color indexed="24"/>
      </bottom>
      <diagonal/>
    </border>
    <border>
      <left style="thin">
        <color indexed="64"/>
      </left>
      <right style="thin">
        <color indexed="64"/>
      </right>
      <top style="hair">
        <color rgb="FF9999FF"/>
      </top>
      <bottom style="hair">
        <color rgb="FF9999FF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8" fillId="0" borderId="0"/>
    <xf numFmtId="0" fontId="12" fillId="0" borderId="0"/>
    <xf numFmtId="0" fontId="1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1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 applyProtection="1">
      <alignment vertical="center" wrapText="1"/>
    </xf>
    <xf numFmtId="1" fontId="9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vertical="center" wrapText="1"/>
    </xf>
    <xf numFmtId="0" fontId="7" fillId="0" borderId="21" xfId="1" applyFont="1" applyBorder="1" applyAlignment="1" applyProtection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3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2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22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9" xfId="3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24" xfId="0" applyFont="1" applyFill="1" applyBorder="1" applyAlignment="1">
      <alignment vertical="center" wrapText="1"/>
    </xf>
    <xf numFmtId="0" fontId="10" fillId="6" borderId="25" xfId="0" applyFont="1" applyFill="1" applyBorder="1" applyAlignment="1">
      <alignment vertical="center" wrapText="1"/>
    </xf>
    <xf numFmtId="0" fontId="1" fillId="0" borderId="0" xfId="0" applyFont="1"/>
    <xf numFmtId="0" fontId="10" fillId="6" borderId="26" xfId="0" applyFont="1" applyFill="1" applyBorder="1" applyAlignment="1">
      <alignment vertical="center" wrapText="1"/>
    </xf>
    <xf numFmtId="0" fontId="10" fillId="6" borderId="27" xfId="0" applyFont="1" applyFill="1" applyBorder="1" applyAlignment="1">
      <alignment vertical="center" wrapText="1"/>
    </xf>
    <xf numFmtId="0" fontId="10" fillId="6" borderId="28" xfId="0" applyFont="1" applyFill="1" applyBorder="1" applyAlignment="1">
      <alignment vertical="center" wrapText="1"/>
    </xf>
    <xf numFmtId="0" fontId="10" fillId="6" borderId="29" xfId="0" applyFont="1" applyFill="1" applyBorder="1" applyAlignment="1">
      <alignment vertical="center" wrapText="1"/>
    </xf>
    <xf numFmtId="0" fontId="10" fillId="6" borderId="30" xfId="0" applyFont="1" applyFill="1" applyBorder="1" applyAlignment="1">
      <alignment vertical="center" wrapText="1"/>
    </xf>
    <xf numFmtId="0" fontId="10" fillId="6" borderId="31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5" fillId="3" borderId="2" xfId="3" applyFont="1" applyFill="1" applyBorder="1" applyAlignment="1">
      <alignment horizontal="left" vertical="center" wrapText="1"/>
    </xf>
  </cellXfs>
  <cellStyles count="14">
    <cellStyle name="Normalny" xfId="0" builtinId="0"/>
    <cellStyle name="Normalny 2" xfId="4"/>
    <cellStyle name="Normalny 5" xfId="5"/>
    <cellStyle name="Normalny_2006_Parametry_techniczne_aparatura_Marcin" xfId="2"/>
    <cellStyle name="Normalny_2008_parametry_techniczne_gotowe" xfId="3"/>
    <cellStyle name="Odwiedzone hiperłącze" xfId="6" builtinId="9" hidden="1"/>
    <cellStyle name="Odwiedzone hiperłącze" xfId="7" builtinId="9" hidden="1"/>
    <cellStyle name="Odwiedzone hiperłącze" xfId="8" builtinId="9" hidden="1"/>
    <cellStyle name="Odwiedzone hiperłącze" xfId="9" builtinId="9" hidden="1"/>
    <cellStyle name="Odwiedzone hiperłącze" xfId="10" builtinId="9" hidden="1"/>
    <cellStyle name="Odwiedzone hiperłącze" xfId="11" builtinId="9" hidden="1"/>
    <cellStyle name="Odwiedzone hiperłącze" xfId="12" builtinId="9" hidden="1"/>
    <cellStyle name="Odwiedzone hiperłącze" xfId="13" builtinId="9" hidden="1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3"/>
  <sheetViews>
    <sheetView tabSelected="1" view="pageBreakPreview" topLeftCell="A241" zoomScale="115" zoomScaleNormal="150" zoomScaleSheetLayoutView="115" zoomScalePageLayoutView="85" workbookViewId="0">
      <selection sqref="A1:B1"/>
    </sheetView>
  </sheetViews>
  <sheetFormatPr defaultColWidth="8.88671875" defaultRowHeight="14.4"/>
  <cols>
    <col min="1" max="1" width="7.109375" style="28" customWidth="1"/>
    <col min="2" max="2" width="84.44140625" style="29" customWidth="1"/>
    <col min="3" max="3" width="26.109375" style="1" customWidth="1"/>
    <col min="4" max="4" width="20.33203125" style="38" customWidth="1"/>
    <col min="5" max="5" width="27.44140625" style="1" customWidth="1"/>
    <col min="6" max="16384" width="8.88671875" style="1"/>
  </cols>
  <sheetData>
    <row r="1" spans="1:7" ht="15.75" customHeight="1" thickBot="1">
      <c r="A1" s="64" t="s">
        <v>218</v>
      </c>
      <c r="B1" s="65"/>
      <c r="C1" s="52"/>
      <c r="D1" s="52"/>
      <c r="E1" s="53"/>
    </row>
    <row r="2" spans="1:7" ht="31.8" thickTop="1" thickBot="1">
      <c r="A2" s="2" t="s">
        <v>0</v>
      </c>
      <c r="B2" s="3" t="s">
        <v>1</v>
      </c>
      <c r="C2" s="3" t="s">
        <v>2</v>
      </c>
      <c r="D2" s="3" t="s">
        <v>313</v>
      </c>
      <c r="E2" s="4" t="s">
        <v>342</v>
      </c>
    </row>
    <row r="3" spans="1:7" ht="15.6" thickTop="1" thickBot="1">
      <c r="A3" s="13"/>
      <c r="B3" s="14" t="s">
        <v>14</v>
      </c>
      <c r="C3" s="15" t="s">
        <v>221</v>
      </c>
      <c r="D3" s="35"/>
      <c r="E3" s="16"/>
    </row>
    <row r="4" spans="1:7" ht="15.6" thickTop="1" thickBot="1">
      <c r="A4" s="5"/>
      <c r="B4" s="6" t="s">
        <v>311</v>
      </c>
      <c r="C4" s="7"/>
      <c r="D4" s="6"/>
      <c r="E4" s="8"/>
    </row>
    <row r="5" spans="1:7" ht="21" thickTop="1">
      <c r="A5" s="9">
        <v>1</v>
      </c>
      <c r="B5" s="10" t="s">
        <v>325</v>
      </c>
      <c r="C5" s="11" t="s">
        <v>13</v>
      </c>
      <c r="D5" s="11"/>
      <c r="E5" s="12" t="s">
        <v>3</v>
      </c>
    </row>
    <row r="6" spans="1:7" ht="30.6">
      <c r="A6" s="9">
        <f>A5+1</f>
        <v>2</v>
      </c>
      <c r="B6" s="10" t="s">
        <v>146</v>
      </c>
      <c r="C6" s="11" t="s">
        <v>13</v>
      </c>
      <c r="D6" s="11"/>
      <c r="E6" s="12" t="s">
        <v>3</v>
      </c>
    </row>
    <row r="7" spans="1:7" ht="34.5" customHeight="1">
      <c r="A7" s="9">
        <f>A6+1</f>
        <v>3</v>
      </c>
      <c r="B7" s="10" t="s">
        <v>148</v>
      </c>
      <c r="C7" s="11" t="s">
        <v>13</v>
      </c>
      <c r="D7" s="11"/>
      <c r="E7" s="12" t="s">
        <v>3</v>
      </c>
      <c r="G7" s="45"/>
    </row>
    <row r="8" spans="1:7" ht="180.75" customHeight="1" thickBot="1">
      <c r="A8" s="9">
        <f>A7+1</f>
        <v>4</v>
      </c>
      <c r="B8" s="10" t="s">
        <v>312</v>
      </c>
      <c r="C8" s="11" t="s">
        <v>13</v>
      </c>
      <c r="D8" s="11"/>
      <c r="E8" s="12" t="s">
        <v>3</v>
      </c>
    </row>
    <row r="9" spans="1:7" ht="15.6" thickTop="1" thickBot="1">
      <c r="A9" s="5"/>
      <c r="B9" s="6" t="s">
        <v>314</v>
      </c>
      <c r="C9" s="7"/>
      <c r="D9" s="6"/>
      <c r="E9" s="8"/>
    </row>
    <row r="10" spans="1:7" ht="15" thickTop="1">
      <c r="A10" s="17">
        <f>A8+1</f>
        <v>5</v>
      </c>
      <c r="B10" s="18" t="s">
        <v>222</v>
      </c>
      <c r="C10" s="19" t="s">
        <v>4</v>
      </c>
      <c r="D10" s="20"/>
      <c r="E10" s="12" t="s">
        <v>3</v>
      </c>
    </row>
    <row r="11" spans="1:7">
      <c r="A11" s="21">
        <f>A10+1</f>
        <v>6</v>
      </c>
      <c r="B11" s="18" t="s">
        <v>5</v>
      </c>
      <c r="C11" s="19" t="s">
        <v>4</v>
      </c>
      <c r="D11" s="19"/>
      <c r="E11" s="12" t="s">
        <v>3</v>
      </c>
    </row>
    <row r="12" spans="1:7">
      <c r="A12" s="21">
        <f t="shared" ref="A12:A57" si="0">A11+1</f>
        <v>7</v>
      </c>
      <c r="B12" s="18" t="s">
        <v>6</v>
      </c>
      <c r="C12" s="19" t="s">
        <v>4</v>
      </c>
      <c r="D12" s="19"/>
      <c r="E12" s="12" t="s">
        <v>3</v>
      </c>
    </row>
    <row r="13" spans="1:7">
      <c r="A13" s="21">
        <f>A12+1</f>
        <v>8</v>
      </c>
      <c r="B13" s="42" t="s">
        <v>15</v>
      </c>
      <c r="C13" s="43"/>
      <c r="D13" s="43"/>
      <c r="E13" s="44"/>
    </row>
    <row r="14" spans="1:7">
      <c r="A14" s="21">
        <f t="shared" si="0"/>
        <v>9</v>
      </c>
      <c r="B14" s="18" t="s">
        <v>219</v>
      </c>
      <c r="C14" s="11" t="s">
        <v>7</v>
      </c>
      <c r="D14" s="11"/>
      <c r="E14" s="12" t="s">
        <v>3</v>
      </c>
    </row>
    <row r="15" spans="1:7">
      <c r="A15" s="9">
        <f>A14+1</f>
        <v>10</v>
      </c>
      <c r="B15" s="18" t="s">
        <v>132</v>
      </c>
      <c r="C15" s="11" t="s">
        <v>13</v>
      </c>
      <c r="D15" s="11"/>
      <c r="E15" s="12" t="s">
        <v>3</v>
      </c>
    </row>
    <row r="16" spans="1:7">
      <c r="A16" s="21">
        <f t="shared" si="0"/>
        <v>11</v>
      </c>
      <c r="B16" s="18" t="s">
        <v>21</v>
      </c>
      <c r="C16" s="11" t="s">
        <v>22</v>
      </c>
      <c r="D16" s="11"/>
      <c r="E16" s="12" t="s">
        <v>3</v>
      </c>
    </row>
    <row r="17" spans="1:5" ht="20.399999999999999">
      <c r="A17" s="21">
        <f t="shared" si="0"/>
        <v>12</v>
      </c>
      <c r="B17" s="18" t="s">
        <v>220</v>
      </c>
      <c r="C17" s="11" t="s">
        <v>13</v>
      </c>
      <c r="D17" s="11"/>
      <c r="E17" s="12" t="s">
        <v>3</v>
      </c>
    </row>
    <row r="18" spans="1:5">
      <c r="A18" s="21">
        <f t="shared" si="0"/>
        <v>13</v>
      </c>
      <c r="B18" s="18" t="s">
        <v>198</v>
      </c>
      <c r="C18" s="11" t="s">
        <v>13</v>
      </c>
      <c r="D18" s="11"/>
      <c r="E18" s="12" t="s">
        <v>3</v>
      </c>
    </row>
    <row r="19" spans="1:5" ht="30.6">
      <c r="A19" s="21">
        <f t="shared" si="0"/>
        <v>14</v>
      </c>
      <c r="B19" s="18" t="s">
        <v>225</v>
      </c>
      <c r="C19" s="11" t="s">
        <v>223</v>
      </c>
      <c r="D19" s="11"/>
      <c r="E19" s="12" t="s">
        <v>251</v>
      </c>
    </row>
    <row r="20" spans="1:5" ht="30.6">
      <c r="A20" s="21">
        <f t="shared" si="0"/>
        <v>15</v>
      </c>
      <c r="B20" s="18" t="s">
        <v>226</v>
      </c>
      <c r="C20" s="11" t="s">
        <v>223</v>
      </c>
      <c r="D20" s="11"/>
      <c r="E20" s="12" t="s">
        <v>251</v>
      </c>
    </row>
    <row r="21" spans="1:5" ht="30.6">
      <c r="A21" s="21">
        <f t="shared" si="0"/>
        <v>16</v>
      </c>
      <c r="B21" s="18" t="s">
        <v>227</v>
      </c>
      <c r="C21" s="11" t="s">
        <v>223</v>
      </c>
      <c r="D21" s="11"/>
      <c r="E21" s="12" t="s">
        <v>251</v>
      </c>
    </row>
    <row r="22" spans="1:5" ht="30.6">
      <c r="A22" s="21">
        <f t="shared" si="0"/>
        <v>17</v>
      </c>
      <c r="B22" s="40" t="s">
        <v>228</v>
      </c>
      <c r="C22" s="11" t="s">
        <v>223</v>
      </c>
      <c r="D22" s="11"/>
      <c r="E22" s="12" t="s">
        <v>251</v>
      </c>
    </row>
    <row r="23" spans="1:5" ht="30.6">
      <c r="A23" s="21">
        <f t="shared" si="0"/>
        <v>18</v>
      </c>
      <c r="B23" s="40" t="s">
        <v>250</v>
      </c>
      <c r="C23" s="39" t="s">
        <v>223</v>
      </c>
      <c r="D23" s="39"/>
      <c r="E23" s="12" t="s">
        <v>251</v>
      </c>
    </row>
    <row r="24" spans="1:5" ht="20.399999999999999">
      <c r="A24" s="21">
        <f t="shared" si="0"/>
        <v>19</v>
      </c>
      <c r="B24" s="18" t="s">
        <v>326</v>
      </c>
      <c r="C24" s="11" t="s">
        <v>231</v>
      </c>
      <c r="D24" s="11"/>
      <c r="E24" s="12" t="s">
        <v>3</v>
      </c>
    </row>
    <row r="25" spans="1:5">
      <c r="A25" s="21">
        <f t="shared" si="0"/>
        <v>20</v>
      </c>
      <c r="B25" s="42" t="s">
        <v>24</v>
      </c>
      <c r="C25" s="43"/>
      <c r="D25" s="43"/>
      <c r="E25" s="44"/>
    </row>
    <row r="26" spans="1:5" ht="30.6">
      <c r="A26" s="21">
        <f t="shared" si="0"/>
        <v>21</v>
      </c>
      <c r="B26" s="40" t="s">
        <v>327</v>
      </c>
      <c r="C26" s="11" t="s">
        <v>25</v>
      </c>
      <c r="D26" s="11"/>
      <c r="E26" s="12" t="s">
        <v>252</v>
      </c>
    </row>
    <row r="27" spans="1:5" ht="30.6">
      <c r="A27" s="21">
        <f t="shared" si="0"/>
        <v>22</v>
      </c>
      <c r="B27" s="40" t="s">
        <v>328</v>
      </c>
      <c r="C27" s="11" t="s">
        <v>26</v>
      </c>
      <c r="D27" s="11"/>
      <c r="E27" s="12" t="s">
        <v>252</v>
      </c>
    </row>
    <row r="28" spans="1:5">
      <c r="A28" s="21">
        <f t="shared" si="0"/>
        <v>23</v>
      </c>
      <c r="B28" s="18" t="s">
        <v>229</v>
      </c>
      <c r="C28" s="11" t="s">
        <v>13</v>
      </c>
      <c r="D28" s="36"/>
      <c r="E28" s="12" t="s">
        <v>3</v>
      </c>
    </row>
    <row r="29" spans="1:5">
      <c r="A29" s="21">
        <f t="shared" si="0"/>
        <v>24</v>
      </c>
      <c r="B29" s="18" t="s">
        <v>224</v>
      </c>
      <c r="C29" s="11" t="s">
        <v>27</v>
      </c>
      <c r="D29" s="36"/>
      <c r="E29" s="12" t="s">
        <v>3</v>
      </c>
    </row>
    <row r="30" spans="1:5">
      <c r="A30" s="21">
        <f t="shared" si="0"/>
        <v>25</v>
      </c>
      <c r="B30" s="42" t="s">
        <v>28</v>
      </c>
      <c r="C30" s="43"/>
      <c r="D30" s="43"/>
      <c r="E30" s="44"/>
    </row>
    <row r="31" spans="1:5" ht="30" customHeight="1">
      <c r="A31" s="21">
        <f t="shared" si="0"/>
        <v>26</v>
      </c>
      <c r="B31" s="18" t="s">
        <v>239</v>
      </c>
      <c r="C31" s="11" t="s">
        <v>7</v>
      </c>
      <c r="D31" s="11"/>
      <c r="E31" s="12" t="s">
        <v>3</v>
      </c>
    </row>
    <row r="32" spans="1:5">
      <c r="A32" s="21">
        <f t="shared" si="0"/>
        <v>27</v>
      </c>
      <c r="B32" s="18" t="s">
        <v>237</v>
      </c>
      <c r="C32" s="11" t="s">
        <v>29</v>
      </c>
      <c r="D32" s="11"/>
      <c r="E32" s="12" t="s">
        <v>3</v>
      </c>
    </row>
    <row r="33" spans="1:5" ht="51">
      <c r="A33" s="21">
        <f t="shared" si="0"/>
        <v>28</v>
      </c>
      <c r="B33" s="18" t="s">
        <v>238</v>
      </c>
      <c r="C33" s="11" t="s">
        <v>30</v>
      </c>
      <c r="D33" s="11"/>
      <c r="E33" s="12" t="s">
        <v>257</v>
      </c>
    </row>
    <row r="34" spans="1:5" ht="30.6">
      <c r="A34" s="21">
        <f t="shared" si="0"/>
        <v>29</v>
      </c>
      <c r="B34" s="18" t="s">
        <v>236</v>
      </c>
      <c r="C34" s="11" t="s">
        <v>230</v>
      </c>
      <c r="D34" s="11"/>
      <c r="E34" s="12" t="s">
        <v>256</v>
      </c>
    </row>
    <row r="35" spans="1:5">
      <c r="A35" s="21">
        <f t="shared" si="0"/>
        <v>30</v>
      </c>
      <c r="B35" s="18" t="s">
        <v>232</v>
      </c>
      <c r="C35" s="11" t="s">
        <v>13</v>
      </c>
      <c r="D35" s="36"/>
      <c r="E35" s="12" t="s">
        <v>3</v>
      </c>
    </row>
    <row r="36" spans="1:5" ht="20.399999999999999">
      <c r="A36" s="21">
        <f t="shared" si="0"/>
        <v>31</v>
      </c>
      <c r="B36" s="18" t="s">
        <v>233</v>
      </c>
      <c r="C36" s="11" t="s">
        <v>13</v>
      </c>
      <c r="D36" s="36"/>
      <c r="E36" s="12" t="s">
        <v>3</v>
      </c>
    </row>
    <row r="37" spans="1:5">
      <c r="A37" s="21">
        <f t="shared" si="0"/>
        <v>32</v>
      </c>
      <c r="B37" s="42" t="s">
        <v>31</v>
      </c>
      <c r="C37" s="43"/>
      <c r="D37" s="43"/>
      <c r="E37" s="44"/>
    </row>
    <row r="38" spans="1:5" ht="71.400000000000006">
      <c r="A38" s="21">
        <f t="shared" si="0"/>
        <v>33</v>
      </c>
      <c r="B38" s="40" t="s">
        <v>32</v>
      </c>
      <c r="C38" s="61" t="s">
        <v>329</v>
      </c>
      <c r="D38" s="11"/>
      <c r="E38" s="12" t="s">
        <v>282</v>
      </c>
    </row>
    <row r="39" spans="1:5" ht="20.399999999999999">
      <c r="A39" s="21">
        <f t="shared" si="0"/>
        <v>34</v>
      </c>
      <c r="B39" s="40" t="s">
        <v>33</v>
      </c>
      <c r="C39" s="62" t="s">
        <v>13</v>
      </c>
      <c r="D39" s="39"/>
      <c r="E39" s="12" t="s">
        <v>3</v>
      </c>
    </row>
    <row r="40" spans="1:5" ht="81.599999999999994">
      <c r="A40" s="21">
        <f t="shared" si="0"/>
        <v>35</v>
      </c>
      <c r="B40" s="40" t="s">
        <v>253</v>
      </c>
      <c r="C40" s="61" t="s">
        <v>321</v>
      </c>
      <c r="D40" s="11"/>
      <c r="E40" s="12" t="s">
        <v>3</v>
      </c>
    </row>
    <row r="41" spans="1:5" ht="61.2">
      <c r="A41" s="21">
        <f t="shared" si="0"/>
        <v>36</v>
      </c>
      <c r="B41" s="40" t="s">
        <v>34</v>
      </c>
      <c r="C41" s="61" t="s">
        <v>330</v>
      </c>
      <c r="D41" s="11"/>
      <c r="E41" s="12" t="s">
        <v>3</v>
      </c>
    </row>
    <row r="42" spans="1:5" ht="71.400000000000006">
      <c r="A42" s="21">
        <f t="shared" si="0"/>
        <v>37</v>
      </c>
      <c r="B42" s="40" t="s">
        <v>331</v>
      </c>
      <c r="C42" s="61" t="s">
        <v>332</v>
      </c>
      <c r="D42" s="11"/>
      <c r="E42" s="12" t="s">
        <v>3</v>
      </c>
    </row>
    <row r="43" spans="1:5" ht="40.799999999999997">
      <c r="A43" s="21">
        <f t="shared" si="0"/>
        <v>38</v>
      </c>
      <c r="B43" s="40" t="s">
        <v>334</v>
      </c>
      <c r="C43" s="61" t="s">
        <v>333</v>
      </c>
      <c r="D43" s="11"/>
      <c r="E43" s="12" t="s">
        <v>131</v>
      </c>
    </row>
    <row r="44" spans="1:5" ht="61.2">
      <c r="A44" s="21">
        <f>A43+1</f>
        <v>39</v>
      </c>
      <c r="B44" s="40" t="s">
        <v>35</v>
      </c>
      <c r="C44" s="62" t="s">
        <v>335</v>
      </c>
      <c r="D44" s="11" t="s">
        <v>340</v>
      </c>
      <c r="E44" s="12" t="s">
        <v>254</v>
      </c>
    </row>
    <row r="45" spans="1:5" ht="81.599999999999994">
      <c r="A45" s="21">
        <f>A44+1</f>
        <v>40</v>
      </c>
      <c r="B45" s="40" t="s">
        <v>36</v>
      </c>
      <c r="C45" s="61" t="s">
        <v>322</v>
      </c>
      <c r="D45" s="39"/>
      <c r="E45" s="12" t="s">
        <v>3</v>
      </c>
    </row>
    <row r="46" spans="1:5" ht="71.400000000000006">
      <c r="A46" s="21">
        <f t="shared" ref="A46:A49" si="1">A45+1</f>
        <v>41</v>
      </c>
      <c r="B46" s="40" t="s">
        <v>37</v>
      </c>
      <c r="C46" s="61" t="s">
        <v>323</v>
      </c>
      <c r="D46" s="39"/>
      <c r="E46" s="12" t="s">
        <v>3</v>
      </c>
    </row>
    <row r="47" spans="1:5" ht="71.400000000000006">
      <c r="A47" s="21">
        <f t="shared" si="1"/>
        <v>42</v>
      </c>
      <c r="B47" s="40" t="s">
        <v>255</v>
      </c>
      <c r="C47" s="61" t="s">
        <v>324</v>
      </c>
      <c r="D47" s="11"/>
      <c r="E47" s="12" t="s">
        <v>3</v>
      </c>
    </row>
    <row r="48" spans="1:5">
      <c r="A48" s="21">
        <f t="shared" si="1"/>
        <v>43</v>
      </c>
      <c r="B48" s="42" t="s">
        <v>38</v>
      </c>
      <c r="C48" s="43"/>
      <c r="D48" s="43"/>
      <c r="E48" s="44"/>
    </row>
    <row r="49" spans="1:5" ht="24" customHeight="1">
      <c r="A49" s="21">
        <f t="shared" si="1"/>
        <v>44</v>
      </c>
      <c r="B49" s="18" t="s">
        <v>39</v>
      </c>
      <c r="C49" s="11" t="s">
        <v>234</v>
      </c>
      <c r="D49" s="11"/>
      <c r="E49" s="12" t="s">
        <v>3</v>
      </c>
    </row>
    <row r="50" spans="1:5" ht="21" customHeight="1">
      <c r="A50" s="21">
        <f t="shared" si="0"/>
        <v>45</v>
      </c>
      <c r="B50" s="18" t="s">
        <v>235</v>
      </c>
      <c r="C50" s="11" t="s">
        <v>231</v>
      </c>
      <c r="D50" s="11"/>
      <c r="E50" s="12" t="s">
        <v>3</v>
      </c>
    </row>
    <row r="51" spans="1:5" ht="21" customHeight="1">
      <c r="A51" s="21">
        <f t="shared" si="0"/>
        <v>46</v>
      </c>
      <c r="B51" s="18" t="s">
        <v>40</v>
      </c>
      <c r="C51" s="11" t="s">
        <v>13</v>
      </c>
      <c r="D51" s="11"/>
      <c r="E51" s="12" t="s">
        <v>3</v>
      </c>
    </row>
    <row r="52" spans="1:5" ht="30.75" customHeight="1">
      <c r="A52" s="21">
        <f t="shared" si="0"/>
        <v>47</v>
      </c>
      <c r="B52" s="18" t="s">
        <v>133</v>
      </c>
      <c r="C52" s="11" t="s">
        <v>13</v>
      </c>
      <c r="D52" s="11"/>
      <c r="E52" s="12" t="s">
        <v>3</v>
      </c>
    </row>
    <row r="53" spans="1:5" ht="20.399999999999999">
      <c r="A53" s="21">
        <f t="shared" si="0"/>
        <v>48</v>
      </c>
      <c r="B53" s="18" t="s">
        <v>41</v>
      </c>
      <c r="C53" s="11" t="s">
        <v>23</v>
      </c>
      <c r="D53" s="11"/>
      <c r="E53" s="12" t="s">
        <v>130</v>
      </c>
    </row>
    <row r="54" spans="1:5" ht="20.399999999999999">
      <c r="A54" s="21">
        <f t="shared" si="0"/>
        <v>49</v>
      </c>
      <c r="B54" s="18" t="s">
        <v>242</v>
      </c>
      <c r="C54" s="11" t="s">
        <v>23</v>
      </c>
      <c r="D54" s="11"/>
      <c r="E54" s="12" t="s">
        <v>241</v>
      </c>
    </row>
    <row r="55" spans="1:5">
      <c r="A55" s="21">
        <f t="shared" si="0"/>
        <v>50</v>
      </c>
      <c r="B55" s="18" t="s">
        <v>134</v>
      </c>
      <c r="C55" s="11" t="s">
        <v>7</v>
      </c>
      <c r="D55" s="11"/>
      <c r="E55" s="12" t="s">
        <v>3</v>
      </c>
    </row>
    <row r="56" spans="1:5">
      <c r="A56" s="21">
        <f t="shared" si="0"/>
        <v>51</v>
      </c>
      <c r="B56" s="18" t="s">
        <v>42</v>
      </c>
      <c r="C56" s="11" t="s">
        <v>7</v>
      </c>
      <c r="D56" s="11"/>
      <c r="E56" s="12" t="s">
        <v>3</v>
      </c>
    </row>
    <row r="57" spans="1:5">
      <c r="A57" s="21">
        <f t="shared" si="0"/>
        <v>52</v>
      </c>
      <c r="B57" s="18" t="s">
        <v>207</v>
      </c>
      <c r="C57" s="11" t="s">
        <v>13</v>
      </c>
      <c r="D57" s="11"/>
      <c r="E57" s="12" t="s">
        <v>3</v>
      </c>
    </row>
    <row r="58" spans="1:5" ht="20.399999999999999">
      <c r="A58" s="21">
        <f t="shared" ref="A58:A100" si="2">A57+1</f>
        <v>53</v>
      </c>
      <c r="B58" s="18" t="s">
        <v>240</v>
      </c>
      <c r="C58" s="11" t="s">
        <v>23</v>
      </c>
      <c r="D58" s="11"/>
      <c r="E58" s="12" t="s">
        <v>131</v>
      </c>
    </row>
    <row r="59" spans="1:5">
      <c r="A59" s="21">
        <f t="shared" si="2"/>
        <v>54</v>
      </c>
      <c r="B59" s="18" t="s">
        <v>197</v>
      </c>
      <c r="C59" s="11" t="s">
        <v>7</v>
      </c>
      <c r="D59" s="11"/>
      <c r="E59" s="12" t="s">
        <v>3</v>
      </c>
    </row>
    <row r="60" spans="1:5">
      <c r="A60" s="21">
        <f t="shared" si="2"/>
        <v>55</v>
      </c>
      <c r="B60" s="18" t="s">
        <v>206</v>
      </c>
      <c r="C60" s="11" t="s">
        <v>7</v>
      </c>
      <c r="D60" s="11"/>
      <c r="E60" s="12" t="s">
        <v>3</v>
      </c>
    </row>
    <row r="61" spans="1:5">
      <c r="A61" s="21">
        <f t="shared" si="2"/>
        <v>56</v>
      </c>
      <c r="B61" s="42" t="s">
        <v>203</v>
      </c>
      <c r="C61" s="43"/>
      <c r="D61" s="43"/>
      <c r="E61" s="44"/>
    </row>
    <row r="62" spans="1:5" ht="39" customHeight="1">
      <c r="A62" s="21">
        <f t="shared" si="2"/>
        <v>57</v>
      </c>
      <c r="B62" s="18" t="s">
        <v>43</v>
      </c>
      <c r="C62" s="11" t="s">
        <v>44</v>
      </c>
      <c r="D62" s="39"/>
      <c r="E62" s="12" t="s">
        <v>3</v>
      </c>
    </row>
    <row r="63" spans="1:5" ht="21" customHeight="1">
      <c r="A63" s="21">
        <f t="shared" si="2"/>
        <v>58</v>
      </c>
      <c r="B63" s="18" t="s">
        <v>204</v>
      </c>
      <c r="C63" s="11" t="s">
        <v>13</v>
      </c>
      <c r="D63" s="39"/>
      <c r="E63" s="12" t="s">
        <v>3</v>
      </c>
    </row>
    <row r="64" spans="1:5" ht="20.399999999999999">
      <c r="A64" s="21">
        <f t="shared" si="2"/>
        <v>59</v>
      </c>
      <c r="B64" s="18" t="s">
        <v>208</v>
      </c>
      <c r="C64" s="11" t="s">
        <v>23</v>
      </c>
      <c r="D64" s="39"/>
      <c r="E64" s="12" t="s">
        <v>131</v>
      </c>
    </row>
    <row r="65" spans="1:5" ht="40.799999999999997">
      <c r="A65" s="21">
        <f t="shared" si="2"/>
        <v>60</v>
      </c>
      <c r="B65" s="18" t="s">
        <v>205</v>
      </c>
      <c r="C65" s="11" t="s">
        <v>23</v>
      </c>
      <c r="D65" s="11"/>
      <c r="E65" s="12" t="s">
        <v>130</v>
      </c>
    </row>
    <row r="66" spans="1:5">
      <c r="A66" s="21">
        <f t="shared" si="2"/>
        <v>61</v>
      </c>
      <c r="B66" s="42" t="s">
        <v>149</v>
      </c>
      <c r="C66" s="43"/>
      <c r="D66" s="43"/>
      <c r="E66" s="44"/>
    </row>
    <row r="67" spans="1:5">
      <c r="A67" s="21">
        <f t="shared" si="2"/>
        <v>62</v>
      </c>
      <c r="B67" s="18" t="s">
        <v>45</v>
      </c>
      <c r="C67" s="11" t="s">
        <v>27</v>
      </c>
      <c r="D67" s="39"/>
      <c r="E67" s="12" t="s">
        <v>3</v>
      </c>
    </row>
    <row r="68" spans="1:5" ht="20.399999999999999">
      <c r="A68" s="21">
        <f t="shared" si="2"/>
        <v>63</v>
      </c>
      <c r="B68" s="18" t="s">
        <v>135</v>
      </c>
      <c r="C68" s="11" t="s">
        <v>27</v>
      </c>
      <c r="D68" s="39"/>
      <c r="E68" s="12" t="s">
        <v>3</v>
      </c>
    </row>
    <row r="69" spans="1:5" ht="30.6">
      <c r="A69" s="21">
        <f t="shared" si="2"/>
        <v>64</v>
      </c>
      <c r="B69" s="18" t="s">
        <v>202</v>
      </c>
      <c r="C69" s="11" t="s">
        <v>46</v>
      </c>
      <c r="D69" s="39"/>
      <c r="E69" s="12" t="s">
        <v>248</v>
      </c>
    </row>
    <row r="70" spans="1:5">
      <c r="A70" s="21">
        <f t="shared" si="2"/>
        <v>65</v>
      </c>
      <c r="B70" s="18" t="s">
        <v>47</v>
      </c>
      <c r="C70" s="11" t="s">
        <v>13</v>
      </c>
      <c r="D70" s="39"/>
      <c r="E70" s="12" t="s">
        <v>3</v>
      </c>
    </row>
    <row r="71" spans="1:5" ht="20.399999999999999">
      <c r="A71" s="21">
        <f t="shared" si="2"/>
        <v>66</v>
      </c>
      <c r="B71" s="18" t="s">
        <v>48</v>
      </c>
      <c r="C71" s="11" t="s">
        <v>49</v>
      </c>
      <c r="D71" s="39"/>
      <c r="E71" s="12" t="s">
        <v>3</v>
      </c>
    </row>
    <row r="72" spans="1:5" ht="21" customHeight="1">
      <c r="A72" s="21">
        <f t="shared" si="2"/>
        <v>67</v>
      </c>
      <c r="B72" s="18" t="s">
        <v>50</v>
      </c>
      <c r="C72" s="11" t="s">
        <v>13</v>
      </c>
      <c r="D72" s="39"/>
      <c r="E72" s="12" t="s">
        <v>3</v>
      </c>
    </row>
    <row r="73" spans="1:5" ht="21" customHeight="1">
      <c r="A73" s="21">
        <f t="shared" si="2"/>
        <v>68</v>
      </c>
      <c r="B73" s="18" t="s">
        <v>51</v>
      </c>
      <c r="C73" s="11" t="s">
        <v>13</v>
      </c>
      <c r="D73" s="39"/>
      <c r="E73" s="12" t="s">
        <v>3</v>
      </c>
    </row>
    <row r="74" spans="1:5" ht="21" customHeight="1">
      <c r="A74" s="21">
        <f t="shared" si="2"/>
        <v>69</v>
      </c>
      <c r="B74" s="18" t="s">
        <v>209</v>
      </c>
      <c r="C74" s="11" t="s">
        <v>13</v>
      </c>
      <c r="D74" s="39"/>
      <c r="E74" s="12" t="s">
        <v>3</v>
      </c>
    </row>
    <row r="75" spans="1:5" s="34" customFormat="1">
      <c r="A75" s="21">
        <f t="shared" si="2"/>
        <v>70</v>
      </c>
      <c r="B75" s="42" t="s">
        <v>53</v>
      </c>
      <c r="C75" s="43"/>
      <c r="D75" s="43"/>
      <c r="E75" s="44"/>
    </row>
    <row r="76" spans="1:5" s="34" customFormat="1" ht="20.399999999999999">
      <c r="A76" s="21">
        <f t="shared" si="2"/>
        <v>71</v>
      </c>
      <c r="B76" s="18" t="s">
        <v>136</v>
      </c>
      <c r="C76" s="11" t="s">
        <v>49</v>
      </c>
      <c r="D76" s="39"/>
      <c r="E76" s="12" t="s">
        <v>3</v>
      </c>
    </row>
    <row r="77" spans="1:5" s="34" customFormat="1" ht="30.6">
      <c r="A77" s="21">
        <f t="shared" si="2"/>
        <v>72</v>
      </c>
      <c r="B77" s="18" t="s">
        <v>201</v>
      </c>
      <c r="C77" s="11" t="s">
        <v>54</v>
      </c>
      <c r="D77" s="39"/>
      <c r="E77" s="12" t="s">
        <v>281</v>
      </c>
    </row>
    <row r="78" spans="1:5" s="34" customFormat="1" ht="20.399999999999999">
      <c r="A78" s="21">
        <f t="shared" si="2"/>
        <v>73</v>
      </c>
      <c r="B78" s="18" t="s">
        <v>55</v>
      </c>
      <c r="C78" s="11" t="s">
        <v>49</v>
      </c>
      <c r="D78" s="39"/>
      <c r="E78" s="12" t="s">
        <v>3</v>
      </c>
    </row>
    <row r="79" spans="1:5" s="34" customFormat="1" ht="20.399999999999999">
      <c r="A79" s="21">
        <f t="shared" si="2"/>
        <v>74</v>
      </c>
      <c r="B79" s="18" t="s">
        <v>56</v>
      </c>
      <c r="C79" s="11" t="s">
        <v>49</v>
      </c>
      <c r="D79" s="39"/>
      <c r="E79" s="12" t="s">
        <v>3</v>
      </c>
    </row>
    <row r="80" spans="1:5" s="34" customFormat="1">
      <c r="A80" s="21">
        <f t="shared" si="2"/>
        <v>75</v>
      </c>
      <c r="B80" s="18" t="s">
        <v>16</v>
      </c>
      <c r="C80" s="11" t="s">
        <v>13</v>
      </c>
      <c r="D80" s="39"/>
      <c r="E80" s="12" t="s">
        <v>3</v>
      </c>
    </row>
    <row r="81" spans="1:5">
      <c r="A81" s="21">
        <f t="shared" si="2"/>
        <v>76</v>
      </c>
      <c r="B81" s="42" t="s">
        <v>150</v>
      </c>
      <c r="C81" s="43"/>
      <c r="D81" s="43"/>
      <c r="E81" s="44"/>
    </row>
    <row r="82" spans="1:5">
      <c r="A82" s="21">
        <f t="shared" si="2"/>
        <v>77</v>
      </c>
      <c r="B82" s="18" t="s">
        <v>57</v>
      </c>
      <c r="C82" s="11" t="s">
        <v>13</v>
      </c>
      <c r="D82" s="39"/>
      <c r="E82" s="12" t="s">
        <v>3</v>
      </c>
    </row>
    <row r="83" spans="1:5" ht="30.6">
      <c r="A83" s="21">
        <f t="shared" si="2"/>
        <v>78</v>
      </c>
      <c r="B83" s="18" t="s">
        <v>151</v>
      </c>
      <c r="C83" s="11" t="s">
        <v>49</v>
      </c>
      <c r="D83" s="39"/>
      <c r="E83" s="12" t="s">
        <v>3</v>
      </c>
    </row>
    <row r="84" spans="1:5">
      <c r="A84" s="21">
        <f t="shared" si="2"/>
        <v>79</v>
      </c>
      <c r="B84" s="46" t="s">
        <v>58</v>
      </c>
      <c r="C84" s="47"/>
      <c r="D84" s="47"/>
      <c r="E84" s="48"/>
    </row>
    <row r="85" spans="1:5">
      <c r="A85" s="21">
        <f t="shared" si="2"/>
        <v>80</v>
      </c>
      <c r="B85" s="33" t="s">
        <v>155</v>
      </c>
      <c r="C85" s="11" t="s">
        <v>13</v>
      </c>
      <c r="D85" s="39"/>
      <c r="E85" s="12" t="s">
        <v>3</v>
      </c>
    </row>
    <row r="86" spans="1:5">
      <c r="A86" s="21">
        <f t="shared" si="2"/>
        <v>81</v>
      </c>
      <c r="B86" s="18" t="s">
        <v>154</v>
      </c>
      <c r="C86" s="11" t="s">
        <v>13</v>
      </c>
      <c r="D86" s="39"/>
      <c r="E86" s="12" t="s">
        <v>3</v>
      </c>
    </row>
    <row r="87" spans="1:5">
      <c r="A87" s="21">
        <f t="shared" si="2"/>
        <v>82</v>
      </c>
      <c r="B87" s="18" t="s">
        <v>153</v>
      </c>
      <c r="C87" s="11" t="s">
        <v>13</v>
      </c>
      <c r="D87" s="39"/>
      <c r="E87" s="12" t="s">
        <v>3</v>
      </c>
    </row>
    <row r="88" spans="1:5" ht="20.399999999999999">
      <c r="A88" s="21">
        <f t="shared" si="2"/>
        <v>83</v>
      </c>
      <c r="B88" s="18" t="s">
        <v>152</v>
      </c>
      <c r="C88" s="11" t="s">
        <v>49</v>
      </c>
      <c r="D88" s="11"/>
      <c r="E88" s="12" t="s">
        <v>3</v>
      </c>
    </row>
    <row r="89" spans="1:5">
      <c r="A89" s="21">
        <f t="shared" si="2"/>
        <v>84</v>
      </c>
      <c r="B89" s="18" t="s">
        <v>59</v>
      </c>
      <c r="C89" s="11" t="s">
        <v>13</v>
      </c>
      <c r="D89" s="39"/>
      <c r="E89" s="12" t="s">
        <v>3</v>
      </c>
    </row>
    <row r="90" spans="1:5" ht="30.6">
      <c r="A90" s="21">
        <f t="shared" si="2"/>
        <v>85</v>
      </c>
      <c r="B90" s="18" t="s">
        <v>60</v>
      </c>
      <c r="C90" s="11" t="s">
        <v>49</v>
      </c>
      <c r="D90" s="11"/>
      <c r="E90" s="12" t="s">
        <v>3</v>
      </c>
    </row>
    <row r="91" spans="1:5" ht="20.399999999999999">
      <c r="A91" s="21">
        <f t="shared" ref="A91:A121" si="3">A90+1</f>
        <v>86</v>
      </c>
      <c r="B91" s="18" t="s">
        <v>156</v>
      </c>
      <c r="C91" s="11" t="s">
        <v>49</v>
      </c>
      <c r="D91" s="11"/>
      <c r="E91" s="12" t="s">
        <v>3</v>
      </c>
    </row>
    <row r="92" spans="1:5">
      <c r="A92" s="21">
        <f t="shared" si="2"/>
        <v>87</v>
      </c>
      <c r="B92" s="46" t="s">
        <v>200</v>
      </c>
      <c r="C92" s="47"/>
      <c r="D92" s="47"/>
      <c r="E92" s="48"/>
    </row>
    <row r="93" spans="1:5">
      <c r="A93" s="21">
        <f t="shared" si="2"/>
        <v>88</v>
      </c>
      <c r="B93" s="33" t="s">
        <v>210</v>
      </c>
      <c r="C93" s="11" t="s">
        <v>13</v>
      </c>
      <c r="D93" s="39"/>
      <c r="E93" s="12" t="s">
        <v>3</v>
      </c>
    </row>
    <row r="94" spans="1:5">
      <c r="A94" s="21">
        <f t="shared" si="2"/>
        <v>89</v>
      </c>
      <c r="B94" s="18" t="s">
        <v>211</v>
      </c>
      <c r="C94" s="11" t="s">
        <v>13</v>
      </c>
      <c r="D94" s="39"/>
      <c r="E94" s="12" t="s">
        <v>3</v>
      </c>
    </row>
    <row r="95" spans="1:5">
      <c r="A95" s="21">
        <f t="shared" si="2"/>
        <v>90</v>
      </c>
      <c r="B95" s="18" t="s">
        <v>212</v>
      </c>
      <c r="C95" s="11" t="s">
        <v>13</v>
      </c>
      <c r="D95" s="39"/>
      <c r="E95" s="12" t="s">
        <v>3</v>
      </c>
    </row>
    <row r="96" spans="1:5">
      <c r="A96" s="21">
        <f t="shared" si="2"/>
        <v>91</v>
      </c>
      <c r="B96" s="18" t="s">
        <v>213</v>
      </c>
      <c r="C96" s="11" t="s">
        <v>13</v>
      </c>
      <c r="D96" s="39"/>
      <c r="E96" s="12" t="s">
        <v>3</v>
      </c>
    </row>
    <row r="97" spans="1:5">
      <c r="A97" s="21">
        <f t="shared" si="2"/>
        <v>92</v>
      </c>
      <c r="B97" s="42" t="s">
        <v>61</v>
      </c>
      <c r="C97" s="43"/>
      <c r="D97" s="43"/>
      <c r="E97" s="44"/>
    </row>
    <row r="98" spans="1:5">
      <c r="A98" s="21">
        <f t="shared" si="2"/>
        <v>93</v>
      </c>
      <c r="B98" s="18" t="s">
        <v>158</v>
      </c>
      <c r="C98" s="11" t="s">
        <v>13</v>
      </c>
      <c r="D98" s="39"/>
      <c r="E98" s="12" t="s">
        <v>3</v>
      </c>
    </row>
    <row r="99" spans="1:5" ht="20.399999999999999">
      <c r="A99" s="21">
        <f t="shared" si="2"/>
        <v>94</v>
      </c>
      <c r="B99" s="18" t="s">
        <v>62</v>
      </c>
      <c r="C99" s="11" t="s">
        <v>49</v>
      </c>
      <c r="D99" s="11"/>
      <c r="E99" s="12" t="s">
        <v>3</v>
      </c>
    </row>
    <row r="100" spans="1:5" ht="20.399999999999999">
      <c r="A100" s="21">
        <f t="shared" si="2"/>
        <v>95</v>
      </c>
      <c r="B100" s="18" t="s">
        <v>157</v>
      </c>
      <c r="C100" s="11" t="s">
        <v>13</v>
      </c>
      <c r="D100" s="11"/>
      <c r="E100" s="12" t="s">
        <v>3</v>
      </c>
    </row>
    <row r="101" spans="1:5" ht="30.6">
      <c r="A101" s="21">
        <f t="shared" si="3"/>
        <v>96</v>
      </c>
      <c r="B101" s="18" t="s">
        <v>159</v>
      </c>
      <c r="C101" s="11" t="s">
        <v>52</v>
      </c>
      <c r="D101" s="11"/>
      <c r="E101" s="12" t="s">
        <v>3</v>
      </c>
    </row>
    <row r="102" spans="1:5" ht="20.399999999999999">
      <c r="A102" s="21">
        <f t="shared" si="3"/>
        <v>97</v>
      </c>
      <c r="B102" s="18" t="s">
        <v>63</v>
      </c>
      <c r="C102" s="11" t="s">
        <v>64</v>
      </c>
      <c r="D102" s="11"/>
      <c r="E102" s="12" t="s">
        <v>131</v>
      </c>
    </row>
    <row r="103" spans="1:5" ht="30.6">
      <c r="A103" s="21">
        <f t="shared" si="3"/>
        <v>98</v>
      </c>
      <c r="B103" s="18" t="s">
        <v>160</v>
      </c>
      <c r="C103" s="11" t="s">
        <v>64</v>
      </c>
      <c r="D103" s="11"/>
      <c r="E103" s="12" t="s">
        <v>130</v>
      </c>
    </row>
    <row r="104" spans="1:5" ht="20.399999999999999">
      <c r="A104" s="21">
        <f t="shared" si="3"/>
        <v>99</v>
      </c>
      <c r="B104" s="18" t="s">
        <v>65</v>
      </c>
      <c r="C104" s="11" t="s">
        <v>64</v>
      </c>
      <c r="D104" s="11"/>
      <c r="E104" s="12" t="s">
        <v>241</v>
      </c>
    </row>
    <row r="105" spans="1:5">
      <c r="A105" s="21">
        <f t="shared" si="3"/>
        <v>100</v>
      </c>
      <c r="B105" s="42" t="s">
        <v>66</v>
      </c>
      <c r="C105" s="43"/>
      <c r="D105" s="43"/>
      <c r="E105" s="44"/>
    </row>
    <row r="106" spans="1:5">
      <c r="A106" s="21">
        <f t="shared" si="3"/>
        <v>101</v>
      </c>
      <c r="B106" s="18" t="s">
        <v>67</v>
      </c>
      <c r="C106" s="11" t="s">
        <v>13</v>
      </c>
      <c r="D106" s="39"/>
      <c r="E106" s="12" t="s">
        <v>3</v>
      </c>
    </row>
    <row r="107" spans="1:5">
      <c r="A107" s="21">
        <f t="shared" si="3"/>
        <v>102</v>
      </c>
      <c r="B107" s="18" t="s">
        <v>68</v>
      </c>
      <c r="C107" s="11" t="s">
        <v>13</v>
      </c>
      <c r="D107" s="39"/>
      <c r="E107" s="12" t="s">
        <v>3</v>
      </c>
    </row>
    <row r="108" spans="1:5">
      <c r="A108" s="21">
        <f t="shared" si="3"/>
        <v>103</v>
      </c>
      <c r="B108" s="18" t="s">
        <v>69</v>
      </c>
      <c r="C108" s="11" t="s">
        <v>13</v>
      </c>
      <c r="D108" s="39"/>
      <c r="E108" s="12" t="s">
        <v>3</v>
      </c>
    </row>
    <row r="109" spans="1:5">
      <c r="A109" s="21">
        <f t="shared" si="3"/>
        <v>104</v>
      </c>
      <c r="B109" s="18" t="s">
        <v>70</v>
      </c>
      <c r="C109" s="11" t="s">
        <v>13</v>
      </c>
      <c r="D109" s="39"/>
      <c r="E109" s="12" t="s">
        <v>3</v>
      </c>
    </row>
    <row r="110" spans="1:5" ht="20.399999999999999">
      <c r="A110" s="21">
        <f t="shared" si="3"/>
        <v>105</v>
      </c>
      <c r="B110" s="18" t="s">
        <v>71</v>
      </c>
      <c r="C110" s="11" t="s">
        <v>49</v>
      </c>
      <c r="D110" s="11"/>
      <c r="E110" s="12" t="s">
        <v>131</v>
      </c>
    </row>
    <row r="111" spans="1:5" ht="20.399999999999999">
      <c r="A111" s="21">
        <f t="shared" si="3"/>
        <v>106</v>
      </c>
      <c r="B111" s="18" t="s">
        <v>72</v>
      </c>
      <c r="C111" s="11" t="s">
        <v>73</v>
      </c>
      <c r="D111" s="11"/>
      <c r="E111" s="12" t="s">
        <v>130</v>
      </c>
    </row>
    <row r="112" spans="1:5" ht="40.799999999999997">
      <c r="A112" s="21">
        <f t="shared" si="3"/>
        <v>107</v>
      </c>
      <c r="B112" s="18" t="s">
        <v>163</v>
      </c>
      <c r="C112" s="11" t="s">
        <v>73</v>
      </c>
      <c r="D112" s="11"/>
      <c r="E112" s="12" t="s">
        <v>130</v>
      </c>
    </row>
    <row r="113" spans="1:5">
      <c r="A113" s="21">
        <f t="shared" si="3"/>
        <v>108</v>
      </c>
      <c r="B113" s="18" t="s">
        <v>162</v>
      </c>
      <c r="C113" s="11" t="s">
        <v>13</v>
      </c>
      <c r="D113" s="39"/>
      <c r="E113" s="12" t="s">
        <v>3</v>
      </c>
    </row>
    <row r="114" spans="1:5" ht="20.399999999999999">
      <c r="A114" s="21">
        <f t="shared" si="3"/>
        <v>109</v>
      </c>
      <c r="B114" s="18" t="s">
        <v>161</v>
      </c>
      <c r="C114" s="11" t="s">
        <v>49</v>
      </c>
      <c r="D114" s="39"/>
      <c r="E114" s="12" t="s">
        <v>3</v>
      </c>
    </row>
    <row r="115" spans="1:5" s="34" customFormat="1">
      <c r="A115" s="21">
        <f t="shared" si="3"/>
        <v>110</v>
      </c>
      <c r="B115" s="42" t="s">
        <v>214</v>
      </c>
      <c r="C115" s="43"/>
      <c r="D115" s="43"/>
      <c r="E115" s="44"/>
    </row>
    <row r="116" spans="1:5" s="34" customFormat="1">
      <c r="A116" s="21">
        <f t="shared" si="3"/>
        <v>111</v>
      </c>
      <c r="B116" s="18" t="s">
        <v>74</v>
      </c>
      <c r="C116" s="11" t="s">
        <v>13</v>
      </c>
      <c r="D116" s="39"/>
      <c r="E116" s="12" t="s">
        <v>3</v>
      </c>
    </row>
    <row r="117" spans="1:5" s="34" customFormat="1">
      <c r="A117" s="21">
        <f t="shared" si="3"/>
        <v>112</v>
      </c>
      <c r="B117" s="18" t="s">
        <v>75</v>
      </c>
      <c r="C117" s="11" t="s">
        <v>13</v>
      </c>
      <c r="D117" s="39"/>
      <c r="E117" s="12" t="s">
        <v>3</v>
      </c>
    </row>
    <row r="118" spans="1:5">
      <c r="A118" s="21">
        <f t="shared" si="3"/>
        <v>113</v>
      </c>
      <c r="B118" s="42" t="s">
        <v>17</v>
      </c>
      <c r="C118" s="43"/>
      <c r="D118" s="43"/>
      <c r="E118" s="44"/>
    </row>
    <row r="119" spans="1:5" ht="20.399999999999999">
      <c r="A119" s="21">
        <f t="shared" si="3"/>
        <v>114</v>
      </c>
      <c r="B119" s="18" t="s">
        <v>137</v>
      </c>
      <c r="C119" s="11" t="s">
        <v>49</v>
      </c>
      <c r="D119" s="11"/>
      <c r="E119" s="12" t="s">
        <v>3</v>
      </c>
    </row>
    <row r="120" spans="1:5" ht="20.399999999999999">
      <c r="A120" s="21">
        <f t="shared" si="3"/>
        <v>115</v>
      </c>
      <c r="B120" s="18" t="s">
        <v>76</v>
      </c>
      <c r="C120" s="11" t="s">
        <v>49</v>
      </c>
      <c r="D120" s="39"/>
      <c r="E120" s="12" t="s">
        <v>3</v>
      </c>
    </row>
    <row r="121" spans="1:5">
      <c r="A121" s="21">
        <f t="shared" si="3"/>
        <v>116</v>
      </c>
      <c r="B121" s="18" t="s">
        <v>164</v>
      </c>
      <c r="C121" s="11" t="s">
        <v>77</v>
      </c>
      <c r="D121" s="39"/>
      <c r="E121" s="12" t="s">
        <v>3</v>
      </c>
    </row>
    <row r="122" spans="1:5">
      <c r="A122" s="21">
        <f t="shared" ref="A122:A156" si="4">A121+1</f>
        <v>117</v>
      </c>
      <c r="B122" s="42" t="s">
        <v>78</v>
      </c>
      <c r="C122" s="43"/>
      <c r="D122" s="43"/>
      <c r="E122" s="44"/>
    </row>
    <row r="123" spans="1:5" ht="20.399999999999999">
      <c r="A123" s="21">
        <f t="shared" si="4"/>
        <v>118</v>
      </c>
      <c r="B123" s="18" t="s">
        <v>79</v>
      </c>
      <c r="C123" s="11" t="s">
        <v>49</v>
      </c>
      <c r="D123" s="39"/>
      <c r="E123" s="12" t="s">
        <v>3</v>
      </c>
    </row>
    <row r="124" spans="1:5">
      <c r="A124" s="21">
        <f t="shared" si="4"/>
        <v>119</v>
      </c>
      <c r="B124" s="42" t="s">
        <v>18</v>
      </c>
      <c r="C124" s="43"/>
      <c r="D124" s="43"/>
      <c r="E124" s="44"/>
    </row>
    <row r="125" spans="1:5" ht="20.399999999999999">
      <c r="A125" s="21">
        <f t="shared" si="4"/>
        <v>120</v>
      </c>
      <c r="B125" s="18" t="s">
        <v>243</v>
      </c>
      <c r="C125" s="11" t="s">
        <v>49</v>
      </c>
      <c r="D125" s="11"/>
      <c r="E125" s="12" t="s">
        <v>3</v>
      </c>
    </row>
    <row r="126" spans="1:5" ht="20.399999999999999">
      <c r="A126" s="21">
        <f t="shared" si="4"/>
        <v>121</v>
      </c>
      <c r="B126" s="18" t="s">
        <v>244</v>
      </c>
      <c r="C126" s="11" t="s">
        <v>49</v>
      </c>
      <c r="D126" s="39"/>
      <c r="E126" s="12" t="s">
        <v>3</v>
      </c>
    </row>
    <row r="127" spans="1:5" ht="20.399999999999999">
      <c r="A127" s="21">
        <f t="shared" si="4"/>
        <v>122</v>
      </c>
      <c r="B127" s="18" t="s">
        <v>245</v>
      </c>
      <c r="C127" s="11" t="s">
        <v>49</v>
      </c>
      <c r="D127" s="39"/>
      <c r="E127" s="12" t="s">
        <v>3</v>
      </c>
    </row>
    <row r="128" spans="1:5" ht="20.399999999999999">
      <c r="A128" s="21">
        <f t="shared" si="4"/>
        <v>123</v>
      </c>
      <c r="B128" s="18" t="s">
        <v>165</v>
      </c>
      <c r="C128" s="11" t="s">
        <v>49</v>
      </c>
      <c r="D128" s="39"/>
      <c r="E128" s="12" t="s">
        <v>3</v>
      </c>
    </row>
    <row r="129" spans="1:5" ht="20.399999999999999">
      <c r="A129" s="21">
        <f t="shared" si="4"/>
        <v>124</v>
      </c>
      <c r="B129" s="18" t="s">
        <v>166</v>
      </c>
      <c r="C129" s="39" t="s">
        <v>246</v>
      </c>
      <c r="D129" s="39"/>
      <c r="E129" s="12" t="s">
        <v>241</v>
      </c>
    </row>
    <row r="130" spans="1:5">
      <c r="A130" s="21">
        <f t="shared" si="4"/>
        <v>125</v>
      </c>
      <c r="B130" s="42" t="s">
        <v>215</v>
      </c>
      <c r="C130" s="43"/>
      <c r="D130" s="43"/>
      <c r="E130" s="44"/>
    </row>
    <row r="131" spans="1:5">
      <c r="A131" s="21">
        <f t="shared" si="4"/>
        <v>126</v>
      </c>
      <c r="B131" s="18" t="s">
        <v>168</v>
      </c>
      <c r="C131" s="11" t="s">
        <v>13</v>
      </c>
      <c r="D131" s="39"/>
      <c r="E131" s="12" t="s">
        <v>3</v>
      </c>
    </row>
    <row r="132" spans="1:5">
      <c r="A132" s="21">
        <f t="shared" si="4"/>
        <v>127</v>
      </c>
      <c r="B132" s="18" t="s">
        <v>167</v>
      </c>
      <c r="C132" s="11" t="s">
        <v>13</v>
      </c>
      <c r="D132" s="39"/>
      <c r="E132" s="12" t="s">
        <v>3</v>
      </c>
    </row>
    <row r="133" spans="1:5">
      <c r="A133" s="21">
        <f t="shared" si="4"/>
        <v>128</v>
      </c>
      <c r="B133" s="42" t="s">
        <v>81</v>
      </c>
      <c r="C133" s="43"/>
      <c r="D133" s="43"/>
      <c r="E133" s="44"/>
    </row>
    <row r="134" spans="1:5">
      <c r="A134" s="21">
        <f t="shared" si="4"/>
        <v>129</v>
      </c>
      <c r="B134" s="18" t="s">
        <v>82</v>
      </c>
      <c r="C134" s="11" t="s">
        <v>83</v>
      </c>
      <c r="D134" s="11"/>
      <c r="E134" s="12" t="s">
        <v>3</v>
      </c>
    </row>
    <row r="135" spans="1:5" ht="30.6">
      <c r="A135" s="21">
        <f t="shared" si="4"/>
        <v>130</v>
      </c>
      <c r="B135" s="18" t="s">
        <v>84</v>
      </c>
      <c r="C135" s="11" t="s">
        <v>85</v>
      </c>
      <c r="D135" s="39"/>
      <c r="E135" s="12" t="s">
        <v>249</v>
      </c>
    </row>
    <row r="136" spans="1:5" ht="30.6">
      <c r="A136" s="21">
        <f t="shared" si="4"/>
        <v>131</v>
      </c>
      <c r="B136" s="18" t="s">
        <v>171</v>
      </c>
      <c r="C136" s="11" t="s">
        <v>83</v>
      </c>
      <c r="D136" s="39"/>
      <c r="E136" s="12" t="s">
        <v>252</v>
      </c>
    </row>
    <row r="137" spans="1:5" ht="30.6">
      <c r="A137" s="21">
        <f t="shared" si="4"/>
        <v>132</v>
      </c>
      <c r="B137" s="18" t="s">
        <v>260</v>
      </c>
      <c r="C137" s="11" t="s">
        <v>77</v>
      </c>
      <c r="D137" s="11"/>
      <c r="E137" s="12" t="s">
        <v>259</v>
      </c>
    </row>
    <row r="138" spans="1:5" ht="30.6">
      <c r="A138" s="21">
        <f t="shared" si="4"/>
        <v>133</v>
      </c>
      <c r="B138" s="18" t="s">
        <v>86</v>
      </c>
      <c r="C138" s="11" t="s">
        <v>87</v>
      </c>
      <c r="D138" s="39"/>
      <c r="E138" s="12" t="s">
        <v>258</v>
      </c>
    </row>
    <row r="139" spans="1:5" ht="30.6">
      <c r="A139" s="21">
        <f t="shared" si="4"/>
        <v>134</v>
      </c>
      <c r="B139" s="18" t="s">
        <v>88</v>
      </c>
      <c r="C139" s="11" t="s">
        <v>87</v>
      </c>
      <c r="D139" s="39"/>
      <c r="E139" s="12" t="s">
        <v>258</v>
      </c>
    </row>
    <row r="140" spans="1:5">
      <c r="A140" s="21">
        <f t="shared" si="4"/>
        <v>135</v>
      </c>
      <c r="B140" s="42" t="s">
        <v>261</v>
      </c>
      <c r="C140" s="43"/>
      <c r="D140" s="43"/>
      <c r="E140" s="44"/>
    </row>
    <row r="141" spans="1:5" ht="20.399999999999999">
      <c r="A141" s="21">
        <f t="shared" si="4"/>
        <v>136</v>
      </c>
      <c r="B141" s="60" t="s">
        <v>336</v>
      </c>
      <c r="C141" s="39" t="s">
        <v>77</v>
      </c>
      <c r="D141" s="39"/>
      <c r="E141" s="12" t="s">
        <v>3</v>
      </c>
    </row>
    <row r="142" spans="1:5">
      <c r="A142" s="21">
        <f t="shared" si="4"/>
        <v>137</v>
      </c>
      <c r="B142" s="40" t="s">
        <v>262</v>
      </c>
      <c r="C142" s="39" t="s">
        <v>77</v>
      </c>
      <c r="D142" s="39"/>
      <c r="E142" s="12" t="s">
        <v>3</v>
      </c>
    </row>
    <row r="143" spans="1:5">
      <c r="A143" s="21">
        <f t="shared" si="4"/>
        <v>138</v>
      </c>
      <c r="B143" s="40" t="s">
        <v>263</v>
      </c>
      <c r="C143" s="39" t="s">
        <v>77</v>
      </c>
      <c r="D143" s="39"/>
      <c r="E143" s="12" t="s">
        <v>3</v>
      </c>
    </row>
    <row r="144" spans="1:5" ht="20.399999999999999">
      <c r="A144" s="21">
        <f t="shared" si="4"/>
        <v>139</v>
      </c>
      <c r="B144" s="40" t="s">
        <v>80</v>
      </c>
      <c r="C144" s="39" t="s">
        <v>49</v>
      </c>
      <c r="D144" s="39"/>
      <c r="E144" s="12" t="s">
        <v>3</v>
      </c>
    </row>
    <row r="145" spans="1:5" ht="20.399999999999999">
      <c r="A145" s="21">
        <f t="shared" si="4"/>
        <v>140</v>
      </c>
      <c r="B145" s="40" t="s">
        <v>264</v>
      </c>
      <c r="C145" s="39" t="s">
        <v>49</v>
      </c>
      <c r="D145" s="39"/>
      <c r="E145" s="12" t="s">
        <v>3</v>
      </c>
    </row>
    <row r="146" spans="1:5" ht="20.399999999999999">
      <c r="A146" s="21">
        <f t="shared" si="4"/>
        <v>141</v>
      </c>
      <c r="B146" s="40" t="s">
        <v>265</v>
      </c>
      <c r="C146" s="39" t="s">
        <v>49</v>
      </c>
      <c r="D146" s="39"/>
      <c r="E146" s="12" t="s">
        <v>3</v>
      </c>
    </row>
    <row r="147" spans="1:5" ht="30.6">
      <c r="A147" s="21">
        <f t="shared" si="4"/>
        <v>142</v>
      </c>
      <c r="B147" s="40" t="s">
        <v>266</v>
      </c>
      <c r="C147" s="39" t="s">
        <v>49</v>
      </c>
      <c r="D147" s="39"/>
      <c r="E147" s="12" t="s">
        <v>3</v>
      </c>
    </row>
    <row r="148" spans="1:5" ht="20.399999999999999">
      <c r="A148" s="21">
        <f t="shared" si="4"/>
        <v>143</v>
      </c>
      <c r="B148" s="40" t="s">
        <v>267</v>
      </c>
      <c r="C148" s="39" t="s">
        <v>49</v>
      </c>
      <c r="D148" s="39"/>
      <c r="E148" s="12" t="s">
        <v>3</v>
      </c>
    </row>
    <row r="149" spans="1:5" ht="20.399999999999999">
      <c r="A149" s="21">
        <f t="shared" si="4"/>
        <v>144</v>
      </c>
      <c r="B149" s="40" t="s">
        <v>268</v>
      </c>
      <c r="C149" s="39" t="s">
        <v>49</v>
      </c>
      <c r="D149" s="39"/>
      <c r="E149" s="12" t="s">
        <v>3</v>
      </c>
    </row>
    <row r="150" spans="1:5" ht="20.399999999999999">
      <c r="A150" s="21">
        <f t="shared" si="4"/>
        <v>145</v>
      </c>
      <c r="B150" s="40" t="s">
        <v>269</v>
      </c>
      <c r="C150" s="39" t="s">
        <v>303</v>
      </c>
      <c r="D150" s="39"/>
      <c r="E150" s="12" t="s">
        <v>3</v>
      </c>
    </row>
    <row r="151" spans="1:5" ht="61.2">
      <c r="A151" s="21">
        <f t="shared" si="4"/>
        <v>146</v>
      </c>
      <c r="B151" s="40" t="s">
        <v>270</v>
      </c>
      <c r="C151" s="39" t="s">
        <v>77</v>
      </c>
      <c r="D151" s="39"/>
      <c r="E151" s="12" t="s">
        <v>3</v>
      </c>
    </row>
    <row r="152" spans="1:5" ht="20.399999999999999">
      <c r="A152" s="21">
        <f t="shared" si="4"/>
        <v>147</v>
      </c>
      <c r="B152" s="18" t="s">
        <v>169</v>
      </c>
      <c r="C152" s="11" t="s">
        <v>49</v>
      </c>
      <c r="D152" s="39"/>
      <c r="E152" s="12" t="s">
        <v>3</v>
      </c>
    </row>
    <row r="153" spans="1:5" ht="35.25" customHeight="1">
      <c r="A153" s="21">
        <f t="shared" si="4"/>
        <v>148</v>
      </c>
      <c r="B153" s="18" t="s">
        <v>170</v>
      </c>
      <c r="C153" s="11" t="s">
        <v>73</v>
      </c>
      <c r="D153" s="11"/>
      <c r="E153" s="12" t="s">
        <v>130</v>
      </c>
    </row>
    <row r="154" spans="1:5">
      <c r="A154" s="21">
        <f t="shared" si="4"/>
        <v>149</v>
      </c>
      <c r="B154" s="46" t="s">
        <v>89</v>
      </c>
      <c r="C154" s="47"/>
      <c r="D154" s="47"/>
      <c r="E154" s="48"/>
    </row>
    <row r="155" spans="1:5">
      <c r="A155" s="21">
        <f t="shared" si="4"/>
        <v>150</v>
      </c>
      <c r="B155" s="49" t="s">
        <v>172</v>
      </c>
      <c r="C155" s="50"/>
      <c r="D155" s="50"/>
      <c r="E155" s="51"/>
    </row>
    <row r="156" spans="1:5" ht="20.399999999999999">
      <c r="A156" s="21">
        <f t="shared" si="4"/>
        <v>151</v>
      </c>
      <c r="B156" s="18" t="s">
        <v>271</v>
      </c>
      <c r="C156" s="11" t="s">
        <v>272</v>
      </c>
      <c r="D156" s="39"/>
      <c r="E156" s="12" t="s">
        <v>3</v>
      </c>
    </row>
    <row r="157" spans="1:5" ht="20.399999999999999">
      <c r="A157" s="21">
        <f t="shared" ref="A157:A207" si="5">A156+1</f>
        <v>152</v>
      </c>
      <c r="B157" s="18" t="s">
        <v>173</v>
      </c>
      <c r="C157" s="11" t="s">
        <v>27</v>
      </c>
      <c r="D157" s="39"/>
      <c r="E157" s="12" t="s">
        <v>3</v>
      </c>
    </row>
    <row r="158" spans="1:5">
      <c r="A158" s="21">
        <f t="shared" si="5"/>
        <v>153</v>
      </c>
      <c r="B158" s="42" t="s">
        <v>175</v>
      </c>
      <c r="C158" s="43"/>
      <c r="D158" s="43"/>
      <c r="E158" s="44"/>
    </row>
    <row r="159" spans="1:5" ht="30.6">
      <c r="A159" s="21">
        <f t="shared" si="5"/>
        <v>154</v>
      </c>
      <c r="B159" s="18" t="s">
        <v>174</v>
      </c>
      <c r="C159" s="11" t="s">
        <v>90</v>
      </c>
      <c r="D159" s="39"/>
      <c r="E159" s="12" t="s">
        <v>252</v>
      </c>
    </row>
    <row r="160" spans="1:5">
      <c r="A160" s="21">
        <f t="shared" si="5"/>
        <v>155</v>
      </c>
      <c r="B160" s="42" t="s">
        <v>91</v>
      </c>
      <c r="C160" s="43"/>
      <c r="D160" s="43"/>
      <c r="E160" s="44"/>
    </row>
    <row r="161" spans="1:5">
      <c r="A161" s="21">
        <f t="shared" si="5"/>
        <v>156</v>
      </c>
      <c r="B161" s="18" t="s">
        <v>273</v>
      </c>
      <c r="C161" s="11" t="s">
        <v>13</v>
      </c>
      <c r="D161" s="39"/>
      <c r="E161" s="12" t="s">
        <v>3</v>
      </c>
    </row>
    <row r="162" spans="1:5">
      <c r="A162" s="21">
        <f t="shared" si="5"/>
        <v>157</v>
      </c>
      <c r="B162" s="18" t="s">
        <v>92</v>
      </c>
      <c r="C162" s="11" t="s">
        <v>77</v>
      </c>
      <c r="D162" s="39"/>
      <c r="E162" s="12" t="s">
        <v>3</v>
      </c>
    </row>
    <row r="163" spans="1:5">
      <c r="A163" s="21">
        <f t="shared" si="5"/>
        <v>158</v>
      </c>
      <c r="B163" s="18" t="s">
        <v>93</v>
      </c>
      <c r="C163" s="11" t="s">
        <v>77</v>
      </c>
      <c r="D163" s="39"/>
      <c r="E163" s="12" t="s">
        <v>3</v>
      </c>
    </row>
    <row r="164" spans="1:5">
      <c r="A164" s="21">
        <f t="shared" si="5"/>
        <v>159</v>
      </c>
      <c r="B164" s="42" t="s">
        <v>94</v>
      </c>
      <c r="C164" s="43"/>
      <c r="D164" s="43"/>
      <c r="E164" s="44"/>
    </row>
    <row r="165" spans="1:5">
      <c r="A165" s="21">
        <f t="shared" si="5"/>
        <v>160</v>
      </c>
      <c r="B165" s="18" t="s">
        <v>95</v>
      </c>
      <c r="C165" s="11" t="s">
        <v>13</v>
      </c>
      <c r="D165" s="39"/>
      <c r="E165" s="12" t="s">
        <v>3</v>
      </c>
    </row>
    <row r="166" spans="1:5">
      <c r="A166" s="21">
        <f t="shared" si="5"/>
        <v>161</v>
      </c>
      <c r="B166" s="18" t="s">
        <v>138</v>
      </c>
      <c r="C166" s="11" t="s">
        <v>13</v>
      </c>
      <c r="D166" s="39"/>
      <c r="E166" s="12" t="s">
        <v>3</v>
      </c>
    </row>
    <row r="167" spans="1:5">
      <c r="A167" s="21">
        <f t="shared" si="5"/>
        <v>162</v>
      </c>
      <c r="B167" s="18" t="s">
        <v>19</v>
      </c>
      <c r="C167" s="11" t="s">
        <v>13</v>
      </c>
      <c r="D167" s="39"/>
      <c r="E167" s="12" t="s">
        <v>3</v>
      </c>
    </row>
    <row r="168" spans="1:5">
      <c r="A168" s="21">
        <f t="shared" si="5"/>
        <v>163</v>
      </c>
      <c r="B168" s="18" t="s">
        <v>20</v>
      </c>
      <c r="C168" s="11" t="s">
        <v>13</v>
      </c>
      <c r="D168" s="39"/>
      <c r="E168" s="12" t="s">
        <v>3</v>
      </c>
    </row>
    <row r="169" spans="1:5">
      <c r="A169" s="21">
        <f t="shared" si="5"/>
        <v>164</v>
      </c>
      <c r="B169" s="18" t="s">
        <v>96</v>
      </c>
      <c r="C169" s="11" t="s">
        <v>13</v>
      </c>
      <c r="D169" s="39"/>
      <c r="E169" s="12" t="s">
        <v>3</v>
      </c>
    </row>
    <row r="170" spans="1:5" ht="20.399999999999999">
      <c r="A170" s="21">
        <f t="shared" si="5"/>
        <v>165</v>
      </c>
      <c r="B170" s="18" t="s">
        <v>97</v>
      </c>
      <c r="C170" s="11" t="s">
        <v>246</v>
      </c>
      <c r="D170" s="39"/>
      <c r="E170" s="12" t="s">
        <v>130</v>
      </c>
    </row>
    <row r="171" spans="1:5" s="34" customFormat="1" ht="20.399999999999999">
      <c r="A171" s="21">
        <f t="shared" si="5"/>
        <v>166</v>
      </c>
      <c r="B171" s="18" t="s">
        <v>216</v>
      </c>
      <c r="C171" s="11" t="s">
        <v>13</v>
      </c>
      <c r="D171" s="39"/>
      <c r="E171" s="12" t="s">
        <v>3</v>
      </c>
    </row>
    <row r="172" spans="1:5" ht="20.399999999999999">
      <c r="A172" s="21">
        <f t="shared" si="5"/>
        <v>167</v>
      </c>
      <c r="B172" s="40" t="s">
        <v>139</v>
      </c>
      <c r="C172" s="39" t="s">
        <v>49</v>
      </c>
      <c r="D172" s="39"/>
      <c r="E172" s="12" t="s">
        <v>3</v>
      </c>
    </row>
    <row r="173" spans="1:5">
      <c r="A173" s="21">
        <f t="shared" si="5"/>
        <v>168</v>
      </c>
      <c r="B173" s="18" t="s">
        <v>274</v>
      </c>
      <c r="C173" s="39" t="s">
        <v>13</v>
      </c>
      <c r="D173" s="39"/>
      <c r="E173" s="12" t="s">
        <v>3</v>
      </c>
    </row>
    <row r="174" spans="1:5">
      <c r="A174" s="21">
        <f t="shared" si="5"/>
        <v>169</v>
      </c>
      <c r="B174" s="42" t="s">
        <v>98</v>
      </c>
      <c r="C174" s="43"/>
      <c r="D174" s="43"/>
      <c r="E174" s="44"/>
    </row>
    <row r="175" spans="1:5">
      <c r="A175" s="21">
        <f t="shared" si="5"/>
        <v>170</v>
      </c>
      <c r="B175" s="18" t="s">
        <v>99</v>
      </c>
      <c r="C175" s="11" t="s">
        <v>13</v>
      </c>
      <c r="D175" s="39"/>
      <c r="E175" s="12" t="s">
        <v>3</v>
      </c>
    </row>
    <row r="176" spans="1:5">
      <c r="A176" s="21">
        <f t="shared" si="5"/>
        <v>171</v>
      </c>
      <c r="B176" s="18" t="s">
        <v>100</v>
      </c>
      <c r="C176" s="11" t="s">
        <v>13</v>
      </c>
      <c r="D176" s="39"/>
      <c r="E176" s="12" t="s">
        <v>3</v>
      </c>
    </row>
    <row r="177" spans="1:5">
      <c r="A177" s="21">
        <f t="shared" si="5"/>
        <v>172</v>
      </c>
      <c r="B177" s="18" t="s">
        <v>101</v>
      </c>
      <c r="C177" s="11" t="s">
        <v>13</v>
      </c>
      <c r="D177" s="39"/>
      <c r="E177" s="12" t="s">
        <v>3</v>
      </c>
    </row>
    <row r="178" spans="1:5">
      <c r="A178" s="21">
        <f t="shared" si="5"/>
        <v>173</v>
      </c>
      <c r="B178" s="18" t="s">
        <v>102</v>
      </c>
      <c r="C178" s="11" t="s">
        <v>13</v>
      </c>
      <c r="D178" s="39"/>
      <c r="E178" s="12" t="s">
        <v>3</v>
      </c>
    </row>
    <row r="179" spans="1:5">
      <c r="A179" s="21">
        <f t="shared" si="5"/>
        <v>174</v>
      </c>
      <c r="B179" s="18" t="s">
        <v>103</v>
      </c>
      <c r="C179" s="11" t="s">
        <v>13</v>
      </c>
      <c r="D179" s="39"/>
      <c r="E179" s="12" t="s">
        <v>3</v>
      </c>
    </row>
    <row r="180" spans="1:5">
      <c r="A180" s="21">
        <f t="shared" si="5"/>
        <v>175</v>
      </c>
      <c r="B180" s="18" t="s">
        <v>104</v>
      </c>
      <c r="C180" s="11" t="s">
        <v>13</v>
      </c>
      <c r="D180" s="39"/>
      <c r="E180" s="12" t="s">
        <v>3</v>
      </c>
    </row>
    <row r="181" spans="1:5" ht="20.399999999999999">
      <c r="A181" s="21">
        <f t="shared" si="5"/>
        <v>176</v>
      </c>
      <c r="B181" s="18" t="s">
        <v>304</v>
      </c>
      <c r="C181" s="11" t="s">
        <v>13</v>
      </c>
      <c r="D181" s="39"/>
      <c r="E181" s="12" t="s">
        <v>3</v>
      </c>
    </row>
    <row r="182" spans="1:5">
      <c r="A182" s="21">
        <f t="shared" si="5"/>
        <v>177</v>
      </c>
      <c r="B182" s="46" t="s">
        <v>105</v>
      </c>
      <c r="C182" s="47"/>
      <c r="D182" s="47"/>
      <c r="E182" s="48"/>
    </row>
    <row r="183" spans="1:5">
      <c r="A183" s="21">
        <f t="shared" si="5"/>
        <v>178</v>
      </c>
      <c r="B183" s="49" t="s">
        <v>106</v>
      </c>
      <c r="C183" s="50"/>
      <c r="D183" s="50"/>
      <c r="E183" s="51"/>
    </row>
    <row r="184" spans="1:5">
      <c r="A184" s="21">
        <f t="shared" si="5"/>
        <v>179</v>
      </c>
      <c r="B184" s="18" t="s">
        <v>140</v>
      </c>
      <c r="C184" s="11" t="s">
        <v>107</v>
      </c>
      <c r="D184" s="39"/>
      <c r="E184" s="12" t="s">
        <v>3</v>
      </c>
    </row>
    <row r="185" spans="1:5">
      <c r="A185" s="21">
        <f t="shared" si="5"/>
        <v>180</v>
      </c>
      <c r="B185" s="18" t="s">
        <v>108</v>
      </c>
      <c r="C185" s="11" t="s">
        <v>13</v>
      </c>
      <c r="D185" s="39"/>
      <c r="E185" s="12" t="s">
        <v>3</v>
      </c>
    </row>
    <row r="186" spans="1:5" ht="20.399999999999999">
      <c r="A186" s="21">
        <f t="shared" si="5"/>
        <v>181</v>
      </c>
      <c r="B186" s="18" t="s">
        <v>109</v>
      </c>
      <c r="C186" s="11" t="s">
        <v>7</v>
      </c>
      <c r="D186" s="39"/>
      <c r="E186" s="12" t="s">
        <v>3</v>
      </c>
    </row>
    <row r="187" spans="1:5" ht="40.799999999999997">
      <c r="A187" s="21">
        <f t="shared" si="5"/>
        <v>182</v>
      </c>
      <c r="B187" s="18" t="s">
        <v>275</v>
      </c>
      <c r="C187" s="11" t="s">
        <v>110</v>
      </c>
      <c r="D187" s="39"/>
      <c r="E187" s="12" t="s">
        <v>3</v>
      </c>
    </row>
    <row r="188" spans="1:5" ht="20.399999999999999">
      <c r="A188" s="21">
        <f t="shared" si="5"/>
        <v>183</v>
      </c>
      <c r="B188" s="18" t="s">
        <v>176</v>
      </c>
      <c r="C188" s="11" t="s">
        <v>7</v>
      </c>
      <c r="D188" s="39"/>
      <c r="E188" s="12" t="s">
        <v>3</v>
      </c>
    </row>
    <row r="189" spans="1:5">
      <c r="A189" s="21">
        <f t="shared" si="5"/>
        <v>184</v>
      </c>
      <c r="B189" s="18" t="s">
        <v>177</v>
      </c>
      <c r="C189" s="11" t="s">
        <v>13</v>
      </c>
      <c r="D189" s="39"/>
      <c r="E189" s="12" t="s">
        <v>3</v>
      </c>
    </row>
    <row r="190" spans="1:5">
      <c r="A190" s="21">
        <f t="shared" si="5"/>
        <v>185</v>
      </c>
      <c r="B190" s="18" t="s">
        <v>178</v>
      </c>
      <c r="C190" s="11" t="s">
        <v>13</v>
      </c>
      <c r="D190" s="39"/>
      <c r="E190" s="12" t="s">
        <v>3</v>
      </c>
    </row>
    <row r="191" spans="1:5" ht="31.5" customHeight="1">
      <c r="A191" s="21">
        <f t="shared" si="5"/>
        <v>186</v>
      </c>
      <c r="B191" s="63" t="s">
        <v>341</v>
      </c>
      <c r="C191" s="11" t="s">
        <v>13</v>
      </c>
      <c r="D191" s="39"/>
      <c r="E191" s="12" t="s">
        <v>3</v>
      </c>
    </row>
    <row r="192" spans="1:5" ht="40.799999999999997">
      <c r="A192" s="21">
        <f t="shared" si="5"/>
        <v>187</v>
      </c>
      <c r="B192" s="63" t="s">
        <v>320</v>
      </c>
      <c r="C192" s="11" t="s">
        <v>111</v>
      </c>
      <c r="D192" s="39"/>
      <c r="E192" s="12" t="s">
        <v>3</v>
      </c>
    </row>
    <row r="193" spans="1:5" ht="91.8">
      <c r="A193" s="21">
        <f t="shared" si="5"/>
        <v>188</v>
      </c>
      <c r="B193" s="18" t="s">
        <v>305</v>
      </c>
      <c r="C193" s="11" t="s">
        <v>112</v>
      </c>
      <c r="D193" s="39"/>
      <c r="E193" s="12" t="s">
        <v>3</v>
      </c>
    </row>
    <row r="194" spans="1:5" ht="33" customHeight="1">
      <c r="A194" s="21">
        <f t="shared" si="5"/>
        <v>189</v>
      </c>
      <c r="B194" s="18" t="s">
        <v>217</v>
      </c>
      <c r="C194" s="11" t="s">
        <v>13</v>
      </c>
      <c r="D194" s="39"/>
      <c r="E194" s="12" t="s">
        <v>3</v>
      </c>
    </row>
    <row r="195" spans="1:5" ht="45" customHeight="1">
      <c r="A195" s="21">
        <f t="shared" si="5"/>
        <v>190</v>
      </c>
      <c r="B195" s="18" t="s">
        <v>113</v>
      </c>
      <c r="C195" s="11" t="s">
        <v>13</v>
      </c>
      <c r="D195" s="39"/>
      <c r="E195" s="12" t="s">
        <v>3</v>
      </c>
    </row>
    <row r="196" spans="1:5" ht="30" customHeight="1">
      <c r="A196" s="21">
        <f t="shared" si="5"/>
        <v>191</v>
      </c>
      <c r="B196" s="18" t="s">
        <v>141</v>
      </c>
      <c r="C196" s="11" t="s">
        <v>13</v>
      </c>
      <c r="D196" s="39"/>
      <c r="E196" s="12" t="s">
        <v>3</v>
      </c>
    </row>
    <row r="197" spans="1:5">
      <c r="A197" s="21">
        <f t="shared" si="5"/>
        <v>192</v>
      </c>
      <c r="B197" s="18" t="s">
        <v>114</v>
      </c>
      <c r="C197" s="11" t="s">
        <v>13</v>
      </c>
      <c r="D197" s="39"/>
      <c r="E197" s="12" t="s">
        <v>3</v>
      </c>
    </row>
    <row r="198" spans="1:5" ht="20.399999999999999">
      <c r="A198" s="21">
        <f t="shared" si="5"/>
        <v>193</v>
      </c>
      <c r="B198" s="18" t="s">
        <v>142</v>
      </c>
      <c r="C198" s="11" t="s">
        <v>13</v>
      </c>
      <c r="D198" s="39"/>
      <c r="E198" s="12" t="s">
        <v>3</v>
      </c>
    </row>
    <row r="199" spans="1:5">
      <c r="A199" s="21">
        <f t="shared" si="5"/>
        <v>194</v>
      </c>
      <c r="B199" s="18" t="s">
        <v>115</v>
      </c>
      <c r="C199" s="11" t="s">
        <v>13</v>
      </c>
      <c r="D199" s="39"/>
      <c r="E199" s="12" t="s">
        <v>3</v>
      </c>
    </row>
    <row r="200" spans="1:5" ht="51">
      <c r="A200" s="21">
        <f t="shared" si="5"/>
        <v>195</v>
      </c>
      <c r="B200" s="18" t="s">
        <v>129</v>
      </c>
      <c r="C200" s="11" t="s">
        <v>13</v>
      </c>
      <c r="D200" s="39"/>
      <c r="E200" s="12" t="s">
        <v>3</v>
      </c>
    </row>
    <row r="201" spans="1:5" ht="20.399999999999999">
      <c r="A201" s="21">
        <f t="shared" si="5"/>
        <v>196</v>
      </c>
      <c r="B201" s="18" t="s">
        <v>116</v>
      </c>
      <c r="C201" s="11" t="s">
        <v>13</v>
      </c>
      <c r="D201" s="39"/>
      <c r="E201" s="12" t="s">
        <v>3</v>
      </c>
    </row>
    <row r="202" spans="1:5" ht="20.399999999999999">
      <c r="A202" s="21">
        <f t="shared" si="5"/>
        <v>197</v>
      </c>
      <c r="B202" s="18" t="s">
        <v>338</v>
      </c>
      <c r="C202" s="11" t="s">
        <v>13</v>
      </c>
      <c r="D202" s="39"/>
      <c r="E202" s="12" t="s">
        <v>3</v>
      </c>
    </row>
    <row r="203" spans="1:5" ht="30.6">
      <c r="A203" s="21">
        <f t="shared" si="5"/>
        <v>198</v>
      </c>
      <c r="B203" s="18" t="s">
        <v>117</v>
      </c>
      <c r="C203" s="11" t="s">
        <v>13</v>
      </c>
      <c r="D203" s="39"/>
      <c r="E203" s="12" t="s">
        <v>3</v>
      </c>
    </row>
    <row r="204" spans="1:5">
      <c r="A204" s="21">
        <f t="shared" si="5"/>
        <v>199</v>
      </c>
      <c r="B204" s="18" t="s">
        <v>143</v>
      </c>
      <c r="C204" s="11" t="s">
        <v>13</v>
      </c>
      <c r="D204" s="39"/>
      <c r="E204" s="12" t="s">
        <v>3</v>
      </c>
    </row>
    <row r="205" spans="1:5" ht="27.75" customHeight="1">
      <c r="A205" s="21">
        <f t="shared" si="5"/>
        <v>200</v>
      </c>
      <c r="B205" s="18" t="s">
        <v>118</v>
      </c>
      <c r="C205" s="11" t="s">
        <v>13</v>
      </c>
      <c r="D205" s="39"/>
      <c r="E205" s="12" t="s">
        <v>3</v>
      </c>
    </row>
    <row r="206" spans="1:5" ht="20.399999999999999">
      <c r="A206" s="21">
        <f t="shared" si="5"/>
        <v>201</v>
      </c>
      <c r="B206" s="18" t="s">
        <v>119</v>
      </c>
      <c r="C206" s="11" t="s">
        <v>13</v>
      </c>
      <c r="D206" s="39"/>
      <c r="E206" s="12" t="s">
        <v>3</v>
      </c>
    </row>
    <row r="207" spans="1:5" ht="20.399999999999999">
      <c r="A207" s="21">
        <f t="shared" si="5"/>
        <v>202</v>
      </c>
      <c r="B207" s="18" t="s">
        <v>337</v>
      </c>
      <c r="C207" s="11" t="s">
        <v>13</v>
      </c>
      <c r="D207" s="39"/>
      <c r="E207" s="12" t="s">
        <v>3</v>
      </c>
    </row>
    <row r="208" spans="1:5">
      <c r="A208" s="21">
        <f t="shared" ref="A208:A236" si="6">A207+1</f>
        <v>203</v>
      </c>
      <c r="B208" s="18" t="s">
        <v>120</v>
      </c>
      <c r="C208" s="11" t="s">
        <v>13</v>
      </c>
      <c r="D208" s="39"/>
      <c r="E208" s="12" t="s">
        <v>3</v>
      </c>
    </row>
    <row r="209" spans="1:5" ht="20.399999999999999">
      <c r="A209" s="21">
        <f t="shared" si="6"/>
        <v>204</v>
      </c>
      <c r="B209" s="18" t="s">
        <v>144</v>
      </c>
      <c r="C209" s="11" t="s">
        <v>13</v>
      </c>
      <c r="D209" s="39"/>
      <c r="E209" s="12" t="s">
        <v>3</v>
      </c>
    </row>
    <row r="210" spans="1:5">
      <c r="A210" s="21">
        <f t="shared" si="6"/>
        <v>205</v>
      </c>
      <c r="B210" s="42" t="s">
        <v>184</v>
      </c>
      <c r="C210" s="43"/>
      <c r="D210" s="43"/>
      <c r="E210" s="44"/>
    </row>
    <row r="211" spans="1:5" ht="30.6">
      <c r="A211" s="21">
        <f t="shared" si="6"/>
        <v>206</v>
      </c>
      <c r="B211" s="18" t="s">
        <v>179</v>
      </c>
      <c r="C211" s="11" t="s">
        <v>315</v>
      </c>
      <c r="D211" s="39"/>
      <c r="E211" s="12" t="s">
        <v>3</v>
      </c>
    </row>
    <row r="212" spans="1:5" ht="30.6">
      <c r="A212" s="21">
        <f t="shared" si="6"/>
        <v>207</v>
      </c>
      <c r="B212" s="18" t="s">
        <v>180</v>
      </c>
      <c r="C212" s="39" t="s">
        <v>315</v>
      </c>
      <c r="D212" s="39"/>
      <c r="E212" s="12" t="s">
        <v>3</v>
      </c>
    </row>
    <row r="213" spans="1:5" ht="30.6">
      <c r="A213" s="21">
        <f t="shared" si="6"/>
        <v>208</v>
      </c>
      <c r="B213" s="18" t="s">
        <v>181</v>
      </c>
      <c r="C213" s="39" t="s">
        <v>315</v>
      </c>
      <c r="D213" s="39"/>
      <c r="E213" s="12" t="s">
        <v>3</v>
      </c>
    </row>
    <row r="214" spans="1:5" ht="30.6">
      <c r="A214" s="21">
        <f t="shared" si="6"/>
        <v>209</v>
      </c>
      <c r="B214" s="18" t="s">
        <v>182</v>
      </c>
      <c r="C214" s="39" t="s">
        <v>315</v>
      </c>
      <c r="D214" s="39"/>
      <c r="E214" s="12" t="s">
        <v>3</v>
      </c>
    </row>
    <row r="215" spans="1:5" ht="30.6">
      <c r="A215" s="21">
        <f t="shared" si="6"/>
        <v>210</v>
      </c>
      <c r="B215" s="18" t="s">
        <v>193</v>
      </c>
      <c r="C215" s="39" t="s">
        <v>315</v>
      </c>
      <c r="D215" s="39"/>
      <c r="E215" s="12" t="s">
        <v>3</v>
      </c>
    </row>
    <row r="216" spans="1:5" ht="30.6">
      <c r="A216" s="21">
        <f t="shared" si="6"/>
        <v>211</v>
      </c>
      <c r="B216" s="18" t="s">
        <v>185</v>
      </c>
      <c r="C216" s="39" t="s">
        <v>315</v>
      </c>
      <c r="D216" s="39"/>
      <c r="E216" s="12" t="s">
        <v>3</v>
      </c>
    </row>
    <row r="217" spans="1:5" ht="40.799999999999997">
      <c r="A217" s="21">
        <f t="shared" si="6"/>
        <v>212</v>
      </c>
      <c r="B217" s="18" t="s">
        <v>186</v>
      </c>
      <c r="C217" s="39" t="s">
        <v>316</v>
      </c>
      <c r="D217" s="39"/>
      <c r="E217" s="12" t="s">
        <v>280</v>
      </c>
    </row>
    <row r="218" spans="1:5" ht="30.6">
      <c r="A218" s="21">
        <f t="shared" si="6"/>
        <v>213</v>
      </c>
      <c r="B218" s="18" t="s">
        <v>187</v>
      </c>
      <c r="C218" s="39" t="s">
        <v>315</v>
      </c>
      <c r="D218" s="39"/>
      <c r="E218" s="12" t="s">
        <v>3</v>
      </c>
    </row>
    <row r="219" spans="1:5" ht="30.6">
      <c r="A219" s="21">
        <f t="shared" si="6"/>
        <v>214</v>
      </c>
      <c r="B219" s="18" t="s">
        <v>188</v>
      </c>
      <c r="C219" s="39" t="s">
        <v>315</v>
      </c>
      <c r="D219" s="39"/>
      <c r="E219" s="12" t="s">
        <v>3</v>
      </c>
    </row>
    <row r="220" spans="1:5" ht="30.6">
      <c r="A220" s="21">
        <f t="shared" si="6"/>
        <v>215</v>
      </c>
      <c r="B220" s="18" t="s">
        <v>189</v>
      </c>
      <c r="C220" s="39" t="s">
        <v>315</v>
      </c>
      <c r="D220" s="39"/>
      <c r="E220" s="12" t="s">
        <v>3</v>
      </c>
    </row>
    <row r="221" spans="1:5" ht="30.6">
      <c r="A221" s="21">
        <f t="shared" si="6"/>
        <v>216</v>
      </c>
      <c r="B221" s="18" t="s">
        <v>190</v>
      </c>
      <c r="C221" s="39" t="s">
        <v>315</v>
      </c>
      <c r="D221" s="39"/>
      <c r="E221" s="12" t="s">
        <v>3</v>
      </c>
    </row>
    <row r="222" spans="1:5" ht="95.25" customHeight="1">
      <c r="A222" s="21">
        <f t="shared" si="6"/>
        <v>217</v>
      </c>
      <c r="B222" s="60" t="s">
        <v>319</v>
      </c>
      <c r="C222" s="39" t="s">
        <v>315</v>
      </c>
      <c r="D222" s="39"/>
      <c r="E222" s="12" t="s">
        <v>3</v>
      </c>
    </row>
    <row r="223" spans="1:5" ht="40.799999999999997">
      <c r="A223" s="21">
        <f t="shared" si="6"/>
        <v>218</v>
      </c>
      <c r="B223" s="18" t="s">
        <v>191</v>
      </c>
      <c r="C223" s="39" t="s">
        <v>316</v>
      </c>
      <c r="D223" s="39"/>
      <c r="E223" s="12" t="s">
        <v>280</v>
      </c>
    </row>
    <row r="224" spans="1:5" ht="30.6">
      <c r="A224" s="21">
        <f t="shared" si="6"/>
        <v>219</v>
      </c>
      <c r="B224" s="40" t="s">
        <v>278</v>
      </c>
      <c r="C224" s="59" t="s">
        <v>315</v>
      </c>
      <c r="D224" s="39"/>
      <c r="E224" s="12" t="s">
        <v>3</v>
      </c>
    </row>
    <row r="225" spans="1:5" ht="29.25" customHeight="1">
      <c r="A225" s="21">
        <f t="shared" si="6"/>
        <v>220</v>
      </c>
      <c r="B225" s="40" t="s">
        <v>276</v>
      </c>
      <c r="C225" s="59" t="s">
        <v>317</v>
      </c>
      <c r="D225" s="39"/>
      <c r="E225" s="12" t="s">
        <v>3</v>
      </c>
    </row>
    <row r="226" spans="1:5" ht="30.6">
      <c r="A226" s="21">
        <f t="shared" si="6"/>
        <v>221</v>
      </c>
      <c r="B226" s="18" t="s">
        <v>277</v>
      </c>
      <c r="C226" s="59" t="s">
        <v>317</v>
      </c>
      <c r="D226" s="39"/>
      <c r="E226" s="12" t="s">
        <v>3</v>
      </c>
    </row>
    <row r="227" spans="1:5" ht="30.6">
      <c r="A227" s="21">
        <f t="shared" si="6"/>
        <v>222</v>
      </c>
      <c r="B227" s="18" t="s">
        <v>192</v>
      </c>
      <c r="C227" s="59" t="s">
        <v>317</v>
      </c>
      <c r="D227" s="39"/>
      <c r="E227" s="12" t="s">
        <v>3</v>
      </c>
    </row>
    <row r="228" spans="1:5" ht="30.6">
      <c r="A228" s="21">
        <f t="shared" si="6"/>
        <v>223</v>
      </c>
      <c r="B228" s="40" t="s">
        <v>279</v>
      </c>
      <c r="C228" s="59" t="s">
        <v>317</v>
      </c>
      <c r="D228" s="39"/>
      <c r="E228" s="12" t="s">
        <v>3</v>
      </c>
    </row>
    <row r="229" spans="1:5">
      <c r="A229" s="21">
        <f t="shared" si="6"/>
        <v>224</v>
      </c>
      <c r="B229" s="42" t="s">
        <v>121</v>
      </c>
      <c r="C229" s="43"/>
      <c r="D229" s="43"/>
      <c r="E229" s="44"/>
    </row>
    <row r="230" spans="1:5">
      <c r="A230" s="21">
        <f t="shared" si="6"/>
        <v>225</v>
      </c>
      <c r="B230" s="18" t="s">
        <v>122</v>
      </c>
      <c r="C230" s="11" t="s">
        <v>13</v>
      </c>
      <c r="D230" s="39"/>
      <c r="E230" s="12" t="s">
        <v>3</v>
      </c>
    </row>
    <row r="231" spans="1:5">
      <c r="A231" s="21">
        <f t="shared" si="6"/>
        <v>226</v>
      </c>
      <c r="B231" s="18" t="s">
        <v>297</v>
      </c>
      <c r="C231" s="11" t="s">
        <v>13</v>
      </c>
      <c r="D231" s="39"/>
      <c r="E231" s="12" t="s">
        <v>3</v>
      </c>
    </row>
    <row r="232" spans="1:5">
      <c r="A232" s="21">
        <f t="shared" si="6"/>
        <v>227</v>
      </c>
      <c r="B232" s="18" t="s">
        <v>123</v>
      </c>
      <c r="C232" s="11" t="s">
        <v>124</v>
      </c>
      <c r="D232" s="39"/>
      <c r="E232" s="12" t="s">
        <v>3</v>
      </c>
    </row>
    <row r="233" spans="1:5">
      <c r="A233" s="21">
        <f t="shared" si="6"/>
        <v>228</v>
      </c>
      <c r="B233" s="18" t="s">
        <v>125</v>
      </c>
      <c r="C233" s="11" t="s">
        <v>13</v>
      </c>
      <c r="D233" s="39"/>
      <c r="E233" s="12" t="s">
        <v>3</v>
      </c>
    </row>
    <row r="234" spans="1:5" ht="20.399999999999999">
      <c r="A234" s="21">
        <f t="shared" si="6"/>
        <v>229</v>
      </c>
      <c r="B234" s="18" t="s">
        <v>183</v>
      </c>
      <c r="C234" s="11" t="s">
        <v>126</v>
      </c>
      <c r="D234" s="39"/>
      <c r="E234" s="12" t="s">
        <v>3</v>
      </c>
    </row>
    <row r="235" spans="1:5" ht="40.799999999999997">
      <c r="A235" s="21">
        <f t="shared" si="6"/>
        <v>230</v>
      </c>
      <c r="B235" s="18" t="s">
        <v>298</v>
      </c>
      <c r="C235" s="11" t="s">
        <v>13</v>
      </c>
      <c r="D235" s="39"/>
      <c r="E235" s="12" t="s">
        <v>3</v>
      </c>
    </row>
    <row r="236" spans="1:5" ht="20.399999999999999">
      <c r="A236" s="21">
        <f t="shared" si="6"/>
        <v>231</v>
      </c>
      <c r="B236" s="18" t="s">
        <v>127</v>
      </c>
      <c r="C236" s="11" t="s">
        <v>13</v>
      </c>
      <c r="D236" s="39"/>
      <c r="E236" s="12" t="s">
        <v>3</v>
      </c>
    </row>
    <row r="237" spans="1:5" ht="71.400000000000006">
      <c r="A237" s="21">
        <f t="shared" ref="A237:A248" si="7">A236+1</f>
        <v>232</v>
      </c>
      <c r="B237" s="18" t="s">
        <v>296</v>
      </c>
      <c r="C237" s="11" t="s">
        <v>13</v>
      </c>
      <c r="D237" s="39"/>
      <c r="E237" s="12" t="s">
        <v>3</v>
      </c>
    </row>
    <row r="238" spans="1:5" ht="27" customHeight="1">
      <c r="A238" s="21">
        <f t="shared" si="7"/>
        <v>233</v>
      </c>
      <c r="B238" s="18" t="s">
        <v>145</v>
      </c>
      <c r="C238" s="11" t="s">
        <v>13</v>
      </c>
      <c r="D238" s="39"/>
      <c r="E238" s="12" t="s">
        <v>3</v>
      </c>
    </row>
    <row r="239" spans="1:5">
      <c r="A239" s="21">
        <f t="shared" si="7"/>
        <v>234</v>
      </c>
      <c r="B239" s="18" t="s">
        <v>128</v>
      </c>
      <c r="C239" s="11" t="s">
        <v>13</v>
      </c>
      <c r="D239" s="39"/>
      <c r="E239" s="12" t="s">
        <v>3</v>
      </c>
    </row>
    <row r="240" spans="1:5">
      <c r="A240" s="21">
        <f t="shared" si="7"/>
        <v>235</v>
      </c>
      <c r="B240" s="42" t="s">
        <v>194</v>
      </c>
      <c r="C240" s="43"/>
      <c r="D240" s="43"/>
      <c r="E240" s="44"/>
    </row>
    <row r="241" spans="1:5" ht="30.6">
      <c r="A241" s="21">
        <f t="shared" si="7"/>
        <v>236</v>
      </c>
      <c r="B241" s="40" t="s">
        <v>309</v>
      </c>
      <c r="C241" s="39" t="s">
        <v>13</v>
      </c>
      <c r="D241" s="39"/>
      <c r="E241" s="12" t="s">
        <v>3</v>
      </c>
    </row>
    <row r="242" spans="1:5" ht="20.399999999999999">
      <c r="A242" s="21">
        <f t="shared" si="7"/>
        <v>237</v>
      </c>
      <c r="B242" s="40" t="s">
        <v>195</v>
      </c>
      <c r="C242" s="39" t="s">
        <v>13</v>
      </c>
      <c r="D242" s="39"/>
      <c r="E242" s="12" t="s">
        <v>3</v>
      </c>
    </row>
    <row r="243" spans="1:5" ht="30.6">
      <c r="A243" s="21">
        <f t="shared" si="7"/>
        <v>238</v>
      </c>
      <c r="B243" s="40" t="s">
        <v>306</v>
      </c>
      <c r="C243" s="39" t="s">
        <v>13</v>
      </c>
      <c r="D243" s="39"/>
      <c r="E243" s="12" t="s">
        <v>3</v>
      </c>
    </row>
    <row r="244" spans="1:5" ht="20.399999999999999">
      <c r="A244" s="21">
        <f t="shared" si="7"/>
        <v>239</v>
      </c>
      <c r="B244" s="40" t="s">
        <v>307</v>
      </c>
      <c r="C244" s="39" t="s">
        <v>13</v>
      </c>
      <c r="D244" s="39"/>
      <c r="E244" s="12" t="s">
        <v>3</v>
      </c>
    </row>
    <row r="245" spans="1:5" ht="20.399999999999999">
      <c r="A245" s="21">
        <f t="shared" si="7"/>
        <v>240</v>
      </c>
      <c r="B245" s="18" t="s">
        <v>308</v>
      </c>
      <c r="C245" s="11" t="s">
        <v>13</v>
      </c>
      <c r="D245" s="39"/>
      <c r="E245" s="12" t="s">
        <v>3</v>
      </c>
    </row>
    <row r="246" spans="1:5" ht="30.6">
      <c r="A246" s="21">
        <f t="shared" si="7"/>
        <v>241</v>
      </c>
      <c r="B246" s="18" t="s">
        <v>318</v>
      </c>
      <c r="C246" s="11" t="s">
        <v>13</v>
      </c>
      <c r="D246" s="39"/>
      <c r="E246" s="12" t="s">
        <v>3</v>
      </c>
    </row>
    <row r="247" spans="1:5" ht="51">
      <c r="A247" s="21">
        <f t="shared" si="7"/>
        <v>242</v>
      </c>
      <c r="B247" s="40" t="s">
        <v>199</v>
      </c>
      <c r="C247" s="39" t="s">
        <v>13</v>
      </c>
      <c r="D247" s="39"/>
      <c r="E247" s="12" t="s">
        <v>3</v>
      </c>
    </row>
    <row r="248" spans="1:5" ht="31.2" thickBot="1">
      <c r="A248" s="21">
        <f t="shared" si="7"/>
        <v>243</v>
      </c>
      <c r="B248" s="18" t="s">
        <v>196</v>
      </c>
      <c r="C248" s="11" t="s">
        <v>13</v>
      </c>
      <c r="D248" s="39"/>
      <c r="E248" s="12" t="s">
        <v>3</v>
      </c>
    </row>
    <row r="249" spans="1:5" ht="15.6" customHeight="1" thickTop="1" thickBot="1">
      <c r="A249" s="69" t="s">
        <v>147</v>
      </c>
      <c r="B249" s="70"/>
      <c r="C249" s="22"/>
      <c r="D249" s="22"/>
      <c r="E249" s="23"/>
    </row>
    <row r="250" spans="1:5" ht="41.4" thickTop="1">
      <c r="A250" s="21">
        <f>A248+1</f>
        <v>244</v>
      </c>
      <c r="B250" s="24" t="s">
        <v>339</v>
      </c>
      <c r="C250" s="25" t="s">
        <v>7</v>
      </c>
      <c r="D250" s="39"/>
      <c r="E250" s="12" t="s">
        <v>343</v>
      </c>
    </row>
    <row r="251" spans="1:5">
      <c r="A251" s="21">
        <f>A250+1</f>
        <v>245</v>
      </c>
      <c r="B251" s="26" t="s">
        <v>294</v>
      </c>
      <c r="C251" s="19" t="s">
        <v>7</v>
      </c>
      <c r="D251" s="39"/>
      <c r="E251" s="12" t="s">
        <v>3</v>
      </c>
    </row>
    <row r="252" spans="1:5" ht="20.399999999999999">
      <c r="A252" s="21">
        <f t="shared" ref="A252:A255" si="8">A251+1</f>
        <v>246</v>
      </c>
      <c r="B252" s="26" t="s">
        <v>293</v>
      </c>
      <c r="C252" s="19" t="s">
        <v>7</v>
      </c>
      <c r="D252" s="39"/>
      <c r="E252" s="12" t="s">
        <v>3</v>
      </c>
    </row>
    <row r="253" spans="1:5">
      <c r="A253" s="21">
        <f t="shared" si="8"/>
        <v>247</v>
      </c>
      <c r="B253" s="26" t="s">
        <v>283</v>
      </c>
      <c r="C253" s="19" t="s">
        <v>7</v>
      </c>
      <c r="D253" s="39"/>
      <c r="E253" s="12" t="s">
        <v>3</v>
      </c>
    </row>
    <row r="254" spans="1:5" ht="20.399999999999999">
      <c r="A254" s="21">
        <f t="shared" si="8"/>
        <v>248</v>
      </c>
      <c r="B254" s="26" t="s">
        <v>284</v>
      </c>
      <c r="C254" s="19" t="s">
        <v>7</v>
      </c>
      <c r="D254" s="39"/>
      <c r="E254" s="12" t="s">
        <v>3</v>
      </c>
    </row>
    <row r="255" spans="1:5">
      <c r="A255" s="21">
        <f t="shared" si="8"/>
        <v>249</v>
      </c>
      <c r="B255" s="26" t="s">
        <v>285</v>
      </c>
      <c r="C255" s="19" t="s">
        <v>7</v>
      </c>
      <c r="D255" s="39"/>
      <c r="E255" s="12" t="s">
        <v>3</v>
      </c>
    </row>
    <row r="256" spans="1:5">
      <c r="A256" s="21">
        <f t="shared" ref="A256:A268" si="9">A255+1</f>
        <v>250</v>
      </c>
      <c r="B256" s="26" t="s">
        <v>299</v>
      </c>
      <c r="C256" s="19" t="s">
        <v>7</v>
      </c>
      <c r="D256" s="39"/>
      <c r="E256" s="12" t="s">
        <v>3</v>
      </c>
    </row>
    <row r="257" spans="1:5" ht="20.399999999999999">
      <c r="A257" s="21">
        <f t="shared" si="9"/>
        <v>251</v>
      </c>
      <c r="B257" s="26" t="s">
        <v>286</v>
      </c>
      <c r="C257" s="19" t="s">
        <v>7</v>
      </c>
      <c r="D257" s="39"/>
      <c r="E257" s="12" t="s">
        <v>3</v>
      </c>
    </row>
    <row r="258" spans="1:5" ht="30.6">
      <c r="A258" s="21">
        <f t="shared" si="9"/>
        <v>252</v>
      </c>
      <c r="B258" s="26" t="s">
        <v>295</v>
      </c>
      <c r="C258" s="19" t="s">
        <v>7</v>
      </c>
      <c r="D258" s="39"/>
      <c r="E258" s="12" t="s">
        <v>3</v>
      </c>
    </row>
    <row r="259" spans="1:5" ht="20.399999999999999">
      <c r="A259" s="21">
        <f t="shared" si="9"/>
        <v>253</v>
      </c>
      <c r="B259" s="26" t="s">
        <v>287</v>
      </c>
      <c r="C259" s="19" t="s">
        <v>7</v>
      </c>
      <c r="D259" s="39"/>
      <c r="E259" s="12" t="s">
        <v>3</v>
      </c>
    </row>
    <row r="260" spans="1:5" ht="30.6">
      <c r="A260" s="21">
        <f t="shared" si="9"/>
        <v>254</v>
      </c>
      <c r="B260" s="26" t="s">
        <v>310</v>
      </c>
      <c r="C260" s="19" t="s">
        <v>7</v>
      </c>
      <c r="D260" s="39"/>
      <c r="E260" s="12" t="s">
        <v>3</v>
      </c>
    </row>
    <row r="261" spans="1:5" ht="20.399999999999999">
      <c r="A261" s="21">
        <f t="shared" si="9"/>
        <v>255</v>
      </c>
      <c r="B261" s="26" t="s">
        <v>300</v>
      </c>
      <c r="C261" s="19" t="s">
        <v>7</v>
      </c>
      <c r="D261" s="39"/>
      <c r="E261" s="12" t="s">
        <v>3</v>
      </c>
    </row>
    <row r="262" spans="1:5" ht="30.6">
      <c r="A262" s="21">
        <f t="shared" si="9"/>
        <v>256</v>
      </c>
      <c r="B262" s="26" t="s">
        <v>301</v>
      </c>
      <c r="C262" s="19" t="s">
        <v>7</v>
      </c>
      <c r="D262" s="39"/>
      <c r="E262" s="12" t="s">
        <v>3</v>
      </c>
    </row>
    <row r="263" spans="1:5" ht="30.6">
      <c r="A263" s="21">
        <f t="shared" si="9"/>
        <v>257</v>
      </c>
      <c r="B263" s="26" t="s">
        <v>288</v>
      </c>
      <c r="C263" s="19" t="s">
        <v>7</v>
      </c>
      <c r="D263" s="39"/>
      <c r="E263" s="12" t="s">
        <v>3</v>
      </c>
    </row>
    <row r="264" spans="1:5">
      <c r="A264" s="21">
        <f t="shared" si="9"/>
        <v>258</v>
      </c>
      <c r="B264" s="26" t="s">
        <v>289</v>
      </c>
      <c r="C264" s="19" t="s">
        <v>7</v>
      </c>
      <c r="D264" s="39"/>
      <c r="E264" s="12" t="s">
        <v>3</v>
      </c>
    </row>
    <row r="265" spans="1:5" ht="20.399999999999999">
      <c r="A265" s="21">
        <f>A264+1</f>
        <v>259</v>
      </c>
      <c r="B265" s="26" t="s">
        <v>290</v>
      </c>
      <c r="C265" s="19" t="s">
        <v>7</v>
      </c>
      <c r="D265" s="39"/>
      <c r="E265" s="12" t="s">
        <v>3</v>
      </c>
    </row>
    <row r="266" spans="1:5" ht="20.399999999999999">
      <c r="A266" s="21">
        <f t="shared" si="9"/>
        <v>260</v>
      </c>
      <c r="B266" s="26" t="s">
        <v>291</v>
      </c>
      <c r="C266" s="19" t="s">
        <v>7</v>
      </c>
      <c r="D266" s="39"/>
      <c r="E266" s="12" t="s">
        <v>3</v>
      </c>
    </row>
    <row r="267" spans="1:5" ht="20.399999999999999">
      <c r="A267" s="21">
        <f t="shared" si="9"/>
        <v>261</v>
      </c>
      <c r="B267" s="26" t="s">
        <v>292</v>
      </c>
      <c r="C267" s="19" t="s">
        <v>7</v>
      </c>
      <c r="D267" s="39"/>
      <c r="E267" s="12" t="s">
        <v>3</v>
      </c>
    </row>
    <row r="268" spans="1:5" ht="21" thickBot="1">
      <c r="A268" s="41">
        <f t="shared" si="9"/>
        <v>262</v>
      </c>
      <c r="B268" s="30" t="s">
        <v>302</v>
      </c>
      <c r="C268" s="31" t="s">
        <v>7</v>
      </c>
      <c r="D268" s="37"/>
      <c r="E268" s="32" t="s">
        <v>3</v>
      </c>
    </row>
    <row r="269" spans="1:5" ht="81" customHeight="1">
      <c r="A269" s="27"/>
      <c r="B269" s="66" t="s">
        <v>247</v>
      </c>
      <c r="C269" s="67"/>
      <c r="D269" s="67"/>
      <c r="E269" s="67"/>
    </row>
    <row r="270" spans="1:5">
      <c r="B270" s="54"/>
      <c r="C270" s="55"/>
      <c r="D270" s="56"/>
      <c r="E270" s="55"/>
    </row>
    <row r="271" spans="1:5">
      <c r="B271" s="57" t="s">
        <v>8</v>
      </c>
      <c r="C271" s="55"/>
      <c r="D271" s="56" t="s">
        <v>9</v>
      </c>
      <c r="E271" s="55"/>
    </row>
    <row r="272" spans="1:5">
      <c r="B272" s="68" t="s">
        <v>10</v>
      </c>
      <c r="C272" s="55"/>
      <c r="D272" s="56" t="s">
        <v>11</v>
      </c>
      <c r="E272" s="55"/>
    </row>
    <row r="273" spans="2:5" ht="42">
      <c r="B273" s="68"/>
      <c r="C273" s="55"/>
      <c r="D273" s="58" t="s">
        <v>12</v>
      </c>
      <c r="E273" s="55"/>
    </row>
  </sheetData>
  <autoFilter ref="A2:E269"/>
  <mergeCells count="4">
    <mergeCell ref="A1:B1"/>
    <mergeCell ref="B269:E269"/>
    <mergeCell ref="B272:B273"/>
    <mergeCell ref="A249:B249"/>
  </mergeCells>
  <pageMargins left="0.25" right="0.25" top="0.75" bottom="0.75" header="0.3" footer="0.3"/>
  <pageSetup paperSize="9" scale="86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Łukasz Orłowski</cp:lastModifiedBy>
  <cp:lastPrinted>2018-06-18T10:36:34Z</cp:lastPrinted>
  <dcterms:created xsi:type="dcterms:W3CDTF">2018-01-22T07:45:34Z</dcterms:created>
  <dcterms:modified xsi:type="dcterms:W3CDTF">2019-11-07T12:47:12Z</dcterms:modified>
</cp:coreProperties>
</file>