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Jaroch\Documents\ZAMÓWIENIA PUBLICZNE 2023 ROK\Przetargi - TRYB PODSTAWOWY\ZIMA\PDF - platforma zakupowa\"/>
    </mc:Choice>
  </mc:AlternateContent>
  <xr:revisionPtr revIDLastSave="0" documentId="13_ncr:1_{548DC352-4CE0-45F6-9AE2-401D2BF56C3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D23" i="1" l="1"/>
  <c r="D22" i="1"/>
  <c r="D14" i="1"/>
  <c r="D20" i="1" s="1"/>
  <c r="D21" i="1"/>
  <c r="E23" i="1" l="1"/>
</calcChain>
</file>

<file path=xl/sharedStrings.xml><?xml version="1.0" encoding="utf-8"?>
<sst xmlns="http://schemas.openxmlformats.org/spreadsheetml/2006/main" count="48" uniqueCount="33">
  <si>
    <t>1.</t>
  </si>
  <si>
    <t>GRUNTOWA</t>
  </si>
  <si>
    <t>2.</t>
  </si>
  <si>
    <t>GRUNTOWA/ASFALTOWA</t>
  </si>
  <si>
    <t>ASFALTOWA</t>
  </si>
  <si>
    <t>3.</t>
  </si>
  <si>
    <t>4.</t>
  </si>
  <si>
    <t>5.</t>
  </si>
  <si>
    <t>8.</t>
  </si>
  <si>
    <t>2708P</t>
  </si>
  <si>
    <t xml:space="preserve">Lwówek(ul. E. Szczanieckiej)- Chmielimnko- </t>
  </si>
  <si>
    <t>dr. pow. nr 2738P (Stary Tomyśl)</t>
  </si>
  <si>
    <t>2738P</t>
  </si>
  <si>
    <t xml:space="preserve">dr. woj. nr 308 - Stary Tomyśl - Trzcianka - </t>
  </si>
  <si>
    <t>Śliwno - gr. pow. szamotulskiego</t>
  </si>
  <si>
    <t>Drogi razem</t>
  </si>
  <si>
    <t>2722P</t>
  </si>
  <si>
    <t>dr. woj. nr 308 - Kąkolewo</t>
  </si>
  <si>
    <t>2747P</t>
  </si>
  <si>
    <t xml:space="preserve">dr. woj. nr 302 - Szarki - Boruja Kościelna - </t>
  </si>
  <si>
    <t>Bukowiec - dr. woj. nr 305</t>
  </si>
  <si>
    <t>2748P</t>
  </si>
  <si>
    <t>dr. woj. nr 305 - Cicha Góra - dr. woj. nr 308</t>
  </si>
  <si>
    <t>2754P</t>
  </si>
  <si>
    <t>dr. woj. nr 305 - gr. pow. grodziskiego (Kąkolewo)</t>
  </si>
  <si>
    <t>2755P</t>
  </si>
  <si>
    <t>dr. woj. nr 305 - gr. pow. grodziskiego (Jabłonna)</t>
  </si>
  <si>
    <t>2714P</t>
  </si>
  <si>
    <t>dr. pow. nr 2738P - Sątopy- dr. woj. nr 308</t>
  </si>
  <si>
    <t>6.</t>
  </si>
  <si>
    <t>7.</t>
  </si>
  <si>
    <t>Gmina Nowy Tomyśl</t>
  </si>
  <si>
    <t>PŁYTY BETOMOWE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</si>
</sst>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38"/>
      <scheme val="minor"/>
    </font>
    <font>
      <b/>
      <sz val="12"/>
      <name val="Czcionka tekstu podstawowego"/>
      <charset val="238"/>
    </font>
    <font>
      <sz val="11"/>
      <name val="Calibri"/>
      <family val="2"/>
      <charset val="238"/>
      <scheme val="minor"/>
    </font>
    <font>
      <sz val="14"/>
      <name val="Arial Black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4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12" xfId="0" applyFont="1" applyBorder="1" applyAlignment="1">
      <alignment horizontal="center"/>
    </xf>
    <xf numFmtId="0" fontId="4" fillId="0" borderId="11" xfId="0" applyFont="1" applyBorder="1"/>
    <xf numFmtId="0" fontId="4" fillId="0" borderId="0" xfId="0" applyFont="1"/>
    <xf numFmtId="0" fontId="4" fillId="0" borderId="10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/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9" xfId="0" applyFont="1" applyBorder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4" fillId="0" borderId="0" xfId="0" applyNumberFormat="1" applyFont="1"/>
    <xf numFmtId="3" fontId="2" fillId="0" borderId="0" xfId="0" applyNumberFormat="1" applyFont="1"/>
    <xf numFmtId="0" fontId="4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tabSelected="1" workbookViewId="0">
      <selection activeCell="J23" sqref="J23"/>
    </sheetView>
  </sheetViews>
  <sheetFormatPr defaultRowHeight="15"/>
  <cols>
    <col min="1" max="1" width="5" customWidth="1"/>
    <col min="3" max="3" width="55" customWidth="1"/>
    <col min="4" max="4" width="17.5703125" customWidth="1"/>
    <col min="5" max="5" width="39.140625" customWidth="1"/>
  </cols>
  <sheetData>
    <row r="1" spans="1:9" ht="21.75" customHeight="1" thickBot="1">
      <c r="A1" s="4"/>
      <c r="B1" s="3" t="s">
        <v>31</v>
      </c>
      <c r="C1" s="2"/>
      <c r="D1" s="2"/>
      <c r="E1" s="2"/>
      <c r="F1" s="2"/>
      <c r="G1" s="2"/>
      <c r="H1" s="2"/>
      <c r="I1" s="2"/>
    </row>
    <row r="2" spans="1:9" ht="15.95" customHeight="1">
      <c r="A2" s="5" t="s">
        <v>0</v>
      </c>
      <c r="B2" s="15" t="s">
        <v>9</v>
      </c>
      <c r="C2" s="16" t="s">
        <v>10</v>
      </c>
      <c r="D2" s="27">
        <v>7210</v>
      </c>
      <c r="E2" s="24" t="s">
        <v>4</v>
      </c>
      <c r="F2" s="2"/>
      <c r="G2" s="2"/>
      <c r="H2" s="2"/>
      <c r="I2" s="2"/>
    </row>
    <row r="3" spans="1:9" ht="15.95" customHeight="1" thickBot="1">
      <c r="A3" s="7"/>
      <c r="B3" s="17"/>
      <c r="C3" s="18" t="s">
        <v>11</v>
      </c>
      <c r="D3" s="17"/>
      <c r="E3" s="8"/>
      <c r="F3" s="2"/>
      <c r="G3" s="2"/>
      <c r="H3" s="2"/>
      <c r="I3" s="2"/>
    </row>
    <row r="4" spans="1:9" ht="15.95" customHeight="1" thickBot="1">
      <c r="A4" s="11" t="s">
        <v>2</v>
      </c>
      <c r="B4" s="20" t="s">
        <v>27</v>
      </c>
      <c r="C4" s="21" t="s">
        <v>28</v>
      </c>
      <c r="D4" s="29">
        <v>5670</v>
      </c>
      <c r="E4" s="12" t="s">
        <v>4</v>
      </c>
      <c r="F4" s="2"/>
      <c r="G4" s="2"/>
      <c r="H4" s="2"/>
      <c r="I4" s="2"/>
    </row>
    <row r="5" spans="1:9" ht="15.95" customHeight="1">
      <c r="A5" s="15" t="s">
        <v>5</v>
      </c>
      <c r="B5" s="25" t="s">
        <v>16</v>
      </c>
      <c r="C5" s="6" t="s">
        <v>17</v>
      </c>
      <c r="D5" s="25">
        <v>2544</v>
      </c>
      <c r="E5" s="6" t="s">
        <v>4</v>
      </c>
      <c r="F5" s="2"/>
      <c r="G5" s="2"/>
      <c r="H5" s="2"/>
      <c r="I5" s="2"/>
    </row>
    <row r="6" spans="1:9" ht="15.95" customHeight="1">
      <c r="A6" s="19"/>
      <c r="B6" s="22"/>
      <c r="C6" s="10"/>
      <c r="D6" s="22">
        <v>115</v>
      </c>
      <c r="E6" s="10" t="s">
        <v>1</v>
      </c>
      <c r="F6" s="2"/>
      <c r="G6" s="2"/>
      <c r="H6" s="2"/>
      <c r="I6" s="2"/>
    </row>
    <row r="7" spans="1:9" ht="15.95" customHeight="1">
      <c r="A7" s="19"/>
      <c r="B7" s="22"/>
      <c r="C7" s="10"/>
      <c r="D7" s="22">
        <v>576</v>
      </c>
      <c r="E7" s="10" t="s">
        <v>32</v>
      </c>
      <c r="F7" s="2"/>
      <c r="G7" s="2"/>
      <c r="H7" s="2"/>
      <c r="I7" s="2"/>
    </row>
    <row r="8" spans="1:9" ht="15.95" customHeight="1" thickBot="1">
      <c r="A8" s="17"/>
      <c r="B8" s="23"/>
      <c r="C8" s="8"/>
      <c r="D8" s="31">
        <v>3235</v>
      </c>
      <c r="E8" s="8" t="s">
        <v>3</v>
      </c>
      <c r="F8" s="2"/>
      <c r="G8" s="2"/>
      <c r="H8" s="2"/>
      <c r="I8" s="2"/>
    </row>
    <row r="9" spans="1:9" ht="15.95" customHeight="1">
      <c r="A9" s="15" t="s">
        <v>6</v>
      </c>
      <c r="B9" s="25" t="s">
        <v>12</v>
      </c>
      <c r="C9" s="6" t="s">
        <v>13</v>
      </c>
      <c r="D9" s="25"/>
      <c r="E9" s="6"/>
      <c r="F9" s="2"/>
      <c r="G9" s="2"/>
      <c r="H9" s="2"/>
      <c r="I9" s="2"/>
    </row>
    <row r="10" spans="1:9" ht="15.95" customHeight="1" thickBot="1">
      <c r="A10" s="17"/>
      <c r="B10" s="23"/>
      <c r="C10" s="8" t="s">
        <v>14</v>
      </c>
      <c r="D10" s="31">
        <v>6299</v>
      </c>
      <c r="E10" s="8" t="s">
        <v>4</v>
      </c>
      <c r="F10" s="2"/>
      <c r="G10" s="2"/>
      <c r="H10" s="2"/>
      <c r="I10" s="2"/>
    </row>
    <row r="11" spans="1:9" ht="15.95" customHeight="1">
      <c r="A11" s="19" t="s">
        <v>7</v>
      </c>
      <c r="B11" s="22" t="s">
        <v>18</v>
      </c>
      <c r="C11" s="10" t="s">
        <v>19</v>
      </c>
      <c r="D11" s="22">
        <v>2910</v>
      </c>
      <c r="E11" s="6" t="s">
        <v>4</v>
      </c>
      <c r="F11" s="2"/>
      <c r="G11" s="2"/>
      <c r="H11" s="2"/>
      <c r="I11" s="2"/>
    </row>
    <row r="12" spans="1:9" ht="15.95" customHeight="1">
      <c r="A12" s="19"/>
      <c r="B12" s="22"/>
      <c r="C12" s="10" t="s">
        <v>20</v>
      </c>
      <c r="D12" s="22">
        <v>6068</v>
      </c>
      <c r="E12" s="10" t="s">
        <v>1</v>
      </c>
      <c r="F12" s="2"/>
      <c r="G12" s="2"/>
      <c r="H12" s="2"/>
      <c r="I12" s="2"/>
    </row>
    <row r="13" spans="1:9" ht="15.95" customHeight="1">
      <c r="A13" s="19"/>
      <c r="B13" s="22"/>
      <c r="C13" s="10"/>
      <c r="D13" s="22">
        <v>1808</v>
      </c>
      <c r="E13" s="10" t="s">
        <v>32</v>
      </c>
      <c r="F13" s="2"/>
      <c r="G13" s="2"/>
      <c r="H13" s="2"/>
      <c r="I13" s="2"/>
    </row>
    <row r="14" spans="1:9" ht="15.95" customHeight="1" thickBot="1">
      <c r="A14" s="19"/>
      <c r="B14" s="22"/>
      <c r="C14" s="8"/>
      <c r="D14" s="30">
        <f>SUM(D11:D13)</f>
        <v>10786</v>
      </c>
      <c r="E14" s="8" t="s">
        <v>3</v>
      </c>
      <c r="F14" s="2"/>
      <c r="G14" s="2"/>
      <c r="H14" s="2"/>
      <c r="I14" s="2"/>
    </row>
    <row r="15" spans="1:9" ht="15.95" customHeight="1">
      <c r="A15" s="15" t="s">
        <v>29</v>
      </c>
      <c r="B15" s="25" t="s">
        <v>21</v>
      </c>
      <c r="C15" s="6" t="s">
        <v>22</v>
      </c>
      <c r="D15" s="36">
        <v>6074</v>
      </c>
      <c r="E15" s="26" t="s">
        <v>4</v>
      </c>
      <c r="F15" s="2"/>
      <c r="G15" s="2"/>
      <c r="H15" s="2"/>
      <c r="I15" s="2"/>
    </row>
    <row r="16" spans="1:9" ht="15.95" customHeight="1">
      <c r="A16" s="19"/>
      <c r="B16" s="22"/>
      <c r="C16" s="10"/>
      <c r="D16" s="22">
        <v>2545</v>
      </c>
      <c r="E16" s="10" t="s">
        <v>32</v>
      </c>
      <c r="F16" s="2"/>
      <c r="G16" s="2"/>
      <c r="H16" s="2"/>
      <c r="I16" s="2"/>
    </row>
    <row r="17" spans="1:9" ht="15.95" customHeight="1" thickBot="1">
      <c r="A17" s="17"/>
      <c r="B17" s="23"/>
      <c r="C17" s="8"/>
      <c r="D17" s="37">
        <v>8619</v>
      </c>
      <c r="E17" s="14" t="s">
        <v>3</v>
      </c>
      <c r="F17" s="2"/>
      <c r="G17" s="2"/>
      <c r="H17" s="2"/>
      <c r="I17" s="2"/>
    </row>
    <row r="18" spans="1:9" ht="15.75" thickBot="1">
      <c r="A18" s="9" t="s">
        <v>30</v>
      </c>
      <c r="B18" s="19" t="s">
        <v>23</v>
      </c>
      <c r="C18" s="13" t="s">
        <v>24</v>
      </c>
      <c r="D18" s="28">
        <v>3001</v>
      </c>
      <c r="E18" s="10" t="s">
        <v>4</v>
      </c>
      <c r="F18" s="2"/>
      <c r="G18" s="2"/>
      <c r="H18" s="2"/>
      <c r="I18" s="2"/>
    </row>
    <row r="19" spans="1:9" ht="15.75" thickBot="1">
      <c r="A19" s="11" t="s">
        <v>8</v>
      </c>
      <c r="B19" s="20" t="s">
        <v>25</v>
      </c>
      <c r="C19" s="21" t="s">
        <v>26</v>
      </c>
      <c r="D19" s="29">
        <v>3375</v>
      </c>
      <c r="E19" s="12" t="s">
        <v>4</v>
      </c>
      <c r="F19" s="2"/>
      <c r="G19" s="2"/>
      <c r="H19" s="2"/>
      <c r="I19" s="2"/>
    </row>
    <row r="20" spans="1:9" ht="15.75">
      <c r="A20" s="9"/>
      <c r="B20" s="22"/>
      <c r="C20" s="1" t="s">
        <v>15</v>
      </c>
      <c r="D20" s="32">
        <f>D19+D18+D17+D14+D10+D8+D4+D2</f>
        <v>48195</v>
      </c>
      <c r="E20" s="13"/>
      <c r="F20" s="2"/>
      <c r="G20" s="2"/>
      <c r="H20" s="2"/>
      <c r="I20" s="2"/>
    </row>
    <row r="21" spans="1:9" ht="15.75">
      <c r="A21" s="9"/>
      <c r="B21" s="22"/>
      <c r="C21" s="13" t="s">
        <v>4</v>
      </c>
      <c r="D21" s="33">
        <f>D19+D18+D15+D11+D10+D5+D4+D2</f>
        <v>37083</v>
      </c>
      <c r="E21" s="34"/>
      <c r="F21" s="2"/>
      <c r="G21" s="2"/>
      <c r="H21" s="2"/>
      <c r="I21" s="2"/>
    </row>
    <row r="22" spans="1:9" ht="15.75">
      <c r="A22" s="9"/>
      <c r="B22" s="22"/>
      <c r="C22" s="13" t="s">
        <v>32</v>
      </c>
      <c r="D22" s="33">
        <f>D16+D13+D7</f>
        <v>4929</v>
      </c>
      <c r="E22" s="13"/>
      <c r="F22" s="2"/>
      <c r="G22" s="2"/>
      <c r="H22" s="2"/>
      <c r="I22" s="2"/>
    </row>
    <row r="23" spans="1:9" ht="18" customHeight="1">
      <c r="A23" s="4"/>
      <c r="B23" s="2"/>
      <c r="C23" s="13" t="s">
        <v>1</v>
      </c>
      <c r="D23" s="33">
        <f>D12+D6</f>
        <v>6183</v>
      </c>
      <c r="E23" s="35">
        <f>D21+D22+D23</f>
        <v>48195</v>
      </c>
      <c r="F23" s="2"/>
      <c r="G23" s="2"/>
      <c r="H23" s="2"/>
      <c r="I23" s="2"/>
    </row>
    <row r="24" spans="1:9" ht="22.5" customHeight="1">
      <c r="A24" s="2"/>
      <c r="B24" s="2"/>
      <c r="C24" s="13"/>
      <c r="D24" s="32"/>
      <c r="E24" s="2"/>
      <c r="F24" s="2"/>
      <c r="G24" s="2"/>
      <c r="H24" s="2"/>
      <c r="I24" s="2"/>
    </row>
  </sheetData>
  <pageMargins left="0.25" right="0.25" top="0.75" bottom="0.75" header="0.3" footer="0.3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Ewa Jaroch</cp:lastModifiedBy>
  <cp:lastPrinted>2019-09-06T08:54:50Z</cp:lastPrinted>
  <dcterms:created xsi:type="dcterms:W3CDTF">2016-02-12T12:27:42Z</dcterms:created>
  <dcterms:modified xsi:type="dcterms:W3CDTF">2023-10-11T10:53:39Z</dcterms:modified>
</cp:coreProperties>
</file>