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/>
  <c r="H6" s="1"/>
  <c r="G6" s="1"/>
  <c r="F7"/>
  <c r="H7" s="1"/>
  <c r="G7" s="1"/>
  <c r="F8"/>
  <c r="F9" l="1"/>
  <c r="H8"/>
  <c r="H9" l="1"/>
  <c r="G8"/>
  <c r="G9" s="1"/>
</calcChain>
</file>

<file path=xl/sharedStrings.xml><?xml version="1.0" encoding="utf-8"?>
<sst xmlns="http://schemas.openxmlformats.org/spreadsheetml/2006/main" count="47" uniqueCount="42">
  <si>
    <t>Lp.</t>
  </si>
  <si>
    <t>sztuka</t>
  </si>
  <si>
    <t>OGÓŁEM</t>
  </si>
  <si>
    <t>1A.</t>
  </si>
  <si>
    <t>3A.</t>
  </si>
  <si>
    <t>3B</t>
  </si>
  <si>
    <t>2A</t>
  </si>
  <si>
    <t xml:space="preserve">Zamawiający wymaga dostarczenia 12 szt. dozowników kompatybilnych z  oferowanym mydłem opisanym pod pozycją 3.
Wszystkie dozowniki jednolite. Udostępnione w formie oddania w używanie na czas trwania umowy wraz z montażem oraz demontażem starych dozowników.
Dozownik automatyczny, ścienny, biały z tworzywa ABS i/lub MABS, z pokrywą umożliwiającą identyfikację wkładu, nie może posiadać przestrzeni trudnodostępnych, utrudniających higienę dozownika. Dozownik wyposażony w zamek zamykany za pomocą metalowego kluczyka lub przycisku. Pasujący do wkładu o zaoferowanej pojemności. Wymiary dozownika 28x11,5x13cm (+/- 2% w każdym rozmiarze ). 
Gwarancja przydatności  dozownika na czas trwania umowy.
W okresie obowiązywania umowy Wykonawca dokona na własny koszt wszelkich napraw dozowników działających wadliwie, naprawy uszkodzeń nie wynikających z niewłaściwego użytkowania, jak również wymiany części zużywalnych, które mogą ulec zużyciu w trakcie eksploatacji dozowników. W okresie obowiązywania umowy gwarantowany czas od zgłoszenia usterki do jej usunięcia lub wymiana towaru na wolny od wad maksymalnie do 2 dni roboczych. W okresie obowiązywania umowy w przypadku naprawy trwającej dłużej niż 2 dni robocze dostarczenie dozownika zastępczego wraz z jego montażem jeżeli będzie taka konieczność. 
Wykonawca przeszkoli personel Szpitala (użytkowników) z zakresu obsługi dozownika w  tym z wymiany wkładu.
Dozownik fabrycznie nowy, ścienny. 
Montaż dozowników w czasie nie dłuższym niż 15 dni roboczych od zawarcia umowy.
Jeżeli będzie taka potrzeba Wykonawca jest także zobowiązany zdemontować obecne dozowniki.
</t>
  </si>
  <si>
    <t>litr</t>
  </si>
  <si>
    <t>RODZAJ  DOZOWNIKA</t>
  </si>
  <si>
    <t>Producent</t>
  </si>
  <si>
    <t>Opis przedmiotu zamówienia</t>
  </si>
  <si>
    <t>Jednostka miary</t>
  </si>
  <si>
    <t>Ilość na 12 miesięcy</t>
  </si>
  <si>
    <t>Cena jedn. Netto w PLN</t>
  </si>
  <si>
    <t>Wartość netto w PLN</t>
  </si>
  <si>
    <t>Wartość brutto w PLN</t>
  </si>
  <si>
    <t>Kwota VAT  w PLN</t>
  </si>
  <si>
    <t xml:space="preserve">Pojemność w ml wkładu jednostkowego dla poz. 3 </t>
  </si>
  <si>
    <t xml:space="preserve">Liczba oferowanych wkładów dla poz. 3 </t>
  </si>
  <si>
    <t>xxxxxx</t>
  </si>
  <si>
    <t>Wymiar dozownika</t>
  </si>
  <si>
    <t>Producent dozownika</t>
  </si>
  <si>
    <t>Zamawiana ilość w szt.</t>
  </si>
  <si>
    <t xml:space="preserve">Ręcznik perforowany w roli centralnego dozowania. Gilza wykonana z tektury umożliwiająca wyciągnięcie jej z roli jednym ruchem ręki. Chłonny, wytrzymały, 1-warstwowy w kolorze białym (nasycenie bieli min. 77%), wykonany z włókien, pochodzących z recyklingu. Do bielenia nie wykorzystano środków zawierających chlor, wymiary odcinka 19,8 x 35 cm (+/- 2% w każdym rozmiarze ). Długość rolki 300 m (+/- 2%), ilość odcinków 860 szt.(+/- 2%. ), gramatura min. 23 g/m². Wewnętrzna średnica gilzy, wysokość i średnica rolki dostosowana do proponowanego dozownika. Ręcznik dozowany przez dozownik po jednym odcinku. 
Wyrób przyjazny środowisku, posiadający dokument - certyfikat ekologiczny Eu Ecolabel lub równoważny oraz dokument - certyfikat FSC lub równoważny  oraz dokument - certyfikat dopuszczający do kontaktu z żywnością wydany przez podmiot odrębny,  nie powiązany z producentem ręczników. Ostatnie  3-5 m ręcznika ze znacznikiem w kolorze ciemnym( odcień: niebieski, lub zielony ) umożliwiający kontrolę zużycia wkładu. Opakowanie zbiorcze musi zawierać nazwę producenta, kod produktu oraz numer EAN umożliwiający identyfikację podmiotu odpowiedzialnego. Opakowanie zbiorcze zawierające 4 - 6 rolek. </t>
  </si>
  <si>
    <t>Załącznik nr 1 do SWZ</t>
  </si>
  <si>
    <t>Papier toaletowy na rolce centralnie dozowany odcinkami za pośrednictwem specjalistycznego dozownika. Papier dwuwarstwowy wykonany z makulatury o gramaturze min. 2x16,5g/m² (+/-2%), koloru białego. Nasycenie bieli papieru min. 79%. Rolka wyposażona w wyjmowaną gilzę, o wewnętrznej średnicy gilzy dostosowanej do proponowanego dozownika. Długość wstęgi na rolce 205 m (+/- 3%), perforacja ułatwiająca odrywanie odcinków, ilość odcinków na rolce ok. 1150 (+/- 2%.), średnica rolki  20cm (+/- 2%), szerokość odcinka 13,5 cm (+/- 2%), długość odcinka 18 cm (+/-2%). 
Wyrób przyjazny środowisku, posiadający dokument - certyfikat ekologiczny Eu Ecolabel lub równoważny oraz dokument - certyfikat FSC lub równoważny.
Opakowanie zbiorcze zawierające 4 - 6 rolek</t>
  </si>
  <si>
    <t>Delikatne, perfumowane mydło w pianie. Produkt konfekcjonowany w jednorazową butelkę hermetycznie zamkniętą, kurczącą się wraz ze zużyciem, nie zasysając powietrza, o pojemności dostosowanej do oferowanego dozownika. Ilość dawek z jednego opakowania min. 2500. Każda butelka zawierająca pompkę dozującą. Mydło testowane dermatologicznie, pH przyjazne dla skóry. 
Wyrób przyjazny środowisku, posiadający dokument - certyfikat ekologiczny Eu Ecolabel lub równoważny.
Produkt zapakowany w karton zbiorczy mieszczący  maksymalnie 8 wkładów. Mydło wpisane do europejskiej bazy produktów kosmetycznych CPNP. Zamawiający wymaga, aby opakowanie zbiorcze zawierało nazwę producenta, kod produktu oraz numer EAN umożliwiający identyfikację podmiotu odpowiedzialnego.</t>
  </si>
  <si>
    <t>Wielkość opakowania zbiorczego</t>
  </si>
  <si>
    <t>Dozowniki do ręczników opisanych pod pozycją 1. Wymagane dostarczenie w ilości 985 szt. dozowników kompatybilnych z oferowanymi ręcznikami. Wszystkie dozowniki jednolite. Udostępnione w formie oddania w używanie na czas trwania umowy wraz z montażem oraz demontażem obecnych dozowników. 
Naścienny dozownik do ręcznika perforowanego w roli wykonany z tworzywa  ABS i/lub MABS. Wymiary dozownika 24 cm x 25,5 cm x 33 cm (+/-2% w każdym rozmiarze). Dozownik w kolorze białym, wyposażony w zamek zamykany za pomocą metalowego kluczyka i metalowego przycisku. Przeźroczysta pokrywa umożliwia kontrolę zużycia wkładu. Dozownik posiadający demontowaną, ruchomą głowicę dozującą umożliwiającą czyszczenie. Dozownik każdorazowo powinien dozować równy odcinek ręcznika o wymiarach opisanych pod pozycją 1.
Gwarancja przydatności  dozownika na czas trwania umowy.
W okresie obowiązywania umowy Wykonawca dokona na własny koszt wszelkich napraw dozowników działających wadliwie, naprawy uszkodzeń nie wynikających z niewłaściwego użytkowania, jak również wymiany części zużywalnych, które mogą ulec zużyciu w trakcie eksploatacji dozowników. W okresie obowiązywania umowy gwarantowany czas od zgłoszenia usterki do jej usunięcia lub wymiana towaru na wolny od wad maksymalnie do 2 dni roboczych. W okresie obowiązywania umowy w przypadku naprawy trwającej dłużej niż 2 dni robocze dostarczenie dozownika zastępczego wraz z jego montażem jeżeli będzie taka konieczność. Wykonawca przeszkoli personel Szpitala (użytkowników) z zakresu obsługi dozownika.
Dozownik fabrycznie nowy, ścienny. 
Montaż dozowników w czasie nie dłuższym niż 15 dni roboczych od zawarcia umowy. Jeżeli będzie taka potrzeba Wykonawca jest także zobowiązany zdemontować obecne dozowniki.</t>
  </si>
  <si>
    <t>Dozowniki do papieru toaletowego opisanego pod pozycją 2. Wymagane dostarczenie 366 szt. dozowników kompatybilnych z oferowanym papierem toaletowym. Wszystkie dozowniki jednolite. Udostępnione w formie oddania w używanie na czas trwania umowy wraz z montażem oraz demontażem obecnych dozowników.
Dozownik do papieru toaletowego - centralnie dozowanego w odcinkach, po jednej sztuce. Uzupełniany papierem toaletowym w roli o długości nie mniejszej niż 200 metrów, 
Dozownik każdorazowo powinien dozować równy odcinek papieru o wymiarach opisanych pod pozycją 2. Wykonany z tworzywa  ABS i/lub MABS kolor biały. Wymiary dozownika 15,5 cm x 27 cm x 27 cm (+/-2% w każdym rozmiarze ). Dozownik wyposażony w metalowy zamek, zamykany na metalowy kluczyk. 
Gwarancja przydatności  dozownika na czas trwania umowy.
W okresie obowiązywania umowy Wykonawca dokona na własny koszt wszelkich napraw dozowników działających wadliwie, naprawy uszkodzeń nie wynikających z niewłaściwego użytkowania, jak również wymiany części zużywalnych, które mogą ulec zużyciu w trakcie eksploatacji dozowników. W okresie obowiązywania umowy gwarantowany czas od zgłoszenia usterki do jej usunięcia lub wymiana towaru na wolny od wad maksymalnie do 2 dni roboczych. W okresie obowiązywania umowy w przypadku naprawy trwającej dłużej niż 2 dni robocze dostarczenie dozownika zastępczego wraz z jego montażem jeżeli będzie taka konieczność. Wykonawca przeszkoli personel Szpitala (użytkowników) z zakresu obsługi dozownika.
Dozownik fabrycznie nowy, ścienny. 
Montaż dozowników w czasie nie dłuższym niż 15 dni roboczych od zawarcia umowy. Jeżeli będzie taka potrzeba Wykonawca jest także zobowiązany zdemontować obecne dozowniki.</t>
  </si>
  <si>
    <t>Dozowniki do myła opisanego pod pozycją 3. Wymagane dostarczenie 992 szt. dozowników kompatybilnych z oferowanym mydłem. Wszystkie dozowniki jednolite. Udostępnione w formie oddania w używanie na czas trwania umowy wraz z montażem oraz demontażem starych dozowników.
Dozownik do mydła w pianie - naścienny dozownik do mydła wykonany z tworzywa ABS i/lub MABS. Dozownik w kolorze białym. Wymiary dozownika: 29 cm x 11,5 cm x 10,5 cm (+/-2% w każdym rozmiarze ). 
Pasujący do wkładu o zaoferowanej pojemności. Dozownik w systemie manualnym. Dozownik wyposażony w zamek zamykany za pomocą metalowego kluczyka lub przycisku. 
Gwarancja przydatności  dozownika na czas trwania umowy.
W okresie obowiązywania umowy Wykonawca dokona na własny koszt wszelkich napraw dozowników działających wadliwie, naprawy uszkodzeń nie wynikających z niewłaściwego użytkowania, jak również wymiany części zużywalnych, które mogą ulec zużyciu w trakcie eksploatacji dozowników. W okresie obowiązywania umowy gwarantowany czas od zgłoszenia usterki do jej usunięcia lub wymiana towaru na wolny od wad maksymalnie do 2 dni roboczych. W okresie obowiązywania umowy w przypadku naprawy trwającej dłużej niż 2 dni robocze dostarczenie dozownika zastępczego wraz z jego montażem jeżeli będzie taka konieczność. Wykonawca przeszkoli personel Szpitala (użytkowników) z zakresu obsługi dozownika w  tym z wymiany wkładu.
Dozownik fabrycznie nowy, ścienny. 
Montaż dozowników w czasie nie dłuższym niż 15 dni roboczych od zawarcia umowy.
Jeżeli będzie taka potrzeba Wykonawca jest także zobowiązany zdemontować obecne dozowniki.</t>
  </si>
  <si>
    <t>Załącznik nr 1 „Przedmiot zamówienia / Szczegółowy formularz cenowy” wypełniony i podpisany przez osobę uprawnioną Wykonawca musi załączyć do oferty.</t>
  </si>
  <si>
    <t>Oświadczamy, że zaoferowany przedmiot zamówienia jest zgodny z wymogami określonymi przez Zamawiającego.</t>
  </si>
  <si>
    <t>Niniejszy załącznik nr 1 do SWZ należy sporządzić w postaci elektronicznej i opatrzyć kwalifikowanym podpisem elektronicznym</t>
  </si>
  <si>
    <t xml:space="preserve">do podania właściwych, niezbędnych do weryfikacji i oceny oferty, danych / parametrów oferowanych produktów. </t>
  </si>
  <si>
    <t>Wykonawca zobowiązany jest w kolumnach:</t>
  </si>
  <si>
    <t>"Producent"</t>
  </si>
  <si>
    <t>"Wielkość opakowania zbiorczego"</t>
  </si>
  <si>
    <t>"Wymiar dozownika"</t>
  </si>
  <si>
    <t>"Producent dozownika"</t>
  </si>
  <si>
    <t>Przedmiot zamówienia/szczegółowy formularz cenowy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</si>
</sst>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CC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3" fillId="0" borderId="1" xfId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justify" vertical="center" wrapText="1"/>
    </xf>
    <xf numFmtId="0" fontId="4" fillId="0" borderId="4" xfId="0" applyFont="1" applyBorder="1"/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4" fontId="5" fillId="0" borderId="4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0" fontId="5" fillId="0" borderId="5" xfId="0" applyFont="1" applyBorder="1" applyAlignment="1">
      <alignment horizontal="justify" vertical="center" wrapText="1"/>
    </xf>
    <xf numFmtId="0" fontId="11" fillId="0" borderId="0" xfId="0" applyFont="1"/>
    <xf numFmtId="0" fontId="12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3"/>
  <sheetViews>
    <sheetView tabSelected="1" view="pageBreakPreview" topLeftCell="A19" zoomScaleNormal="85" zoomScaleSheetLayoutView="100" workbookViewId="0">
      <selection activeCell="D6" sqref="D6"/>
    </sheetView>
  </sheetViews>
  <sheetFormatPr defaultColWidth="9.28515625" defaultRowHeight="12"/>
  <cols>
    <col min="1" max="1" width="4.28515625" style="4" bestFit="1" customWidth="1"/>
    <col min="2" max="2" width="77.140625" style="4" customWidth="1"/>
    <col min="3" max="3" width="8.42578125" style="4" customWidth="1"/>
    <col min="4" max="4" width="9.7109375" style="4" customWidth="1"/>
    <col min="5" max="5" width="9.5703125" style="4" customWidth="1"/>
    <col min="6" max="6" width="11.28515625" style="4" bestFit="1" customWidth="1"/>
    <col min="7" max="7" width="11.28515625" style="4" customWidth="1"/>
    <col min="8" max="8" width="12.7109375" style="4" customWidth="1"/>
    <col min="9" max="9" width="9.28515625" style="4"/>
    <col min="10" max="10" width="10.7109375" style="4" customWidth="1"/>
    <col min="11" max="11" width="14.140625" style="4" customWidth="1"/>
    <col min="12" max="12" width="11.140625" style="4" customWidth="1"/>
    <col min="13" max="16384" width="9.28515625" style="4"/>
  </cols>
  <sheetData>
    <row r="2" spans="1:12">
      <c r="J2" s="26" t="s">
        <v>25</v>
      </c>
    </row>
    <row r="3" spans="1:12" ht="18.75">
      <c r="B3" s="7"/>
      <c r="C3" s="38"/>
      <c r="D3" s="38" t="s">
        <v>41</v>
      </c>
      <c r="E3" s="25"/>
      <c r="F3" s="25"/>
      <c r="G3" s="25"/>
      <c r="H3" s="25"/>
      <c r="I3" s="26"/>
    </row>
    <row r="5" spans="1:12" ht="78" customHeight="1">
      <c r="A5" s="29" t="s">
        <v>0</v>
      </c>
      <c r="B5" s="29" t="s">
        <v>11</v>
      </c>
      <c r="C5" s="30" t="s">
        <v>12</v>
      </c>
      <c r="D5" s="31" t="s">
        <v>13</v>
      </c>
      <c r="E5" s="32" t="s">
        <v>14</v>
      </c>
      <c r="F5" s="32" t="s">
        <v>15</v>
      </c>
      <c r="G5" s="32" t="s">
        <v>17</v>
      </c>
      <c r="H5" s="32" t="s">
        <v>16</v>
      </c>
      <c r="I5" s="24" t="s">
        <v>10</v>
      </c>
      <c r="J5" s="23" t="s">
        <v>28</v>
      </c>
      <c r="K5" s="27" t="s">
        <v>18</v>
      </c>
      <c r="L5" s="28" t="s">
        <v>19</v>
      </c>
    </row>
    <row r="6" spans="1:12" ht="182.25" customHeight="1">
      <c r="A6" s="8">
        <v>1</v>
      </c>
      <c r="B6" s="5" t="s">
        <v>24</v>
      </c>
      <c r="C6" s="9" t="s">
        <v>1</v>
      </c>
      <c r="D6" s="10">
        <v>16500</v>
      </c>
      <c r="E6" s="11"/>
      <c r="F6" s="1">
        <f>E6*D6</f>
        <v>0</v>
      </c>
      <c r="G6" s="2">
        <f>H6-F6</f>
        <v>0</v>
      </c>
      <c r="H6" s="2">
        <f>F6*1.23</f>
        <v>0</v>
      </c>
      <c r="I6" s="22"/>
      <c r="J6" s="22"/>
      <c r="K6" s="33" t="s">
        <v>20</v>
      </c>
      <c r="L6" s="33" t="s">
        <v>20</v>
      </c>
    </row>
    <row r="7" spans="1:12" ht="131.25" customHeight="1">
      <c r="A7" s="8">
        <v>2</v>
      </c>
      <c r="B7" s="5" t="s">
        <v>26</v>
      </c>
      <c r="C7" s="9" t="s">
        <v>1</v>
      </c>
      <c r="D7" s="10">
        <v>2260</v>
      </c>
      <c r="E7" s="11"/>
      <c r="F7" s="1">
        <f t="shared" ref="F7:F8" si="0">E7*D7</f>
        <v>0</v>
      </c>
      <c r="G7" s="2">
        <f t="shared" ref="G7:G8" si="1">H7-F7</f>
        <v>0</v>
      </c>
      <c r="H7" s="2">
        <f t="shared" ref="H7:H8" si="2">F7*1.23</f>
        <v>0</v>
      </c>
      <c r="I7" s="22"/>
      <c r="J7" s="22"/>
      <c r="K7" s="33" t="s">
        <v>20</v>
      </c>
      <c r="L7" s="33" t="s">
        <v>20</v>
      </c>
    </row>
    <row r="8" spans="1:12" ht="132">
      <c r="A8" s="12">
        <v>3</v>
      </c>
      <c r="B8" s="13" t="s">
        <v>27</v>
      </c>
      <c r="C8" s="9" t="s">
        <v>8</v>
      </c>
      <c r="D8" s="10">
        <v>2050</v>
      </c>
      <c r="E8" s="14"/>
      <c r="F8" s="1">
        <f t="shared" si="0"/>
        <v>0</v>
      </c>
      <c r="G8" s="2">
        <f t="shared" si="1"/>
        <v>0</v>
      </c>
      <c r="H8" s="21">
        <f t="shared" si="2"/>
        <v>0</v>
      </c>
      <c r="I8" s="22"/>
      <c r="J8" s="22"/>
      <c r="K8" s="6"/>
      <c r="L8" s="22"/>
    </row>
    <row r="9" spans="1:12" ht="18.75" customHeight="1">
      <c r="A9" s="35" t="s">
        <v>2</v>
      </c>
      <c r="B9" s="36"/>
      <c r="C9" s="36"/>
      <c r="D9" s="36"/>
      <c r="E9" s="37"/>
      <c r="F9" s="3">
        <f>SUM(F6:F8)</f>
        <v>0</v>
      </c>
      <c r="G9" s="3">
        <f t="shared" ref="G9:H9" si="3">SUM(G6:G8)</f>
        <v>0</v>
      </c>
      <c r="H9" s="3">
        <f t="shared" si="3"/>
        <v>0</v>
      </c>
    </row>
    <row r="10" spans="1:12">
      <c r="A10" s="15"/>
      <c r="B10" s="15"/>
      <c r="C10" s="15"/>
      <c r="D10" s="15"/>
      <c r="E10" s="15"/>
    </row>
    <row r="11" spans="1:12">
      <c r="A11" s="15"/>
      <c r="B11" s="15"/>
      <c r="C11" s="15"/>
      <c r="D11" s="15"/>
      <c r="E11" s="15"/>
    </row>
    <row r="12" spans="1:12" ht="12.75" customHeight="1">
      <c r="A12" s="15"/>
      <c r="B12" s="15"/>
      <c r="C12" s="15"/>
      <c r="D12" s="15"/>
      <c r="E12" s="15"/>
    </row>
    <row r="13" spans="1:12" ht="12.75" customHeight="1">
      <c r="A13" s="15"/>
      <c r="B13" s="15"/>
      <c r="C13" s="15"/>
      <c r="D13" s="15"/>
      <c r="E13" s="15"/>
    </row>
    <row r="14" spans="1:12" ht="12.75" customHeight="1">
      <c r="A14" s="15"/>
      <c r="B14" s="15"/>
      <c r="C14" s="15"/>
      <c r="D14" s="15"/>
      <c r="E14" s="15"/>
    </row>
    <row r="15" spans="1:12" ht="12.75" customHeight="1">
      <c r="A15" s="15"/>
      <c r="B15" s="15"/>
      <c r="C15" s="15"/>
      <c r="D15" s="15"/>
      <c r="E15" s="15"/>
    </row>
    <row r="16" spans="1:12" ht="12.75" customHeight="1">
      <c r="A16" s="15"/>
      <c r="B16" s="15"/>
      <c r="C16" s="15"/>
      <c r="D16" s="15"/>
      <c r="E16" s="15"/>
    </row>
    <row r="17" spans="1:5">
      <c r="A17" s="15"/>
      <c r="B17" s="15"/>
      <c r="C17" s="15"/>
      <c r="D17" s="15"/>
      <c r="E17" s="15"/>
    </row>
    <row r="18" spans="1:5">
      <c r="A18" s="15"/>
      <c r="B18" s="15"/>
      <c r="C18" s="15"/>
      <c r="D18" s="15"/>
      <c r="E18" s="15"/>
    </row>
    <row r="19" spans="1:5">
      <c r="A19" s="15"/>
      <c r="B19" s="15"/>
      <c r="C19" s="15"/>
      <c r="D19" s="15"/>
      <c r="E19" s="15"/>
    </row>
    <row r="20" spans="1:5" ht="45" customHeight="1">
      <c r="A20" s="20" t="s">
        <v>0</v>
      </c>
      <c r="B20" s="20" t="s">
        <v>9</v>
      </c>
      <c r="C20" s="34" t="s">
        <v>23</v>
      </c>
      <c r="D20" s="34" t="s">
        <v>21</v>
      </c>
      <c r="E20" s="34" t="s">
        <v>22</v>
      </c>
    </row>
    <row r="21" spans="1:5" ht="276" customHeight="1">
      <c r="A21" s="18" t="s">
        <v>3</v>
      </c>
      <c r="B21" s="39" t="s">
        <v>29</v>
      </c>
      <c r="C21" s="16">
        <v>985</v>
      </c>
      <c r="D21" s="19"/>
      <c r="E21" s="19"/>
    </row>
    <row r="22" spans="1:5" ht="272.25" customHeight="1">
      <c r="A22" s="17" t="s">
        <v>6</v>
      </c>
      <c r="B22" s="5" t="s">
        <v>30</v>
      </c>
      <c r="C22" s="16">
        <v>366</v>
      </c>
      <c r="D22" s="19"/>
      <c r="E22" s="19"/>
    </row>
    <row r="23" spans="1:5" ht="272.25" customHeight="1">
      <c r="A23" s="16" t="s">
        <v>4</v>
      </c>
      <c r="B23" s="5" t="s">
        <v>31</v>
      </c>
      <c r="C23" s="16">
        <v>992</v>
      </c>
      <c r="D23" s="19"/>
      <c r="E23" s="19"/>
    </row>
    <row r="24" spans="1:5" ht="272.25" customHeight="1">
      <c r="A24" s="16" t="s">
        <v>5</v>
      </c>
      <c r="B24" s="5" t="s">
        <v>7</v>
      </c>
      <c r="C24" s="16">
        <v>12</v>
      </c>
      <c r="D24" s="19"/>
      <c r="E24" s="19"/>
    </row>
    <row r="25" spans="1:5">
      <c r="A25" s="15"/>
      <c r="B25" s="15"/>
      <c r="C25" s="15"/>
      <c r="D25" s="15"/>
      <c r="E25" s="15"/>
    </row>
    <row r="26" spans="1:5">
      <c r="A26" s="15"/>
      <c r="B26" s="15"/>
      <c r="C26" s="15"/>
      <c r="D26" s="15"/>
      <c r="E26" s="15"/>
    </row>
    <row r="27" spans="1:5">
      <c r="A27" s="42" t="s">
        <v>32</v>
      </c>
      <c r="B27" s="43"/>
      <c r="C27" s="15"/>
      <c r="D27" s="15"/>
      <c r="E27" s="15"/>
    </row>
    <row r="28" spans="1:5">
      <c r="A28" s="42"/>
      <c r="B28" s="43"/>
      <c r="C28" s="15"/>
      <c r="D28" s="15"/>
      <c r="E28" s="15"/>
    </row>
    <row r="29" spans="1:5">
      <c r="A29" s="44" t="s">
        <v>36</v>
      </c>
      <c r="B29" s="43"/>
      <c r="C29" s="15"/>
      <c r="D29" s="15"/>
      <c r="E29" s="15"/>
    </row>
    <row r="30" spans="1:5">
      <c r="A30" s="44"/>
      <c r="B30" s="45" t="s">
        <v>37</v>
      </c>
      <c r="C30" s="15"/>
      <c r="D30" s="15"/>
      <c r="E30" s="15"/>
    </row>
    <row r="31" spans="1:5">
      <c r="A31" s="44"/>
      <c r="B31" s="45" t="s">
        <v>38</v>
      </c>
      <c r="C31" s="15"/>
      <c r="D31" s="15"/>
      <c r="E31" s="15"/>
    </row>
    <row r="32" spans="1:5">
      <c r="A32" s="44"/>
      <c r="B32" s="45" t="s">
        <v>39</v>
      </c>
      <c r="C32" s="15"/>
      <c r="D32" s="15"/>
      <c r="E32" s="15"/>
    </row>
    <row r="33" spans="1:5">
      <c r="A33" s="44"/>
      <c r="B33" s="45" t="s">
        <v>40</v>
      </c>
      <c r="C33" s="15"/>
      <c r="D33" s="15"/>
      <c r="E33" s="15"/>
    </row>
    <row r="34" spans="1:5">
      <c r="A34" s="44" t="s">
        <v>35</v>
      </c>
      <c r="B34" s="43"/>
      <c r="C34" s="15"/>
      <c r="D34" s="15"/>
      <c r="E34" s="15"/>
    </row>
    <row r="35" spans="1:5">
      <c r="A35" s="44"/>
      <c r="B35" s="43"/>
      <c r="C35" s="15"/>
      <c r="D35" s="15"/>
      <c r="E35" s="15"/>
    </row>
    <row r="36" spans="1:5">
      <c r="A36" s="44" t="s">
        <v>33</v>
      </c>
      <c r="B36" s="43"/>
      <c r="C36" s="15"/>
      <c r="D36" s="15"/>
      <c r="E36" s="15"/>
    </row>
    <row r="37" spans="1:5">
      <c r="A37" s="44"/>
      <c r="B37" s="43"/>
      <c r="C37" s="15"/>
      <c r="D37" s="15"/>
      <c r="E37" s="15"/>
    </row>
    <row r="38" spans="1:5" ht="12.75">
      <c r="B38" s="46" t="s">
        <v>34</v>
      </c>
      <c r="C38" s="15"/>
      <c r="D38" s="15"/>
      <c r="E38" s="15"/>
    </row>
    <row r="39" spans="1:5">
      <c r="A39" s="40"/>
      <c r="B39" s="41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  <row r="42" spans="1:5">
      <c r="A42" s="15"/>
      <c r="B42" s="15"/>
      <c r="C42" s="15"/>
      <c r="D42" s="15"/>
      <c r="E42" s="15"/>
    </row>
    <row r="43" spans="1:5">
      <c r="A43" s="15"/>
      <c r="B43" s="15"/>
      <c r="C43" s="15"/>
      <c r="D43" s="15"/>
      <c r="E43" s="15"/>
    </row>
    <row r="44" spans="1:5">
      <c r="A44" s="15"/>
      <c r="B44" s="15"/>
      <c r="C44" s="15"/>
      <c r="D44" s="15"/>
      <c r="E44" s="15"/>
    </row>
    <row r="45" spans="1:5">
      <c r="A45" s="15"/>
      <c r="B45" s="15"/>
      <c r="C45" s="15"/>
      <c r="D45" s="15"/>
      <c r="E45" s="15"/>
    </row>
    <row r="46" spans="1:5">
      <c r="A46" s="15"/>
      <c r="B46" s="15"/>
      <c r="C46" s="15"/>
      <c r="D46" s="15"/>
      <c r="E46" s="15"/>
    </row>
    <row r="47" spans="1:5">
      <c r="A47" s="15"/>
      <c r="B47" s="15"/>
      <c r="C47" s="15"/>
      <c r="D47" s="15"/>
      <c r="E47" s="15"/>
    </row>
    <row r="48" spans="1:5">
      <c r="A48" s="15"/>
      <c r="B48" s="15"/>
      <c r="C48" s="15"/>
      <c r="D48" s="15"/>
      <c r="E48" s="15"/>
    </row>
    <row r="49" spans="1:5">
      <c r="A49" s="15"/>
      <c r="B49" s="15"/>
      <c r="C49" s="15"/>
      <c r="D49" s="15"/>
      <c r="E49" s="15"/>
    </row>
    <row r="50" spans="1:5">
      <c r="A50" s="15"/>
      <c r="B50" s="15"/>
      <c r="C50" s="15"/>
      <c r="D50" s="15"/>
      <c r="E50" s="15"/>
    </row>
    <row r="51" spans="1:5">
      <c r="A51" s="15"/>
      <c r="B51" s="15"/>
      <c r="C51" s="15"/>
      <c r="D51" s="15"/>
      <c r="E51" s="15"/>
    </row>
    <row r="52" spans="1:5">
      <c r="A52" s="15"/>
      <c r="B52" s="15"/>
      <c r="C52" s="15"/>
      <c r="D52" s="15"/>
      <c r="E52" s="15"/>
    </row>
    <row r="53" spans="1:5">
      <c r="A53" s="15"/>
      <c r="B53" s="15"/>
      <c r="C53" s="15"/>
      <c r="D53" s="15"/>
      <c r="E53" s="15"/>
    </row>
    <row r="54" spans="1:5">
      <c r="A54" s="15"/>
      <c r="B54" s="15"/>
      <c r="C54" s="15"/>
      <c r="D54" s="15"/>
      <c r="E54" s="15"/>
    </row>
    <row r="55" spans="1:5">
      <c r="A55" s="15"/>
      <c r="B55" s="15"/>
      <c r="C55" s="15"/>
      <c r="D55" s="15"/>
      <c r="E55" s="15"/>
    </row>
    <row r="56" spans="1:5">
      <c r="A56" s="15"/>
      <c r="B56" s="15"/>
      <c r="C56" s="15"/>
      <c r="D56" s="15"/>
      <c r="E56" s="15"/>
    </row>
    <row r="57" spans="1:5">
      <c r="A57" s="15"/>
      <c r="B57" s="15"/>
      <c r="C57" s="15"/>
      <c r="D57" s="15"/>
      <c r="E57" s="15"/>
    </row>
    <row r="58" spans="1:5">
      <c r="A58" s="15"/>
      <c r="B58" s="15"/>
      <c r="C58" s="15"/>
      <c r="D58" s="15"/>
      <c r="E58" s="15"/>
    </row>
    <row r="59" spans="1:5">
      <c r="A59" s="15"/>
      <c r="B59" s="15"/>
      <c r="C59" s="15"/>
      <c r="D59" s="15"/>
      <c r="E59" s="15"/>
    </row>
    <row r="60" spans="1:5">
      <c r="A60" s="15"/>
      <c r="B60" s="15"/>
      <c r="C60" s="15"/>
      <c r="D60" s="15"/>
      <c r="E60" s="15"/>
    </row>
    <row r="61" spans="1:5">
      <c r="A61" s="15"/>
      <c r="B61" s="15"/>
      <c r="C61" s="15"/>
      <c r="D61" s="15"/>
      <c r="E61" s="15"/>
    </row>
    <row r="62" spans="1:5">
      <c r="A62" s="15"/>
      <c r="B62" s="15"/>
      <c r="C62" s="15"/>
      <c r="D62" s="15"/>
      <c r="E62" s="15"/>
    </row>
    <row r="63" spans="1:5">
      <c r="A63" s="15"/>
      <c r="B63" s="15"/>
      <c r="C63" s="15"/>
      <c r="D63" s="15"/>
      <c r="E63" s="15"/>
    </row>
  </sheetData>
  <mergeCells count="1">
    <mergeCell ref="A9:E9"/>
  </mergeCells>
  <pageMargins left="0.45" right="0.4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>Essity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Cierzniakowski</dc:creator>
  <cp:lastModifiedBy>nzz.wochnam</cp:lastModifiedBy>
  <cp:lastPrinted>2024-05-16T07:40:20Z</cp:lastPrinted>
  <dcterms:created xsi:type="dcterms:W3CDTF">2023-09-26T09:59:20Z</dcterms:created>
  <dcterms:modified xsi:type="dcterms:W3CDTF">2024-06-13T07:18:46Z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2023-09-26T10:06:14Z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c320d93f-dc24-4765-9620-b84369fedbab</vt:lpwstr>
  </property>
  <property fmtid="{D5CDD505-2E9C-101B-9397-08002B2CF9AE}" pid="8" name="MSIP_Label_4c8d6ef0-491d-4f17-aead-12ed260929f1_ContentBits">
    <vt:lpwstr>2</vt:lpwstr>
  </property>
</Properties>
</file>