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_BAZA PN\MONIKA\2024 PRZETARGI\02_24 ODCZYNNIKI\31.01. MODYFIKACJE\"/>
    </mc:Choice>
  </mc:AlternateContent>
  <xr:revisionPtr revIDLastSave="0" documentId="13_ncr:1_{0D251F68-0C36-4575-B966-ED4848C41C16}" xr6:coauthVersionLast="47" xr6:coauthVersionMax="47" xr10:uidLastSave="{00000000-0000-0000-0000-000000000000}"/>
  <bookViews>
    <workbookView xWindow="-120" yWindow="-120" windowWidth="29040" windowHeight="15840" tabRatio="608" xr2:uid="{00000000-000D-0000-FFFF-FFFF00000000}"/>
  </bookViews>
  <sheets>
    <sheet name="Część 1 " sheetId="1" r:id="rId1"/>
    <sheet name="Część 2" sheetId="11" r:id="rId2"/>
    <sheet name="Część 3" sheetId="12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" i="12" l="1"/>
  <c r="E7" i="12"/>
  <c r="E8" i="12"/>
  <c r="E9" i="12"/>
  <c r="E10" i="12"/>
  <c r="E11" i="12"/>
  <c r="E13" i="12"/>
  <c r="E5" i="12"/>
</calcChain>
</file>

<file path=xl/sharedStrings.xml><?xml version="1.0" encoding="utf-8"?>
<sst xmlns="http://schemas.openxmlformats.org/spreadsheetml/2006/main" count="427" uniqueCount="227">
  <si>
    <t>Opis przedmiotu zamówienia</t>
  </si>
  <si>
    <t>jm</t>
  </si>
  <si>
    <t>Nazwa handlowa/ nr katalogowy (jeśli dotyczy)</t>
  </si>
  <si>
    <t>Wytwórca/Producent</t>
  </si>
  <si>
    <t xml:space="preserve">Cena jednostkowa netto opakowania handlowego </t>
  </si>
  <si>
    <t>Wartość netto</t>
  </si>
  <si>
    <t>Stawka VAT w %</t>
  </si>
  <si>
    <t xml:space="preserve">Wartość brutto 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</si>
  <si>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</si>
  <si>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</si>
  <si>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</si>
  <si>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</si>
  <si>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</si>
  <si>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</si>
  <si>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</si>
  <si>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</si>
  <si>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</si>
  <si>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</si>
  <si>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badanie</t>
  </si>
  <si>
    <t>2.</t>
  </si>
  <si>
    <t>3.</t>
  </si>
  <si>
    <t>4.</t>
  </si>
  <si>
    <t>5.</t>
  </si>
  <si>
    <t>6.</t>
  </si>
  <si>
    <t>łącznie</t>
  </si>
  <si>
    <t>Lp.</t>
  </si>
  <si>
    <t xml:space="preserve">TABELA B - Informacje uzupełniające </t>
  </si>
  <si>
    <t xml:space="preserve">TABELA C -  (Wzór tabeli)  - Specyfikacja materiałów, o których mowa w Tabeli B </t>
  </si>
  <si>
    <t>L.p.</t>
  </si>
  <si>
    <t>Nazwa handlowa</t>
  </si>
  <si>
    <t>Zawartość opakowania handlowego</t>
  </si>
  <si>
    <t>Cena jednostkowa netto za opakowanie handlowe</t>
  </si>
  <si>
    <t xml:space="preserve">Stawka VAT % </t>
  </si>
  <si>
    <t>Wartość  brutto</t>
  </si>
  <si>
    <t>Numer katalogowy (jeśli dotyczy)</t>
  </si>
  <si>
    <t>H=(Fx1,xx) w zależności od stawki VAT</t>
  </si>
  <si>
    <t>K</t>
  </si>
  <si>
    <t>..</t>
  </si>
  <si>
    <t>…</t>
  </si>
  <si>
    <t>Opis</t>
  </si>
  <si>
    <t>jedn. m.</t>
  </si>
  <si>
    <t>ilość</t>
  </si>
  <si>
    <t>cena jedn. netto</t>
  </si>
  <si>
    <t>wartość netto</t>
  </si>
  <si>
    <t>stawka VAT%</t>
  </si>
  <si>
    <t>wartość brutto</t>
  </si>
  <si>
    <t>nazwa handlowa/typ/model</t>
  </si>
  <si>
    <t>nr katalogowy (o ile dotyczy)</t>
  </si>
  <si>
    <t>Producent</t>
  </si>
  <si>
    <t xml:space="preserve"> E</t>
  </si>
  <si>
    <t>I</t>
  </si>
  <si>
    <t>miesiąc</t>
  </si>
  <si>
    <t>L.p</t>
  </si>
  <si>
    <t>Minimalne wymagania Zamawiającego dotyczące analizatorów - parametry funkcjonalno-użytkowe</t>
  </si>
  <si>
    <t>Przedmiot zamówienia</t>
  </si>
  <si>
    <t>Wartość brutto</t>
  </si>
  <si>
    <t>F=(DxE)</t>
  </si>
  <si>
    <t>Przedmiot umowy opisany w Tabeli A</t>
  </si>
  <si>
    <t>Przedmiot umowy opisany w Tabeli C</t>
  </si>
  <si>
    <t>Przedmiot umowy opisany w Tabeli D</t>
  </si>
  <si>
    <t>……….dni roboczych</t>
  </si>
  <si>
    <t>Oferujemy termin usuwania wad i usterek przedmiotu najmu</t>
  </si>
  <si>
    <t>…………………..godzin</t>
  </si>
  <si>
    <t>J=FxI</t>
  </si>
  <si>
    <t>L=[(Jx1,xx)xx-w zależności od stawki VAT]</t>
  </si>
  <si>
    <t>Lp</t>
  </si>
  <si>
    <t xml:space="preserve"> Oferta winna zostać  opatrzona kwalifikowanym podpisem elektronicznym</t>
  </si>
  <si>
    <t>op</t>
  </si>
  <si>
    <r>
      <t xml:space="preserve"> Nazwa handlowa</t>
    </r>
    <r>
      <rPr>
        <sz val="8"/>
        <rFont val="Times New Roman"/>
        <family val="1"/>
        <charset val="238"/>
      </rPr>
      <t xml:space="preserve"> / Producent</t>
    </r>
  </si>
  <si>
    <t xml:space="preserve">łącznie </t>
  </si>
  <si>
    <t>Oferujemy termin wykonywania dostaw zwykłych</t>
  </si>
  <si>
    <t>Morfologia z rozdziałem leukocytów</t>
  </si>
  <si>
    <t>Retikulocyty</t>
  </si>
  <si>
    <t>Płytki krwi /metoda fluorescencyjna</t>
  </si>
  <si>
    <t>Odczynniki do oznaczeń płynów z jam ciała (elementów morfotycznych w płynach ustrojowych PMR, płyn maziowy, wysięk</t>
  </si>
  <si>
    <t>Odczynniki do barwienia preparatów
w celu mikroskopowej oceny leukocytów w krwi obwodowej i szpiku</t>
  </si>
  <si>
    <t>Odczynniki do wykonywania morfologii krwi w technice CBC</t>
  </si>
  <si>
    <t xml:space="preserve">badanie </t>
  </si>
  <si>
    <t xml:space="preserve">Zestawy komputerowe muszą posiadać system operacyjny MS Windows 10 PRO  (ze względu na pracę w sieci z domenami), który jest wymagany w parametrach Laboratoryjnego Systemu Informatycznego (dalej: LIS)  użytkowanego przez Zamawiającego. Wykonawca zobligowany jest do podłączenia analizatorów do sieci LIS.  </t>
  </si>
  <si>
    <t>CZĘŚĆ 1 -TABELA A – odczynniki do badań hematologicznych i barwienia preparatów</t>
  </si>
  <si>
    <t xml:space="preserve">*- należy utworzyć tyle pozycji ile będzie konieczne;  należy wyspecyfikować  zgodnie z dyspozycją pkt. 1 Tabeli B </t>
  </si>
  <si>
    <t xml:space="preserve">Tabela E – Opis dotyczący dwóch analizatorów  (podstawowych) wraz z osprzętem </t>
  </si>
  <si>
    <t>Opis parametrów oferowanego przedmiotu zamówienia w  kontekście opisu w kolumnie B (wypełnia Wykonawca)</t>
  </si>
  <si>
    <t xml:space="preserve">objętość aspirowanej próbki w trybie CBC-5DIFF nie może być większa niż 100 ul.W przypadku płynów z jam ciała oraz PMR nie wyższa niż 200 ul
</t>
  </si>
  <si>
    <t>Minimalne wymagania Zamawiającego dotyczące analizatora - parametry funkcjonalno-użytkowe</t>
  </si>
  <si>
    <r>
      <rPr>
        <b/>
        <sz val="8"/>
        <rFont val="Times New Roman"/>
        <family val="1"/>
        <charset val="238"/>
      </rPr>
      <t>Opis parametrów oferowanego przedmiotu zamówienia w kontekście opisu w kolumnie B</t>
    </r>
    <r>
      <rPr>
        <sz val="8"/>
        <rFont val="Times New Roman"/>
        <family val="1"/>
        <charset val="238"/>
      </rPr>
      <t xml:space="preserve"> (wypełnia Wykonawca)</t>
    </r>
  </si>
  <si>
    <t>Tabela F- APARAT DO WYKONYWANIA I BARWIENIA ROZMAZÓW KRWI</t>
  </si>
  <si>
    <t>identyfikacja próbek za pomocą kodów kreskowych</t>
  </si>
  <si>
    <t>możliwość edytowania protokółu barwienia oraz zastosowanych odczynników</t>
  </si>
  <si>
    <t>możliwość wykonywania rozmazów w  mikropróbkach/noworodki/</t>
  </si>
  <si>
    <t>aparat do barwienia rozmazów połączony podajnikiem automatycznym i  zintegrowany z modułami hematologicznymi oraz urządzeniem do cyfrowej weryfikacji rozmazów</t>
  </si>
  <si>
    <t>możliwość barwienia preparatów szpiku,krwi,płynów z jam ciała wykonanych  manualnie</t>
  </si>
  <si>
    <t>standaryzacja wykonywania rozmazów i barwienia za pomocą odczynników zwalidowaanych przez oferenta.</t>
  </si>
  <si>
    <t>maksymalna objętość aspiracji do wykonania rozmazu w trybie automatycznym  może wynieść 100 ul</t>
  </si>
  <si>
    <t>Tabela G - Urządzenie do cyfrowej weryfikacji i analizy rozmazów szpiku</t>
  </si>
  <si>
    <t>Minimalne wymagania Zamawiającego dotyczące urządzenia- parametry funkcjonalno-użytkowe</t>
  </si>
  <si>
    <t>możliwość automatycznego,optycznego skanowania obrazu rozmazu krwi,szpiku
      lub płynu z jam ciała i cyfrowego przetwarzania w celu wstępnej kwalifikacji
      komórek</t>
  </si>
  <si>
    <t>automatyczna weryfikacja powinna obejmować analizę obrazu odsetkowego krwinek białych,erytrocytów,charakterystykę płytek krwi oraz ocenę morfologii  komórek</t>
  </si>
  <si>
    <t>możliwość wstępnej klasyfikacji komórek patologicznych nie mieszczących się w ocenie szeregu rozwojowego</t>
  </si>
  <si>
    <t>własna referencyjna baza obrazów komórek wraz z możliwością wzbogacania objętości biblioteki w miarę rozwoju systemu</t>
  </si>
  <si>
    <t xml:space="preserve">możliwość retrospektywnej analizy liczbowej wyników wraz z możliwością analizy obrazu    </t>
  </si>
  <si>
    <t xml:space="preserve">TABELA H – Cena </t>
  </si>
  <si>
    <t>Mycoplasma  pneum. IgM</t>
  </si>
  <si>
    <t>Mycoplasma  pneum. IgG</t>
  </si>
  <si>
    <t>Chlamydia trach. IgG</t>
  </si>
  <si>
    <t>Chlamydia trach. IgA</t>
  </si>
  <si>
    <t>Chlamydia trach. IgM</t>
  </si>
  <si>
    <t>Chlamydia pneum. IgG</t>
  </si>
  <si>
    <t>Chlamydia pneum. IgM</t>
  </si>
  <si>
    <t>Chlamydia pneum. IgA</t>
  </si>
  <si>
    <t>Borelia IgG</t>
  </si>
  <si>
    <t>Borelia IgM</t>
  </si>
  <si>
    <t>7.</t>
  </si>
  <si>
    <t>8.</t>
  </si>
  <si>
    <t>Rubella  IgG</t>
  </si>
  <si>
    <t>Rubella  IgM</t>
  </si>
  <si>
    <t>Anty-Hbe IgM</t>
  </si>
  <si>
    <t>Anty-Hbe IgG</t>
  </si>
  <si>
    <t>Kardiolipiny IgM</t>
  </si>
  <si>
    <t>Kardiolipiny IgG</t>
  </si>
  <si>
    <t>Helicobacter pyroli  IgM</t>
  </si>
  <si>
    <t>Helicobacter pyroli  IgG</t>
  </si>
  <si>
    <t>Ilość opakowań handlowych gwarantująca realizację zamówienia nie mniejszą niż 100%  - określoną w kolumnie D</t>
  </si>
  <si>
    <t>Tabela B - Informacje uzupełniające</t>
  </si>
  <si>
    <t xml:space="preserve"> Ilość opakowań odczynników i materiałów zużywalnych musi być bezwzględnie dostosowana do ilości wykonywanych oznaczeń określonych w kolumnie „ D”  Tabeli A oraz trwałości odczynników. Podane ilości testów  uwzględniają kalibrację i kontrolę jakości. Wykonawca zobowiązany jest do złożenia oferty uwzględniającej szczegółową specyfikację odczynników i innych materiałów niezbędnych do wykonywania badań przez Zamawiającego (bufory, diluenty, kuwety, materiały kontrolne, kalibratory, środki myjące, etc.)  uwzględnieniem informacji podanej w punkcie 2 niniejszej Tabeli.  Wykonawca zobowiązany jest do złożenia  oferty  przedstawiającej szczegółową specyfikację odczynników i innych materiałów niezbędnych do wykonywania badań podając nazwy handlowe i producenta,  ceny jednostkowe  netto i  za  opakowania handlowe, łączną wartość netto i brutto, stawki VAT i  ilości opakowań handlowych niezbędne do prawidłowego wykonania badań  </t>
  </si>
  <si>
    <t>Wskazane w Tabeli A ilości badań nie zawierają kalibracji  i kontroli jakości.</t>
  </si>
  <si>
    <t>W cenie oferty Wykonawca winien zapewnić Zamawiającemu uczestnictwo w niezależnej (innej niż producenta testów)  porównawczej kontroli zewnątrzlaboratoryjnej, kończącej się certyfikatami jakości. Zamawiający przewiduje kontrolę  dla wszystkich parametrów biochemicznych nie rzadziej niż raz w miesiącu na dwóch poziomach oraz kontrolę parametrów immunochemicznych (wg wyboru Zamawiającego), nie rzadziej niż raz na kwartał</t>
  </si>
  <si>
    <t>Zestaw komputerowy musi posiadać system operacyjny MS Windows 10 PRO (ze względu na pracę w sieci z domenami), który jest wymagany w parametrach Laboratoryjnego Systemu Informatycznego (dalej: LIS) użytkowanego przez Zamawiającego. Wykonawca na koszt własny zobligowany jest do podłączenia analizatora do sieci LIS. Analizator musi posiadać dwukierunkową komunikację systemu z LIS. Zamawiający informuje, iż pracuje w systemie e-LAB. Wykonawca zobowiązany jest podłączyć analizator umożliwiając dwukierunkową transmisję danych</t>
  </si>
  <si>
    <t>L.p.*</t>
  </si>
  <si>
    <t>Ilość opakowań handlowych niezbędna do prawidłowego wykonania badań  w ilości wskazanej w kolumnie D  w  T abeli A</t>
  </si>
  <si>
    <t>Stawka VAT %</t>
  </si>
  <si>
    <t>*- należy utworzyć tyle kolejnych pozycji  ile będzie konieczne, mając na względzie, iż należy wyspecyfikować  materiały zużywalne dla każdego rodzaju z badań wymienionych w Tabeli A .</t>
  </si>
  <si>
    <t>Mononukleoza przeciwciała heterofilne IgM</t>
  </si>
  <si>
    <r>
      <rPr>
        <b/>
        <sz val="10"/>
        <color theme="1"/>
        <rFont val="Times New Roman"/>
        <family val="1"/>
        <charset val="238"/>
      </rPr>
      <t>Tabela D – Najem analizatora oraz sprzętu dodatkowego</t>
    </r>
  </si>
  <si>
    <t>Opis zestawu</t>
  </si>
  <si>
    <t>nazwa</t>
  </si>
  <si>
    <t>*- w przypadku zaoferowania wyższego parametru wpisać właściwy</t>
  </si>
  <si>
    <r>
      <rPr>
        <b/>
        <sz val="10"/>
        <color theme="1"/>
        <rFont val="Times New Roman"/>
        <family val="1"/>
        <charset val="238"/>
      </rPr>
      <t>Tabela E - Informacje d</t>
    </r>
    <r>
      <rPr>
        <b/>
        <sz val="10"/>
        <color rgb="FF000000"/>
        <rFont val="Times New Roman"/>
        <family val="1"/>
        <charset val="238"/>
      </rPr>
      <t>otyczące oferowanego analizatora</t>
    </r>
  </si>
  <si>
    <t>Minimalne wymagania Zamawiającego</t>
  </si>
  <si>
    <t>Oferta Wykonawcy w kontekście opisu  z kolumny B</t>
  </si>
  <si>
    <t>9.</t>
  </si>
  <si>
    <t>nr katalogowy (jeśli dotyczy) Nazwa handlowa / Producent</t>
  </si>
  <si>
    <t>Oprogramowanie do zarządzania analizatorami połączone z LIS pozwalające na zarządzanie zleceniami oraz konfigurację parametrów</t>
  </si>
  <si>
    <t>identyfikacja próbek badanych za pomocą kodów kreskowych</t>
  </si>
  <si>
    <t>pobieranie i rozcieńczanie próbek na pokładzie analizatora/automatycznie/</t>
  </si>
  <si>
    <t>możliwość uzupełniania pokładu próbkowego w trakcie pracy analizatora</t>
  </si>
  <si>
    <t>funkcja STAT</t>
  </si>
  <si>
    <t>minimalna wydajność analizatora to 30 ozn/h</t>
  </si>
  <si>
    <t>10.</t>
  </si>
  <si>
    <t>analizator musi być wyposażony w UPS podtrzymujący pracę min 30 minut lub do zakończenia cyklu analitycznego</t>
  </si>
  <si>
    <t>analizator wykonujący oznaczenia z odczynnikami w formie monotestów w
technice CLIA</t>
  </si>
  <si>
    <t>Podłoża do hodowli bakterii z krwi dla dzieci (pediatryczne) i płynów ustrojowych</t>
  </si>
  <si>
    <t>Podłoża do posiewów krwi i płynów ustrojowych dla bakterii tlenowych z inhibitorem antybiotyków</t>
  </si>
  <si>
    <t>Podłoża do posiewów litycznych krwi (z czynnikami lizującymi krwinki)</t>
  </si>
  <si>
    <t xml:space="preserve">Podłoża do posiewów krwi i płynów ustrojowych dla bakterii betlenowych z inhibitorem antybiotyków </t>
  </si>
  <si>
    <t>Nasadki na butelki do bezpiecznego wysiewu próbek dodatnich</t>
  </si>
  <si>
    <t>Testy do identyfikacji i lekowrażliwości paciorkowców do aparatu Phoenix</t>
  </si>
  <si>
    <t>Testy do lekowrażliwości pałeczek gramujemnych do aparatu Phoenix</t>
  </si>
  <si>
    <t>BD Phoenix ID Broth</t>
  </si>
  <si>
    <t>BD Phoenix  AST Broth</t>
  </si>
  <si>
    <t>BD Phoenix  AST-S Broth</t>
  </si>
  <si>
    <t>szt.</t>
  </si>
  <si>
    <t>Maksymalna ilość w okresie trwania umowy</t>
  </si>
  <si>
    <t>Minimalna ilość w okresie trwania umowy</t>
  </si>
  <si>
    <t>CZĘŚĆ 3 -TABELA A – odczynniki mikrobiologiczne kompatybine z aparatemi Phoenix M50 i Bactec 200</t>
  </si>
  <si>
    <t>Oferujemy termin rozpatrzenia reklamacji</t>
  </si>
  <si>
    <t>I=(Gx1,xx) w zależności od stawki VAT</t>
  </si>
  <si>
    <t xml:space="preserve"> okres najmu wyrażony w liczbie miesięcy</t>
  </si>
  <si>
    <t>Nazwa handlowa / Producent</t>
  </si>
  <si>
    <t>TABELA F ( CENA)</t>
  </si>
  <si>
    <t xml:space="preserve">Maksymalna ilość </t>
  </si>
  <si>
    <t xml:space="preserve">Minimalna ilość </t>
  </si>
  <si>
    <t>J=HxI</t>
  </si>
  <si>
    <t>liczba opakowań handlowych gwarantująca  wykonanie nie mniej niż 100% ilości badań określonych w kolumnie "D" w okresie 48 miesięcy</t>
  </si>
  <si>
    <t>Ilość opakowań handlowych niezbędna do prawidłowego wykonania badań  w ilości wskazanej w kolumnie D/ kolumnie I  w  Tabeli A</t>
  </si>
  <si>
    <t>Zarządzanie użytkownikami, tworzenie statystyk, monitorowanie obiegu próbki w fazie administracyjnej</t>
  </si>
  <si>
    <t>Możliwość wpisania własnych reguł walidacyjnych</t>
  </si>
  <si>
    <t>Archiwizacja i raportowanie w fazie poanalitycznej</t>
  </si>
  <si>
    <t>Zarządzanie wynikami i weryfikacja wyników w fazie analitycznejpoprzez automatyczne wykonywanie reflex-testów,powtórek i zlecanie dodatkowych profili zgodnie z potrzebami analitycznymi</t>
  </si>
  <si>
    <t>Zarządzanie zleceniami ,danymi pacjenta,próbkami w fazie przedanalitycznej</t>
  </si>
  <si>
    <t>Walidacja wyników</t>
  </si>
  <si>
    <t>*</t>
  </si>
  <si>
    <t>Tabela H - Najem  Oprogramowanie do zarządzania obszarem roboczym</t>
  </si>
  <si>
    <t>Wydajność min. 30 rozmazów/godz..</t>
  </si>
  <si>
    <t>Najem w pełni automatycznego aparatu do przygotowywania rozmazów krwi i szpiku oraz barwienia opisanego w Tabeli F.</t>
  </si>
  <si>
    <t>Wyposażony w UPS - zasilanie awaryjne minimum 30 minut.</t>
  </si>
  <si>
    <t>Najem automatycznego urządzenia do weryfikacji rozmazów krwi i szpiku opisanego w Tabeli G.</t>
  </si>
  <si>
    <t>Najem oprogramowania, o którym mowa w Tabeli  H do zarządzania obszarem roboczym</t>
  </si>
  <si>
    <t>Aparat fabrycznie nowy rok prod. nie wcześniej niż w 2022 r.  pierwsza instalacja u Zamawiającego</t>
  </si>
  <si>
    <t xml:space="preserve">Minimialne wymagania Zamaeiającego  dotyczące oprogramowania </t>
  </si>
  <si>
    <t xml:space="preserve">TABELA D – Informacje o najmie </t>
  </si>
  <si>
    <t>ZAŁĄCZNIK 2A DO WSZSL/FZ-02/24</t>
  </si>
  <si>
    <t xml:space="preserve">analizator nastołowy ( wraz z dostosowanym do niego stołem do posadowienia urządzenia) lub do postawienia na podłoodze </t>
  </si>
  <si>
    <t xml:space="preserve"> ilość </t>
  </si>
  <si>
    <t>ODCZYNNIKI DO BADAŃ IMMUNOCHEMILUMINESCENCYJNYCH DO OZNACZANIA INFEKCJI</t>
  </si>
  <si>
    <t>Tabeli  A</t>
  </si>
  <si>
    <t xml:space="preserve"> okres najmu wyrażony w liczbie miesięcy (makymalny czas </t>
  </si>
  <si>
    <t xml:space="preserve"> okres najmu wyrażony w liczbie miesięcy minimalny czas</t>
  </si>
  <si>
    <t>G=DxF</t>
  </si>
  <si>
    <t>Najem analizatora opisanego w Tabeli E poniżej oraz zestawu komputerowego (umożliwiającego rejestrację badań, przygotowanie listy roboczej, etc.), posiadającego min.: HD -200 GB, monitor LCD min. 22 cali oraz oprogramowanie systemowe MS Windows 10 PRO, 64 bitowy, min. RAM 8GB ), czytnik kodów kreskowych (skaner) i UPS, drukarkę</t>
  </si>
  <si>
    <t>Tabela C - Specyfikacja materiałów dodatkowych, niezbędnych do wykonywania badań w ilościach określonych w kolumnie „D” Tabeli A</t>
  </si>
  <si>
    <t>urządzenie fabrycznie nowe rok produkcji nie wcześniejszej niż w 2022 r. pierwsza instalacja u  Zamawiającego.</t>
  </si>
  <si>
    <t>urządzenie wyposażone w UPS-zasilanie awaryjne minimum 30 min</t>
  </si>
  <si>
    <t>F=DxE</t>
  </si>
  <si>
    <t xml:space="preserve">analizator z funkcją Random Access </t>
  </si>
  <si>
    <t>analizator  immunochemiluminescencyjny, fabrycznie nowy</t>
  </si>
  <si>
    <t>wyniki powinny być prezentowane w postaci zdjęć,wartości liczbowych zliczonych komórek w układzie  czerwonokrwinkowym, białokrwinkowym, płytkotwórczym</t>
  </si>
  <si>
    <t>możliwość edycji obrazu do systemu LIS laboratorium (wraz z archiwizacją)</t>
  </si>
  <si>
    <t xml:space="preserve">Aparat fabrycznie nowy rok prod. nie wcześniej niż w 2023 r.  </t>
  </si>
  <si>
    <t>Zewnętrzne urządzenie zasilania awaryjnego UPS-czas podtrzymania napięcia nie krótszy niż 30 minut</t>
  </si>
  <si>
    <t>Wymagane zakresy liniowości oznaczeń dla próbek pierwotnych,dla krwi obwodowej:
                dla leukocytów min.400x103  ul
                dla płytek krwi  min. 4000x103 ul</t>
  </si>
  <si>
    <t>Moduły analizatora wyposażone w tryb pracy dla próbek leukopenicznych. Decyzja o trybie pracy do uznania operatora.</t>
  </si>
  <si>
    <t>Pomiar oraz różnicowanie populacji WBC za pomocą technologii fluorescencyjnej cytometrii przepływowej z wykorzystaniem lasera</t>
  </si>
  <si>
    <t>Możliwość określenia ilościowego stanu aktywacji krwinek białych za pomocą  techniki fluorescencyjnej cytometrii przepływowej w rutynowym badaniu  morfologii krwi</t>
  </si>
  <si>
    <t>Ilościowy pomiar niedojrzałych krwinek białych/granulocytów/ jako odrębnej populacji w stosunku do całkowitej liczby granulocytów</t>
  </si>
  <si>
    <t>Automatyczna korekta ilościowego oznaczenia krwinek białych w przypadku wykrycia w badanej próbce jądrzastych krwinek czerwonych</t>
  </si>
  <si>
    <t>Jeden z modułów w oprogramowaniu powinien zawierać tryb przeznaczony do pomiaru i weryfikacji próbek patologicznych:
1 ) w układzie białokrwinkowym-umożliwiający różnicowanie zmian o charakterze reaktywnym i złośliwym oraz ocenę stanu układu  odpornościowego. Możliwość  ilościowego pomiaru progenitorowych komórek hematopoetycznych we krwi obwodowej metodą korelującą z oznaczaniem CD34  jako
parametr diagnostyczny.
2)w  układzie czerwonokrwinkowym-możliwość ilościowego oznaczania  retikulocytów  z różnicowaniem stopnia ich dojrzałości,pomiaru hemoglobiny w komórce oraz raportowania indeksu retikulocytarnego.
3) w układzie płytkotwórczym-określanie diagnostyczne frakcji płytek niedojrzałych metodą fluorescencyjną -korelującą z oznaczaniem CD41/61; raportowanie tego parametru niezależnie od całkowitej liczby oznaczonych płytek krwi,
4) w płynach z jam ciała oraz PMR oznaczanie krwinkowych elementów jądrzastych wraz z ich różnicowaniem  bez dodatkowych odczynników.</t>
  </si>
  <si>
    <t>Automatyczne moduły hematologiczne pozwalające na wydawanie w formie wyniku badania minimum 26 parametrów morfologii krwi tj.RBC,HGB,HCT,  MCV,MCH,MCHC,RDW-SD,RDW-CV,NRBC#,NRBC%,MicroR,MacroR,  WBC, NEUT#,NEUT%,LYMPH#,LYMPH%,MONO#,MONO%,EO#,EO%,  BASO#,BASO%,IG#,IG%,PLT,PDW,MPV,P-LCR,PCT,</t>
  </si>
  <si>
    <t>Podajnik próbek na minimum 50 próbek oczekujących na analizę,
z możliwością ciągłego dostawiania próbek bez przerywania cyklu pomiarowego,ani zatrzymywania pracy podajnika.Statywy podajnika dostosowane do różnego rodzaju zamkniętego systemu pobierania krwi</t>
  </si>
  <si>
    <t>Wydajność każdego z modułów w trybie CBC-5DIFF minimum 100 ozn/godz</t>
  </si>
  <si>
    <t>H=Fxx1,xx) w zależności od stawki VAT</t>
  </si>
  <si>
    <t>Wszystkie analizatory muszą być wyposażone w: podajniki próbek, wewnętrzne czytniki kodów kreskowych i w UPS-y. Do pracy  analizatorów muszą  być stosowane te same odczynniki systemowe i  materiały zużywalne wg. katalogu producenta/wykonawcy (patrz pkt. 1 niniejszej tabeli)</t>
  </si>
  <si>
    <r>
      <t>Zamawiający wymaga, aby ilość zaoferowanych opakowań handlowych obejmowała nie mniej niż 100% zamówienia określonego w poz. 1-6 Tabeli A Załącznika 2A do SWZ. W przypadku, gdy Wykonawca zamierza zaoferować opakowanie handlowe, którego wielkość i/lub wielokrotność spowoduje zwiększenie ilości przedmiotu zamówienia wskazanego w kolumnie</t>
    </r>
    <r>
      <rPr>
        <strike/>
        <sz val="10"/>
        <rFont val="Times New Roman"/>
        <family val="1"/>
        <charset val="238"/>
      </rPr>
      <t xml:space="preserve"> „E”</t>
    </r>
    <r>
      <rPr>
        <b/>
        <sz val="10"/>
        <color rgb="FFFF0000"/>
        <rFont val="Times New Roman"/>
        <family val="1"/>
        <charset val="238"/>
      </rPr>
      <t xml:space="preserve"> ,,D"</t>
    </r>
    <r>
      <rPr>
        <sz val="10"/>
        <rFont val="Times New Roman"/>
        <family val="1"/>
        <charset val="238"/>
      </rPr>
      <t xml:space="preserve"> powinien w tejże kolumnie wskazać faktyczną ilość asortymentu jaką oferuje do realizacji zamówienia tzn. równoważną z odpowiednią ilością  pełnych oferowanych opakowań handlowych i ją wycenić.</t>
    </r>
  </si>
  <si>
    <r>
      <t xml:space="preserve">Wykonawca zobowiązany jest do złożenia  oferty  przedstawiającej szczegółową specyfikację odczynników i innych materiałów niezbędnych do wykonywania badań w ilościach określonych w poz. 1-6 w kolumnie </t>
    </r>
    <r>
      <rPr>
        <strike/>
        <sz val="10"/>
        <rFont val="Times New Roman"/>
        <family val="1"/>
        <charset val="238"/>
      </rPr>
      <t xml:space="preserve">„E”  </t>
    </r>
    <r>
      <rPr>
        <b/>
        <sz val="10"/>
        <color rgb="FFFF0000"/>
        <rFont val="Times New Roman"/>
        <family val="1"/>
        <charset val="238"/>
      </rPr>
      <t>,,D''</t>
    </r>
    <r>
      <rPr>
        <sz val="10"/>
        <rFont val="Times New Roman"/>
        <family val="1"/>
        <charset val="238"/>
      </rPr>
      <t xml:space="preserve"> w Tabeli A - typu bufory, dilulenty, materiały kontrolne (w tym krew kontrolną) do codziennej  weryfikacji jakości pracy  analizatorów, kuwety (próbówki), kalibratory,  kontrole, środki myjące, etc. Krew kontrolna winna posiadać minimalnie </t>
    </r>
    <r>
      <rPr>
        <strike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FF000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miesięczny termin przydatności do użycia liczony od dnia wykonania dostawy,  być dostarczana na trzech poziomach wartości metrykalnych  (L, N, H) </t>
    </r>
  </si>
  <si>
    <r>
      <t>Najem</t>
    </r>
    <r>
      <rPr>
        <strike/>
        <sz val="9"/>
        <color rgb="FFFF0000"/>
        <rFont val="Times New Roman"/>
        <family val="1"/>
        <charset val="238"/>
      </rPr>
      <t xml:space="preserve"> dwóch </t>
    </r>
    <r>
      <rPr>
        <sz val="9"/>
        <rFont val="Times New Roman"/>
        <family val="1"/>
        <charset val="238"/>
      </rPr>
      <t xml:space="preserve"> analizatora dwumodułowego  do wykonywania badań morfologii krwi opisanego w Tabeli E oraz </t>
    </r>
    <r>
      <rPr>
        <strike/>
        <sz val="9"/>
        <rFont val="Times New Roman"/>
        <family val="1"/>
        <charset val="238"/>
      </rPr>
      <t xml:space="preserve">dwóch </t>
    </r>
    <r>
      <rPr>
        <sz val="9"/>
        <rFont val="Times New Roman"/>
        <family val="1"/>
        <charset val="238"/>
      </rPr>
      <t xml:space="preserve"> </t>
    </r>
    <r>
      <rPr>
        <strike/>
        <sz val="9"/>
        <rFont val="Times New Roman"/>
        <family val="1"/>
        <charset val="238"/>
      </rPr>
      <t>zestawów komputerowych</t>
    </r>
    <r>
      <rPr>
        <sz val="9"/>
        <rFont val="Times New Roman"/>
        <family val="1"/>
        <charset val="238"/>
      </rPr>
      <t xml:space="preserve"> </t>
    </r>
    <r>
      <rPr>
        <sz val="9"/>
        <color rgb="FFFF0000"/>
        <rFont val="Times New Roman"/>
        <family val="1"/>
        <charset val="238"/>
      </rPr>
      <t>jednego zestawu komputerowego</t>
    </r>
    <r>
      <rPr>
        <sz val="9"/>
        <rFont val="Times New Roman"/>
        <family val="1"/>
        <charset val="238"/>
      </rPr>
      <t xml:space="preserve"> o min. parametrach: HD -200 GB, każdy z  oprogramowaniem systemowym, dwoma zewnętrznymi  czytnikami  kodów kreskowych i UPS-ami oraz jednym   monitorem LCD min. 22 cale z ekranem dotykowym sterującym pracą analizatorów podstawowych oraz jedną drukarką laserową.</t>
    </r>
  </si>
  <si>
    <r>
      <t xml:space="preserve">Wykonawca winien zapewnić Zamawiającemu  </t>
    </r>
    <r>
      <rPr>
        <u/>
        <sz val="10"/>
        <rFont val="Times New Roman"/>
        <family val="1"/>
        <charset val="238"/>
      </rPr>
      <t>(w ramach ceny oferty)</t>
    </r>
    <r>
      <rPr>
        <sz val="10"/>
        <rFont val="Times New Roman"/>
        <family val="1"/>
        <charset val="238"/>
      </rPr>
      <t xml:space="preserve">: 1) uczestnictwo w porównawczej kontroli zewnętrznej - poprzez dostarczanie materiałów kontrolnych (od niezależnego producenta) przeznaczonych do tego celu; kontrola będzie prowadzona 1 raz  w miesiącu na trzech poziomach – L, N, H oraz materiał kontrolny dla płynów z jam ciała - minimum dwa poziomy.Termin przydatności do użycia materiału kontrolnego </t>
    </r>
    <r>
      <rPr>
        <strike/>
        <sz val="10"/>
        <rFont val="Times New Roman"/>
        <family val="1"/>
        <charset val="238"/>
      </rPr>
      <t xml:space="preserve"> min. 3 miesiące od chwili dostawy do ZML.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"min. 2 miesiące od chwili dostawy do ZML w przypadku, gdy materiał kontrolny będzie rozdysponowany wg harmonogramu dostaw materiału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kontrolnego dostępnego na stronie internetowej Wykonawcy”</t>
    </r>
    <r>
      <rPr>
        <sz val="10"/>
        <rFont val="Times New Roman"/>
        <family val="1"/>
        <charset val="238"/>
      </rPr>
      <t xml:space="preserve">.  Wartości parametrów kontrolnych krwi wykonawca dostarczy na nośniku elektronicznym – umożliwiającym implementację tych wartości do pamięci analizator;  2) odczynniki dla prowadzenia wewnętrznej kontroli jakości  przezZzamawiającego dla parametrów hematologicznych: 1x dziennie na trzech poziomach, dla płynów z jam ciała 2x tygodniowo na dwóch poziomach ( po zawarciu umowy, w terminie 3 dni roboczych od jej zawarcia  należy przesłać Zamawiającemu na adres poczty elektronicznej wskazany w umowie wyspecyfikowne materiały do przedmiotowej kontroli wewnętrznej na okres trwania całej umowy).  </t>
    </r>
  </si>
  <si>
    <r>
      <t xml:space="preserve">Najem analizatora pomocniczego (backup) oraz </t>
    </r>
    <r>
      <rPr>
        <sz val="9"/>
        <color rgb="FFFF0000"/>
        <rFont val="Times New Roman"/>
        <family val="1"/>
        <charset val="238"/>
      </rPr>
      <t xml:space="preserve">jednego zestawu komputerowego (opisanego w poz. 1)  </t>
    </r>
    <r>
      <rPr>
        <sz val="9"/>
        <rFont val="Times New Roman"/>
        <family val="1"/>
        <charset val="238"/>
      </rPr>
      <t>o parametrach technicznych i możliwościach analitycznych takich samych jak analizator opisany w Tabeli E; rok produkcji nie wcześniej niż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</si>
</sst>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#,##0.00&quot; zł &quot;;#,##0.00&quot; zł &quot;;&quot;-&quot;#&quot; zł &quot;;&quot; &quot;@&quot; &quot;"/>
  </numFmts>
  <fonts count="54">
    <font>
      <sz val="11"/>
      <color rgb="FF000000"/>
      <name val="Calibri"/>
      <family val="2"/>
      <charset val="1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7"/>
      <name val="Times New Roman"/>
      <family val="1"/>
      <charset val="238"/>
    </font>
    <font>
      <sz val="9"/>
      <name val="Times New Roman"/>
      <family val="1"/>
      <charset val="1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1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1"/>
    </font>
    <font>
      <b/>
      <sz val="10"/>
      <name val="Arial"/>
      <family val="2"/>
      <charset val="238"/>
    </font>
    <font>
      <sz val="10.5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.5"/>
      <name val="Times New Roman"/>
      <family val="1"/>
      <charset val="238"/>
    </font>
    <font>
      <sz val="8"/>
      <name val="Calibri"/>
      <family val="2"/>
      <charset val="1"/>
    </font>
    <font>
      <b/>
      <sz val="11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name val="Times New Roman Bold"/>
      <charset val="238"/>
    </font>
    <font>
      <b/>
      <sz val="11"/>
      <color rgb="FF000000"/>
      <name val="Calibri"/>
      <family val="2"/>
      <charset val="238"/>
    </font>
    <font>
      <b/>
      <sz val="10.5"/>
      <name val="Times New Roman"/>
      <family val="1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.5"/>
      <color rgb="FF000000"/>
      <name val="Times New Roman"/>
      <family val="1"/>
      <charset val="238"/>
    </font>
    <font>
      <b/>
      <sz val="10"/>
      <color rgb="FFCE181E"/>
      <name val="Arial"/>
      <family val="2"/>
      <charset val="238"/>
    </font>
    <font>
      <sz val="10"/>
      <color indexed="8"/>
      <name val="Calibri"/>
      <charset val="238"/>
    </font>
    <font>
      <sz val="8"/>
      <name val="Times New Roman"/>
      <family val="1"/>
      <charset val="1"/>
    </font>
    <font>
      <sz val="10"/>
      <color indexed="8"/>
      <name val="Calibri"/>
      <family val="2"/>
      <charset val="238"/>
    </font>
    <font>
      <sz val="10"/>
      <color rgb="FF000000"/>
      <name val="Liberation Sans1"/>
      <charset val="238"/>
    </font>
    <font>
      <sz val="7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7"/>
      <name val="Times"/>
      <family val="1"/>
      <charset val="238"/>
    </font>
    <font>
      <sz val="7"/>
      <name val="Times"/>
      <family val="1"/>
      <charset val="238"/>
    </font>
    <font>
      <u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trike/>
      <sz val="1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trike/>
      <sz val="9"/>
      <color rgb="FFFF0000"/>
      <name val="Times New Roman"/>
      <family val="1"/>
      <charset val="238"/>
    </font>
    <font>
      <strike/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rgb="FFFFF5CE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5CE"/>
      </patternFill>
    </fill>
    <fill>
      <patternFill patternType="solid">
        <fgColor rgb="FFF8D6F6"/>
        <bgColor rgb="FFFFFFCC"/>
      </patternFill>
    </fill>
    <fill>
      <patternFill patternType="solid">
        <fgColor rgb="FFCCFFCC"/>
        <bgColor indexed="31"/>
      </patternFill>
    </fill>
    <fill>
      <patternFill patternType="solid">
        <fgColor rgb="FFF8D6F6"/>
        <bgColor indexed="64"/>
      </patternFill>
    </fill>
    <fill>
      <patternFill patternType="solid">
        <fgColor theme="9" tint="0.79998168889431442"/>
        <bgColor rgb="FFFFD7D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8" tint="0.79998168889431442"/>
        <bgColor indexed="44"/>
      </patternFill>
    </fill>
    <fill>
      <patternFill patternType="solid">
        <fgColor rgb="FFF8D6F6"/>
        <bgColor indexed="44"/>
      </patternFill>
    </fill>
    <fill>
      <patternFill patternType="solid">
        <fgColor theme="8" tint="0.79998168889431442"/>
        <bgColor rgb="FFFFD7D7"/>
      </patternFill>
    </fill>
    <fill>
      <patternFill patternType="solid">
        <fgColor theme="8" tint="0.79998168889431442"/>
        <bgColor rgb="FFFFFFCC"/>
      </patternFill>
    </fill>
    <fill>
      <patternFill patternType="solid">
        <fgColor theme="8" tint="0.79998168889431442"/>
        <bgColor rgb="FFAFD095"/>
      </patternFill>
    </fill>
    <fill>
      <patternFill patternType="solid">
        <fgColor theme="8" tint="0.79998168889431442"/>
        <bgColor rgb="FFFFDBB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rgb="FFFFFFCC"/>
      </patternFill>
    </fill>
    <fill>
      <patternFill patternType="solid">
        <fgColor rgb="FFFAD4DD"/>
        <bgColor rgb="FFDEE6EF"/>
      </patternFill>
    </fill>
    <fill>
      <patternFill patternType="solid">
        <fgColor theme="0"/>
        <bgColor rgb="FFFFFFD7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rgb="FFDEE6EF"/>
      </patternFill>
    </fill>
    <fill>
      <patternFill patternType="solid">
        <fgColor theme="7" tint="0.79998168889431442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EE6EF"/>
      </patternFill>
    </fill>
    <fill>
      <patternFill patternType="solid">
        <fgColor theme="4" tint="0.79998168889431442"/>
        <bgColor rgb="FFFFFFCC"/>
      </patternFill>
    </fill>
    <fill>
      <patternFill patternType="solid">
        <fgColor rgb="FF00B0F0"/>
        <bgColor rgb="FFFFFFCC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44"/>
      </patternFill>
    </fill>
    <fill>
      <patternFill patternType="solid">
        <fgColor rgb="FFCCFFCC"/>
        <bgColor rgb="FFFFF5CE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B4C6E7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64" fontId="6" fillId="0" borderId="0" applyBorder="0" applyProtection="0"/>
    <xf numFmtId="0" fontId="7" fillId="0" borderId="0"/>
    <xf numFmtId="0" fontId="39" fillId="0" borderId="0" applyBorder="0" applyProtection="0"/>
    <xf numFmtId="0" fontId="41" fillId="0" borderId="0" applyBorder="0" applyProtection="0"/>
    <xf numFmtId="0" fontId="42" fillId="0" borderId="0" applyNumberFormat="0" applyFont="0" applyBorder="0" applyProtection="0"/>
  </cellStyleXfs>
  <cellXfs count="311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3" xfId="0" applyFont="1" applyBorder="1"/>
    <xf numFmtId="0" fontId="8" fillId="0" borderId="3" xfId="0" applyFont="1" applyBorder="1" applyAlignment="1">
      <alignment horizontal="center" wrapText="1"/>
    </xf>
    <xf numFmtId="4" fontId="8" fillId="0" borderId="3" xfId="0" applyNumberFormat="1" applyFont="1" applyBorder="1"/>
    <xf numFmtId="9" fontId="8" fillId="0" borderId="3" xfId="0" applyNumberFormat="1" applyFont="1" applyBorder="1" applyAlignment="1">
      <alignment horizontal="center"/>
    </xf>
    <xf numFmtId="4" fontId="8" fillId="0" borderId="4" xfId="0" applyNumberFormat="1" applyFont="1" applyBorder="1"/>
    <xf numFmtId="0" fontId="8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11" fillId="0" borderId="2" xfId="0" applyFont="1" applyBorder="1"/>
    <xf numFmtId="0" fontId="8" fillId="0" borderId="2" xfId="0" applyFont="1" applyBorder="1" applyAlignment="1">
      <alignment horizontal="center" wrapText="1"/>
    </xf>
    <xf numFmtId="4" fontId="8" fillId="0" borderId="2" xfId="0" applyNumberFormat="1" applyFont="1" applyBorder="1"/>
    <xf numFmtId="9" fontId="8" fillId="0" borderId="2" xfId="0" applyNumberFormat="1" applyFont="1" applyBorder="1" applyAlignment="1">
      <alignment horizontal="center"/>
    </xf>
    <xf numFmtId="4" fontId="8" fillId="0" borderId="5" xfId="0" applyNumberFormat="1" applyFont="1" applyBorder="1"/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/>
    <xf numFmtId="9" fontId="8" fillId="0" borderId="1" xfId="0" applyNumberFormat="1" applyFont="1" applyBorder="1" applyAlignment="1">
      <alignment horizontal="center"/>
    </xf>
    <xf numFmtId="4" fontId="8" fillId="0" borderId="6" xfId="0" applyNumberFormat="1" applyFont="1" applyBorder="1"/>
    <xf numFmtId="0" fontId="8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0" xfId="0" applyFont="1"/>
    <xf numFmtId="0" fontId="15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3" borderId="12" xfId="0" applyFont="1" applyFill="1" applyBorder="1"/>
    <xf numFmtId="2" fontId="11" fillId="3" borderId="12" xfId="1" applyNumberFormat="1" applyFont="1" applyFill="1" applyBorder="1" applyAlignment="1" applyProtection="1">
      <alignment horizontal="right" vertical="center"/>
    </xf>
    <xf numFmtId="2" fontId="11" fillId="3" borderId="12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3" borderId="12" xfId="0" applyFont="1" applyFill="1" applyBorder="1" applyAlignment="1">
      <alignment wrapText="1"/>
    </xf>
    <xf numFmtId="0" fontId="8" fillId="0" borderId="0" xfId="0" applyFont="1"/>
    <xf numFmtId="0" fontId="7" fillId="0" borderId="12" xfId="0" applyFont="1" applyBorder="1"/>
    <xf numFmtId="0" fontId="22" fillId="0" borderId="0" xfId="0" applyFont="1"/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/>
    <xf numFmtId="0" fontId="9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12" fillId="0" borderId="0" xfId="0" applyFont="1"/>
    <xf numFmtId="0" fontId="11" fillId="0" borderId="0" xfId="0" applyFont="1"/>
    <xf numFmtId="0" fontId="6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4" fontId="8" fillId="0" borderId="14" xfId="0" applyNumberFormat="1" applyFont="1" applyBorder="1"/>
    <xf numFmtId="0" fontId="8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7" fillId="0" borderId="3" xfId="0" applyFont="1" applyBorder="1"/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wrapText="1"/>
    </xf>
    <xf numFmtId="3" fontId="16" fillId="0" borderId="12" xfId="0" applyNumberFormat="1" applyFont="1" applyBorder="1" applyAlignment="1">
      <alignment horizontal="center" vertical="center" wrapText="1"/>
    </xf>
    <xf numFmtId="2" fontId="11" fillId="3" borderId="1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7" borderId="19" xfId="0" applyFont="1" applyFill="1" applyBorder="1"/>
    <xf numFmtId="0" fontId="8" fillId="0" borderId="8" xfId="0" applyFont="1" applyBorder="1" applyAlignment="1">
      <alignment horizontal="center" wrapText="1"/>
    </xf>
    <xf numFmtId="0" fontId="8" fillId="9" borderId="12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" fillId="12" borderId="21" xfId="0" applyFont="1" applyFill="1" applyBorder="1" applyAlignment="1">
      <alignment horizontal="center" vertical="center"/>
    </xf>
    <xf numFmtId="0" fontId="1" fillId="13" borderId="21" xfId="0" applyFont="1" applyFill="1" applyBorder="1" applyAlignment="1">
      <alignment horizontal="center" vertical="center"/>
    </xf>
    <xf numFmtId="0" fontId="25" fillId="0" borderId="23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23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/>
    </xf>
    <xf numFmtId="3" fontId="4" fillId="15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2" fontId="4" fillId="15" borderId="1" xfId="0" applyNumberFormat="1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27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/>
    </xf>
    <xf numFmtId="165" fontId="29" fillId="0" borderId="27" xfId="0" applyNumberFormat="1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32" fillId="0" borderId="27" xfId="0" applyFont="1" applyBorder="1"/>
    <xf numFmtId="0" fontId="0" fillId="0" borderId="23" xfId="0" applyBorder="1" applyAlignment="1">
      <alignment horizontal="center"/>
    </xf>
    <xf numFmtId="0" fontId="26" fillId="0" borderId="27" xfId="0" applyFont="1" applyBorder="1" applyAlignment="1">
      <alignment horizontal="center" wrapText="1"/>
    </xf>
    <xf numFmtId="4" fontId="26" fillId="0" borderId="27" xfId="0" applyNumberFormat="1" applyFont="1" applyBorder="1"/>
    <xf numFmtId="9" fontId="26" fillId="0" borderId="27" xfId="0" applyNumberFormat="1" applyFont="1" applyBorder="1" applyAlignment="1">
      <alignment horizontal="center"/>
    </xf>
    <xf numFmtId="4" fontId="26" fillId="0" borderId="28" xfId="0" applyNumberFormat="1" applyFont="1" applyBorder="1"/>
    <xf numFmtId="0" fontId="26" fillId="0" borderId="23" xfId="0" applyFont="1" applyBorder="1" applyAlignment="1">
      <alignment horizontal="center" wrapText="1"/>
    </xf>
    <xf numFmtId="0" fontId="32" fillId="0" borderId="23" xfId="0" applyFont="1" applyBorder="1" applyAlignment="1">
      <alignment wrapText="1"/>
    </xf>
    <xf numFmtId="0" fontId="26" fillId="0" borderId="25" xfId="0" applyFont="1" applyBorder="1" applyAlignment="1">
      <alignment horizontal="center" vertical="center"/>
    </xf>
    <xf numFmtId="0" fontId="32" fillId="0" borderId="25" xfId="0" applyFont="1" applyBorder="1"/>
    <xf numFmtId="0" fontId="26" fillId="0" borderId="25" xfId="0" applyFont="1" applyBorder="1" applyAlignment="1">
      <alignment horizontal="center" wrapText="1"/>
    </xf>
    <xf numFmtId="4" fontId="26" fillId="0" borderId="25" xfId="0" applyNumberFormat="1" applyFont="1" applyBorder="1"/>
    <xf numFmtId="9" fontId="26" fillId="0" borderId="25" xfId="0" applyNumberFormat="1" applyFont="1" applyBorder="1" applyAlignment="1">
      <alignment horizontal="center"/>
    </xf>
    <xf numFmtId="4" fontId="26" fillId="0" borderId="29" xfId="0" applyNumberFormat="1" applyFont="1" applyBorder="1"/>
    <xf numFmtId="0" fontId="26" fillId="0" borderId="23" xfId="0" applyFont="1" applyBorder="1" applyAlignment="1">
      <alignment horizontal="center" vertical="center"/>
    </xf>
    <xf numFmtId="0" fontId="32" fillId="0" borderId="23" xfId="0" applyFont="1" applyBorder="1"/>
    <xf numFmtId="4" fontId="26" fillId="0" borderId="23" xfId="0" applyNumberFormat="1" applyFont="1" applyBorder="1"/>
    <xf numFmtId="9" fontId="26" fillId="0" borderId="23" xfId="0" applyNumberFormat="1" applyFont="1" applyBorder="1" applyAlignment="1">
      <alignment horizontal="center"/>
    </xf>
    <xf numFmtId="4" fontId="26" fillId="0" borderId="26" xfId="0" applyNumberFormat="1" applyFont="1" applyBorder="1"/>
    <xf numFmtId="0" fontId="26" fillId="0" borderId="0" xfId="0" applyFont="1" applyAlignment="1">
      <alignment horizontal="center" vertical="center"/>
    </xf>
    <xf numFmtId="0" fontId="32" fillId="0" borderId="30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34" fillId="0" borderId="0" xfId="0" applyFont="1"/>
    <xf numFmtId="0" fontId="33" fillId="0" borderId="23" xfId="0" applyFont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3" fontId="32" fillId="0" borderId="0" xfId="0" applyNumberFormat="1" applyFont="1" applyAlignment="1">
      <alignment horizontal="center" wrapText="1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wrapText="1"/>
    </xf>
    <xf numFmtId="0" fontId="31" fillId="0" borderId="0" xfId="0" applyFont="1" applyAlignment="1">
      <alignment horizontal="center"/>
    </xf>
    <xf numFmtId="0" fontId="27" fillId="14" borderId="3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 wrapText="1"/>
    </xf>
    <xf numFmtId="0" fontId="6" fillId="18" borderId="19" xfId="0" applyFont="1" applyFill="1" applyBorder="1"/>
    <xf numFmtId="4" fontId="8" fillId="9" borderId="15" xfId="0" applyNumberFormat="1" applyFont="1" applyFill="1" applyBorder="1"/>
    <xf numFmtId="9" fontId="8" fillId="9" borderId="12" xfId="0" applyNumberFormat="1" applyFont="1" applyFill="1" applyBorder="1" applyAlignment="1">
      <alignment horizontal="center"/>
    </xf>
    <xf numFmtId="0" fontId="40" fillId="0" borderId="20" xfId="3" applyFont="1" applyBorder="1" applyAlignment="1" applyProtection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20" xfId="0" applyFont="1" applyBorder="1" applyAlignment="1">
      <alignment vertical="center"/>
    </xf>
    <xf numFmtId="0" fontId="15" fillId="0" borderId="20" xfId="4" applyFont="1" applyBorder="1" applyAlignment="1" applyProtection="1">
      <alignment horizontal="center" wrapText="1"/>
    </xf>
    <xf numFmtId="0" fontId="23" fillId="0" borderId="2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20" borderId="12" xfId="0" applyFont="1" applyFill="1" applyBorder="1" applyAlignment="1">
      <alignment horizontal="center" vertical="center" wrapText="1"/>
    </xf>
    <xf numFmtId="0" fontId="31" fillId="9" borderId="0" xfId="0" applyFont="1" applyFill="1" applyAlignment="1">
      <alignment horizontal="center" vertical="center" wrapText="1"/>
    </xf>
    <xf numFmtId="4" fontId="38" fillId="21" borderId="0" xfId="0" applyNumberFormat="1" applyFont="1" applyFill="1" applyAlignment="1">
      <alignment horizontal="center"/>
    </xf>
    <xf numFmtId="0" fontId="11" fillId="9" borderId="12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17" fillId="23" borderId="12" xfId="0" applyFont="1" applyFill="1" applyBorder="1" applyAlignment="1">
      <alignment horizontal="center" vertical="center" wrapText="1"/>
    </xf>
    <xf numFmtId="49" fontId="9" fillId="23" borderId="12" xfId="0" applyNumberFormat="1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vertical="center" wrapText="1"/>
    </xf>
    <xf numFmtId="0" fontId="44" fillId="0" borderId="23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165" fontId="44" fillId="0" borderId="23" xfId="0" applyNumberFormat="1" applyFont="1" applyBorder="1" applyAlignment="1">
      <alignment horizontal="center" vertical="center" wrapText="1"/>
    </xf>
    <xf numFmtId="0" fontId="17" fillId="25" borderId="12" xfId="0" applyFont="1" applyFill="1" applyBorder="1" applyAlignment="1">
      <alignment horizontal="center" vertical="center" wrapText="1"/>
    </xf>
    <xf numFmtId="49" fontId="9" fillId="25" borderId="12" xfId="0" applyNumberFormat="1" applyFont="1" applyFill="1" applyBorder="1" applyAlignment="1">
      <alignment horizontal="center" vertical="center" wrapText="1"/>
    </xf>
    <xf numFmtId="0" fontId="17" fillId="26" borderId="12" xfId="0" applyFont="1" applyFill="1" applyBorder="1" applyAlignment="1">
      <alignment horizontal="center" vertical="center" wrapText="1"/>
    </xf>
    <xf numFmtId="49" fontId="9" fillId="26" borderId="12" xfId="0" applyNumberFormat="1" applyFont="1" applyFill="1" applyBorder="1" applyAlignment="1">
      <alignment horizontal="center" vertical="center" wrapText="1"/>
    </xf>
    <xf numFmtId="0" fontId="8" fillId="28" borderId="12" xfId="0" applyFont="1" applyFill="1" applyBorder="1" applyAlignment="1">
      <alignment horizontal="center" vertical="center"/>
    </xf>
    <xf numFmtId="4" fontId="8" fillId="0" borderId="0" xfId="0" applyNumberFormat="1" applyFont="1"/>
    <xf numFmtId="2" fontId="1" fillId="24" borderId="1" xfId="0" applyNumberFormat="1" applyFont="1" applyFill="1" applyBorder="1" applyAlignment="1">
      <alignment horizontal="center" vertical="center" wrapText="1"/>
    </xf>
    <xf numFmtId="3" fontId="1" fillId="29" borderId="1" xfId="0" applyNumberFormat="1" applyFont="1" applyFill="1" applyBorder="1" applyAlignment="1">
      <alignment horizontal="center" vertical="center" wrapText="1"/>
    </xf>
    <xf numFmtId="2" fontId="4" fillId="29" borderId="12" xfId="0" applyNumberFormat="1" applyFont="1" applyFill="1" applyBorder="1" applyAlignment="1">
      <alignment horizontal="center" vertical="center" wrapText="1"/>
    </xf>
    <xf numFmtId="0" fontId="8" fillId="29" borderId="1" xfId="0" applyFont="1" applyFill="1" applyBorder="1" applyAlignment="1">
      <alignment horizontal="center" vertical="center"/>
    </xf>
    <xf numFmtId="0" fontId="2" fillId="30" borderId="1" xfId="0" applyFont="1" applyFill="1" applyBorder="1" applyAlignment="1">
      <alignment horizontal="center" vertical="center" wrapText="1"/>
    </xf>
    <xf numFmtId="0" fontId="1" fillId="31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4" borderId="1" xfId="0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45" fillId="18" borderId="23" xfId="0" applyFont="1" applyFill="1" applyBorder="1" applyAlignment="1">
      <alignment horizontal="center" vertical="center"/>
    </xf>
    <xf numFmtId="0" fontId="4" fillId="18" borderId="12" xfId="0" applyFont="1" applyFill="1" applyBorder="1" applyAlignment="1">
      <alignment horizontal="center" vertical="center" wrapText="1"/>
    </xf>
    <xf numFmtId="0" fontId="45" fillId="18" borderId="23" xfId="0" applyFont="1" applyFill="1" applyBorder="1" applyAlignment="1">
      <alignment horizontal="center" vertical="center" wrapText="1"/>
    </xf>
    <xf numFmtId="0" fontId="46" fillId="18" borderId="23" xfId="0" applyFont="1" applyFill="1" applyBorder="1" applyAlignment="1">
      <alignment horizontal="center" vertical="center" wrapText="1"/>
    </xf>
    <xf numFmtId="0" fontId="46" fillId="35" borderId="23" xfId="0" applyFont="1" applyFill="1" applyBorder="1" applyAlignment="1">
      <alignment horizontal="center" vertical="center"/>
    </xf>
    <xf numFmtId="0" fontId="46" fillId="18" borderId="31" xfId="0" applyFont="1" applyFill="1" applyBorder="1" applyAlignment="1">
      <alignment horizontal="center" vertical="center" wrapText="1"/>
    </xf>
    <xf numFmtId="0" fontId="4" fillId="36" borderId="25" xfId="5" applyFont="1" applyFill="1" applyBorder="1" applyAlignment="1" applyProtection="1">
      <alignment horizontal="center" vertical="center"/>
    </xf>
    <xf numFmtId="0" fontId="4" fillId="22" borderId="25" xfId="5" applyFont="1" applyFill="1" applyBorder="1" applyAlignment="1" applyProtection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25" xfId="5" applyFont="1" applyFill="1" applyBorder="1" applyAlignment="1" applyProtection="1">
      <alignment horizontal="center" vertical="center" wrapText="1"/>
    </xf>
    <xf numFmtId="0" fontId="46" fillId="18" borderId="2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wrapText="1"/>
    </xf>
    <xf numFmtId="0" fontId="1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9" fillId="11" borderId="12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" fillId="31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20" fillId="8" borderId="2" xfId="0" applyFont="1" applyFill="1" applyBorder="1" applyAlignment="1">
      <alignment horizontal="center" vertical="center"/>
    </xf>
    <xf numFmtId="0" fontId="20" fillId="8" borderId="24" xfId="0" applyFont="1" applyFill="1" applyBorder="1" applyAlignment="1">
      <alignment horizontal="center" vertical="center"/>
    </xf>
    <xf numFmtId="0" fontId="9" fillId="19" borderId="2" xfId="0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left" vertical="center" wrapText="1"/>
    </xf>
    <xf numFmtId="0" fontId="8" fillId="9" borderId="19" xfId="0" applyFont="1" applyFill="1" applyBorder="1" applyAlignment="1">
      <alignment horizontal="left" vertical="center" wrapText="1"/>
    </xf>
    <xf numFmtId="0" fontId="8" fillId="10" borderId="16" xfId="0" applyFont="1" applyFill="1" applyBorder="1" applyAlignment="1">
      <alignment horizontal="left" vertical="center" wrapText="1"/>
    </xf>
    <xf numFmtId="0" fontId="8" fillId="10" borderId="13" xfId="0" applyFont="1" applyFill="1" applyBorder="1" applyAlignment="1">
      <alignment horizontal="left" vertical="center" wrapText="1"/>
    </xf>
    <xf numFmtId="0" fontId="8" fillId="10" borderId="18" xfId="0" applyFont="1" applyFill="1" applyBorder="1" applyAlignment="1">
      <alignment horizontal="left" vertical="center" wrapText="1"/>
    </xf>
    <xf numFmtId="0" fontId="8" fillId="10" borderId="17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32" borderId="16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17" fillId="19" borderId="12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49" fontId="17" fillId="23" borderId="12" xfId="0" applyNumberFormat="1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49" fontId="11" fillId="24" borderId="12" xfId="0" applyNumberFormat="1" applyFont="1" applyFill="1" applyBorder="1" applyAlignment="1">
      <alignment horizontal="center" vertical="center" wrapText="1"/>
    </xf>
    <xf numFmtId="0" fontId="1" fillId="12" borderId="2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vertical="center"/>
    </xf>
    <xf numFmtId="0" fontId="9" fillId="13" borderId="20" xfId="0" applyFont="1" applyFill="1" applyBorder="1" applyAlignment="1">
      <alignment horizontal="center" vertical="center"/>
    </xf>
    <xf numFmtId="0" fontId="1" fillId="13" borderId="22" xfId="0" applyFont="1" applyFill="1" applyBorder="1" applyAlignment="1">
      <alignment horizontal="center" vertical="center" wrapText="1"/>
    </xf>
    <xf numFmtId="0" fontId="9" fillId="31" borderId="20" xfId="0" applyFont="1" applyFill="1" applyBorder="1" applyAlignment="1">
      <alignment horizontal="center" vertical="center"/>
    </xf>
    <xf numFmtId="0" fontId="1" fillId="31" borderId="2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26" fillId="0" borderId="23" xfId="0" applyFont="1" applyBorder="1" applyAlignment="1">
      <alignment horizontal="left" vertical="center" wrapText="1"/>
    </xf>
    <xf numFmtId="0" fontId="0" fillId="0" borderId="23" xfId="0" applyBorder="1"/>
    <xf numFmtId="0" fontId="26" fillId="0" borderId="23" xfId="0" applyFont="1" applyBorder="1" applyAlignment="1">
      <alignment horizontal="left" vertical="center"/>
    </xf>
    <xf numFmtId="0" fontId="11" fillId="20" borderId="12" xfId="0" applyFont="1" applyFill="1" applyBorder="1" applyAlignment="1">
      <alignment horizontal="center" vertical="center" wrapText="1"/>
    </xf>
    <xf numFmtId="0" fontId="27" fillId="17" borderId="26" xfId="0" applyFont="1" applyFill="1" applyBorder="1" applyAlignment="1">
      <alignment horizontal="center" vertical="center"/>
    </xf>
    <xf numFmtId="0" fontId="27" fillId="17" borderId="32" xfId="0" applyFont="1" applyFill="1" applyBorder="1" applyAlignment="1">
      <alignment horizontal="center" vertical="center"/>
    </xf>
    <xf numFmtId="0" fontId="27" fillId="17" borderId="33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3" fillId="14" borderId="2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23" xfId="0" applyFont="1" applyBorder="1" applyAlignment="1">
      <alignment horizontal="left" vertical="center" wrapText="1"/>
    </xf>
    <xf numFmtId="0" fontId="27" fillId="17" borderId="23" xfId="0" applyFont="1" applyFill="1" applyBorder="1" applyAlignment="1">
      <alignment horizontal="center" vertical="center" wrapText="1"/>
    </xf>
    <xf numFmtId="0" fontId="27" fillId="14" borderId="23" xfId="0" applyFont="1" applyFill="1" applyBorder="1" applyAlignment="1">
      <alignment horizontal="center" vertical="center"/>
    </xf>
    <xf numFmtId="0" fontId="27" fillId="14" borderId="31" xfId="0" applyFont="1" applyFill="1" applyBorder="1" applyAlignment="1">
      <alignment horizontal="center" vertical="center" wrapText="1"/>
    </xf>
    <xf numFmtId="0" fontId="36" fillId="14" borderId="23" xfId="0" applyFont="1" applyFill="1" applyBorder="1" applyAlignment="1">
      <alignment horizontal="center" vertical="center" wrapText="1"/>
    </xf>
    <xf numFmtId="49" fontId="11" fillId="27" borderId="12" xfId="0" applyNumberFormat="1" applyFont="1" applyFill="1" applyBorder="1" applyAlignment="1">
      <alignment horizontal="center" vertical="center" wrapText="1"/>
    </xf>
    <xf numFmtId="49" fontId="17" fillId="26" borderId="12" xfId="0" applyNumberFormat="1" applyFont="1" applyFill="1" applyBorder="1" applyAlignment="1">
      <alignment horizontal="center" vertical="center" wrapText="1"/>
    </xf>
    <xf numFmtId="49" fontId="17" fillId="25" borderId="12" xfId="0" applyNumberFormat="1" applyFont="1" applyFill="1" applyBorder="1" applyAlignment="1">
      <alignment horizontal="center" vertical="center" wrapText="1"/>
    </xf>
    <xf numFmtId="0" fontId="20" fillId="14" borderId="16" xfId="0" applyFont="1" applyFill="1" applyBorder="1" applyAlignment="1">
      <alignment horizontal="center" vertical="center"/>
    </xf>
    <xf numFmtId="0" fontId="20" fillId="14" borderId="18" xfId="0" applyFont="1" applyFill="1" applyBorder="1" applyAlignment="1">
      <alignment horizontal="center" vertical="center"/>
    </xf>
    <xf numFmtId="0" fontId="20" fillId="14" borderId="17" xfId="0" applyFont="1" applyFill="1" applyBorder="1" applyAlignment="1">
      <alignment horizontal="center" vertical="center"/>
    </xf>
    <xf numFmtId="0" fontId="9" fillId="30" borderId="12" xfId="0" applyFont="1" applyFill="1" applyBorder="1" applyAlignment="1">
      <alignment horizontal="center"/>
    </xf>
    <xf numFmtId="0" fontId="26" fillId="0" borderId="25" xfId="0" applyFont="1" applyBorder="1" applyAlignment="1">
      <alignment horizontal="left" vertical="center" wrapText="1"/>
    </xf>
    <xf numFmtId="0" fontId="0" fillId="0" borderId="25" xfId="0" applyBorder="1"/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7" fillId="16" borderId="2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7" fillId="0" borderId="23" xfId="0" applyFont="1" applyBorder="1" applyAlignment="1">
      <alignment horizontal="center" vertical="center" wrapText="1"/>
    </xf>
  </cellXfs>
  <cellStyles count="6">
    <cellStyle name="Excel Built-in Excel Built-in Excel Built-in Excel Built-in Excel Built-in Excel Built-in Excel Built-in Excel Built-in Excel Built-in Excel Built-in Normal" xfId="3" xr:uid="{60EB4C80-9D6E-4109-AAAB-2ADF2B8E5D87}"/>
    <cellStyle name="Excel Built-in Excel Built-in Excel Built-in Excel Built-in Excel Built-in Excel Built-in Normal" xfId="4" xr:uid="{251E8FE8-0F24-4D07-8E4A-069A5F0FFCBF}"/>
    <cellStyle name="Excel Built-in Explanatory Text" xfId="2" xr:uid="{00000000-0005-0000-0000-000006000000}"/>
    <cellStyle name="Normalny" xfId="0" builtinId="0"/>
    <cellStyle name="Normalny 2 2" xfId="5" xr:uid="{E58CE658-F318-45B7-BC3A-33458192F433}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CC0066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F5CE"/>
      <rgbColor rgb="FFCCFFCC"/>
      <rgbColor rgb="FFFFFF99"/>
      <rgbColor rgb="FF99CCFF"/>
      <rgbColor rgb="FFFF99CC"/>
      <rgbColor rgb="FFCC99FF"/>
      <rgbColor rgb="FFFFD7D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AD4DD"/>
      <color rgb="FFF8D6F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B110"/>
  <sheetViews>
    <sheetView tabSelected="1" topLeftCell="A91" zoomScaleNormal="100" workbookViewId="0">
      <selection activeCell="V36" sqref="V36"/>
    </sheetView>
  </sheetViews>
  <sheetFormatPr defaultColWidth="6.42578125" defaultRowHeight="15"/>
  <cols>
    <col min="1" max="1" width="4.7109375" style="41" customWidth="1"/>
    <col min="2" max="2" width="35.7109375" style="41" customWidth="1"/>
    <col min="3" max="3" width="7.5703125" style="43" customWidth="1"/>
    <col min="4" max="4" width="11.140625" style="44" customWidth="1"/>
    <col min="5" max="5" width="12.28515625" style="44" customWidth="1"/>
    <col min="6" max="8" width="10.85546875" style="41" customWidth="1"/>
    <col min="9" max="9" width="13.5703125" style="41" customWidth="1"/>
    <col min="10" max="11" width="10.85546875" style="41" customWidth="1"/>
    <col min="12" max="12" width="13.42578125" style="41" customWidth="1"/>
    <col min="13" max="13" width="11.140625" style="41" customWidth="1"/>
    <col min="14" max="1006" width="6.42578125" style="41"/>
    <col min="1007" max="1016" width="8" style="41" customWidth="1"/>
    <col min="1017" max="1018" width="11.28515625" style="45" customWidth="1"/>
    <col min="1019" max="1026" width="11.5703125" style="45" customWidth="1"/>
    <col min="1027" max="16384" width="6.42578125" style="45"/>
  </cols>
  <sheetData>
    <row r="1" spans="1:1016">
      <c r="B1" s="57" t="s">
        <v>191</v>
      </c>
    </row>
    <row r="2" spans="1:1016">
      <c r="B2" s="42"/>
    </row>
    <row r="3" spans="1:1016" ht="21.75" customHeight="1">
      <c r="B3" s="233" t="s">
        <v>79</v>
      </c>
      <c r="C3" s="233"/>
      <c r="D3" s="233"/>
      <c r="E3" s="233"/>
      <c r="F3" s="233"/>
      <c r="G3" s="233"/>
      <c r="H3" s="233"/>
      <c r="I3" s="234"/>
      <c r="J3" s="233"/>
      <c r="K3" s="233"/>
      <c r="L3" s="233"/>
    </row>
    <row r="4" spans="1:1016" ht="107.25" customHeight="1">
      <c r="A4" s="38" t="s">
        <v>65</v>
      </c>
      <c r="B4" s="46" t="s">
        <v>0</v>
      </c>
      <c r="C4" s="46" t="s">
        <v>1</v>
      </c>
      <c r="D4" s="193" t="s">
        <v>170</v>
      </c>
      <c r="E4" s="37" t="s">
        <v>171</v>
      </c>
      <c r="F4" s="47" t="s">
        <v>2</v>
      </c>
      <c r="G4" s="46" t="s">
        <v>3</v>
      </c>
      <c r="H4" s="192" t="s">
        <v>4</v>
      </c>
      <c r="I4" s="194" t="s">
        <v>173</v>
      </c>
      <c r="J4" s="49" t="s">
        <v>5</v>
      </c>
      <c r="K4" s="38" t="s">
        <v>6</v>
      </c>
      <c r="L4" s="49" t="s">
        <v>7</v>
      </c>
    </row>
    <row r="5" spans="1:1016" ht="27" customHeight="1">
      <c r="A5" s="50" t="s">
        <v>8</v>
      </c>
      <c r="B5" s="50" t="s">
        <v>9</v>
      </c>
      <c r="C5" s="50" t="s">
        <v>10</v>
      </c>
      <c r="D5" s="79" t="s">
        <v>11</v>
      </c>
      <c r="E5" s="50" t="s">
        <v>12</v>
      </c>
      <c r="F5" s="51" t="s">
        <v>13</v>
      </c>
      <c r="G5" s="51" t="s">
        <v>14</v>
      </c>
      <c r="H5" s="195" t="s">
        <v>15</v>
      </c>
      <c r="I5" s="190" t="s">
        <v>50</v>
      </c>
      <c r="J5" s="51" t="s">
        <v>172</v>
      </c>
      <c r="K5" s="51" t="s">
        <v>36</v>
      </c>
      <c r="L5" s="76" t="s">
        <v>64</v>
      </c>
    </row>
    <row r="6" spans="1:1016" s="96" customFormat="1" ht="25.5">
      <c r="A6" s="71" t="s">
        <v>17</v>
      </c>
      <c r="B6" s="73" t="s">
        <v>76</v>
      </c>
      <c r="C6" s="71" t="s">
        <v>77</v>
      </c>
      <c r="D6" s="162">
        <v>250000</v>
      </c>
      <c r="E6" s="71">
        <v>200000</v>
      </c>
      <c r="F6" s="56"/>
      <c r="G6" s="56"/>
      <c r="H6" s="56"/>
      <c r="I6" s="56"/>
      <c r="J6" s="56"/>
      <c r="K6" s="56"/>
      <c r="L6" s="56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  <c r="IW6" s="95"/>
      <c r="IX6" s="95"/>
      <c r="IY6" s="95"/>
      <c r="IZ6" s="95"/>
      <c r="JA6" s="95"/>
      <c r="JB6" s="95"/>
      <c r="JC6" s="95"/>
      <c r="JD6" s="95"/>
      <c r="JE6" s="95"/>
      <c r="JF6" s="95"/>
      <c r="JG6" s="95"/>
      <c r="JH6" s="95"/>
      <c r="JI6" s="95"/>
      <c r="JJ6" s="95"/>
      <c r="JK6" s="95"/>
      <c r="JL6" s="95"/>
      <c r="JM6" s="95"/>
      <c r="JN6" s="95"/>
      <c r="JO6" s="95"/>
      <c r="JP6" s="95"/>
      <c r="JQ6" s="95"/>
      <c r="JR6" s="95"/>
      <c r="JS6" s="95"/>
      <c r="JT6" s="95"/>
      <c r="JU6" s="95"/>
      <c r="JV6" s="95"/>
      <c r="JW6" s="95"/>
      <c r="JX6" s="95"/>
      <c r="JY6" s="95"/>
      <c r="JZ6" s="95"/>
      <c r="KA6" s="95"/>
      <c r="KB6" s="95"/>
      <c r="KC6" s="95"/>
      <c r="KD6" s="95"/>
      <c r="KE6" s="95"/>
      <c r="KF6" s="95"/>
      <c r="KG6" s="95"/>
      <c r="KH6" s="95"/>
      <c r="KI6" s="95"/>
      <c r="KJ6" s="95"/>
      <c r="KK6" s="95"/>
      <c r="KL6" s="95"/>
      <c r="KM6" s="95"/>
      <c r="KN6" s="95"/>
      <c r="KO6" s="95"/>
      <c r="KP6" s="95"/>
      <c r="KQ6" s="95"/>
      <c r="KR6" s="95"/>
      <c r="KS6" s="95"/>
      <c r="KT6" s="95"/>
      <c r="KU6" s="95"/>
      <c r="KV6" s="95"/>
      <c r="KW6" s="95"/>
      <c r="KX6" s="95"/>
      <c r="KY6" s="95"/>
      <c r="KZ6" s="95"/>
      <c r="LA6" s="95"/>
      <c r="LB6" s="95"/>
      <c r="LC6" s="95"/>
      <c r="LD6" s="95"/>
      <c r="LE6" s="95"/>
      <c r="LF6" s="95"/>
      <c r="LG6" s="95"/>
      <c r="LH6" s="95"/>
      <c r="LI6" s="95"/>
      <c r="LJ6" s="95"/>
      <c r="LK6" s="95"/>
      <c r="LL6" s="95"/>
      <c r="LM6" s="95"/>
      <c r="LN6" s="95"/>
      <c r="LO6" s="95"/>
      <c r="LP6" s="95"/>
      <c r="LQ6" s="95"/>
      <c r="LR6" s="95"/>
      <c r="LS6" s="95"/>
      <c r="LT6" s="95"/>
      <c r="LU6" s="95"/>
      <c r="LV6" s="95"/>
      <c r="LW6" s="95"/>
      <c r="LX6" s="95"/>
      <c r="LY6" s="95"/>
      <c r="LZ6" s="95"/>
      <c r="MA6" s="95"/>
      <c r="MB6" s="95"/>
      <c r="MC6" s="95"/>
      <c r="MD6" s="95"/>
      <c r="ME6" s="95"/>
      <c r="MF6" s="95"/>
      <c r="MG6" s="95"/>
      <c r="MH6" s="95"/>
      <c r="MI6" s="95"/>
      <c r="MJ6" s="95"/>
      <c r="MK6" s="95"/>
      <c r="ML6" s="95"/>
      <c r="MM6" s="95"/>
      <c r="MN6" s="95"/>
      <c r="MO6" s="95"/>
      <c r="MP6" s="95"/>
      <c r="MQ6" s="95"/>
      <c r="MR6" s="95"/>
      <c r="MS6" s="95"/>
      <c r="MT6" s="95"/>
      <c r="MU6" s="95"/>
      <c r="MV6" s="95"/>
      <c r="MW6" s="95"/>
      <c r="MX6" s="95"/>
      <c r="MY6" s="95"/>
      <c r="MZ6" s="95"/>
      <c r="NA6" s="95"/>
      <c r="NB6" s="95"/>
      <c r="NC6" s="95"/>
      <c r="ND6" s="95"/>
      <c r="NE6" s="95"/>
      <c r="NF6" s="95"/>
      <c r="NG6" s="95"/>
      <c r="NH6" s="95"/>
      <c r="NI6" s="95"/>
      <c r="NJ6" s="95"/>
      <c r="NK6" s="95"/>
      <c r="NL6" s="95"/>
      <c r="NM6" s="95"/>
      <c r="NN6" s="95"/>
      <c r="NO6" s="95"/>
      <c r="NP6" s="95"/>
      <c r="NQ6" s="95"/>
      <c r="NR6" s="95"/>
      <c r="NS6" s="95"/>
      <c r="NT6" s="95"/>
      <c r="NU6" s="95"/>
      <c r="NV6" s="95"/>
      <c r="NW6" s="95"/>
      <c r="NX6" s="95"/>
      <c r="NY6" s="95"/>
      <c r="NZ6" s="95"/>
      <c r="OA6" s="95"/>
      <c r="OB6" s="95"/>
      <c r="OC6" s="95"/>
      <c r="OD6" s="95"/>
      <c r="OE6" s="95"/>
      <c r="OF6" s="95"/>
      <c r="OG6" s="95"/>
      <c r="OH6" s="95"/>
      <c r="OI6" s="95"/>
      <c r="OJ6" s="95"/>
      <c r="OK6" s="95"/>
      <c r="OL6" s="95"/>
      <c r="OM6" s="95"/>
      <c r="ON6" s="95"/>
      <c r="OO6" s="95"/>
      <c r="OP6" s="95"/>
      <c r="OQ6" s="95"/>
      <c r="OR6" s="95"/>
      <c r="OS6" s="95"/>
      <c r="OT6" s="95"/>
      <c r="OU6" s="95"/>
      <c r="OV6" s="95"/>
      <c r="OW6" s="95"/>
      <c r="OX6" s="95"/>
      <c r="OY6" s="95"/>
      <c r="OZ6" s="95"/>
      <c r="PA6" s="95"/>
      <c r="PB6" s="95"/>
      <c r="PC6" s="95"/>
      <c r="PD6" s="95"/>
      <c r="PE6" s="95"/>
      <c r="PF6" s="95"/>
      <c r="PG6" s="95"/>
      <c r="PH6" s="95"/>
      <c r="PI6" s="95"/>
      <c r="PJ6" s="95"/>
      <c r="PK6" s="95"/>
      <c r="PL6" s="95"/>
      <c r="PM6" s="95"/>
      <c r="PN6" s="95"/>
      <c r="PO6" s="95"/>
      <c r="PP6" s="95"/>
      <c r="PQ6" s="95"/>
      <c r="PR6" s="95"/>
      <c r="PS6" s="95"/>
      <c r="PT6" s="95"/>
      <c r="PU6" s="95"/>
      <c r="PV6" s="95"/>
      <c r="PW6" s="95"/>
      <c r="PX6" s="95"/>
      <c r="PY6" s="95"/>
      <c r="PZ6" s="95"/>
      <c r="QA6" s="95"/>
      <c r="QB6" s="95"/>
      <c r="QC6" s="95"/>
      <c r="QD6" s="95"/>
      <c r="QE6" s="95"/>
      <c r="QF6" s="95"/>
      <c r="QG6" s="95"/>
      <c r="QH6" s="95"/>
      <c r="QI6" s="95"/>
      <c r="QJ6" s="95"/>
      <c r="QK6" s="95"/>
      <c r="QL6" s="95"/>
      <c r="QM6" s="95"/>
      <c r="QN6" s="95"/>
      <c r="QO6" s="95"/>
      <c r="QP6" s="95"/>
      <c r="QQ6" s="95"/>
      <c r="QR6" s="95"/>
      <c r="QS6" s="95"/>
      <c r="QT6" s="95"/>
      <c r="QU6" s="95"/>
      <c r="QV6" s="95"/>
      <c r="QW6" s="95"/>
      <c r="QX6" s="95"/>
      <c r="QY6" s="95"/>
      <c r="QZ6" s="95"/>
      <c r="RA6" s="95"/>
      <c r="RB6" s="95"/>
      <c r="RC6" s="95"/>
      <c r="RD6" s="95"/>
      <c r="RE6" s="95"/>
      <c r="RF6" s="95"/>
      <c r="RG6" s="95"/>
      <c r="RH6" s="95"/>
      <c r="RI6" s="95"/>
      <c r="RJ6" s="95"/>
      <c r="RK6" s="95"/>
      <c r="RL6" s="95"/>
      <c r="RM6" s="95"/>
      <c r="RN6" s="95"/>
      <c r="RO6" s="95"/>
      <c r="RP6" s="95"/>
      <c r="RQ6" s="95"/>
      <c r="RR6" s="95"/>
      <c r="RS6" s="95"/>
      <c r="RT6" s="95"/>
      <c r="RU6" s="95"/>
      <c r="RV6" s="95"/>
      <c r="RW6" s="95"/>
      <c r="RX6" s="95"/>
      <c r="RY6" s="95"/>
      <c r="RZ6" s="95"/>
      <c r="SA6" s="95"/>
      <c r="SB6" s="95"/>
      <c r="SC6" s="95"/>
      <c r="SD6" s="95"/>
      <c r="SE6" s="95"/>
      <c r="SF6" s="95"/>
      <c r="SG6" s="95"/>
      <c r="SH6" s="95"/>
      <c r="SI6" s="95"/>
      <c r="SJ6" s="95"/>
      <c r="SK6" s="95"/>
      <c r="SL6" s="95"/>
      <c r="SM6" s="95"/>
      <c r="SN6" s="95"/>
      <c r="SO6" s="95"/>
      <c r="SP6" s="95"/>
      <c r="SQ6" s="95"/>
      <c r="SR6" s="95"/>
      <c r="SS6" s="95"/>
      <c r="ST6" s="95"/>
      <c r="SU6" s="95"/>
      <c r="SV6" s="95"/>
      <c r="SW6" s="95"/>
      <c r="SX6" s="95"/>
      <c r="SY6" s="95"/>
      <c r="SZ6" s="95"/>
      <c r="TA6" s="95"/>
      <c r="TB6" s="95"/>
      <c r="TC6" s="95"/>
      <c r="TD6" s="95"/>
      <c r="TE6" s="95"/>
      <c r="TF6" s="95"/>
      <c r="TG6" s="95"/>
      <c r="TH6" s="95"/>
      <c r="TI6" s="95"/>
      <c r="TJ6" s="95"/>
      <c r="TK6" s="95"/>
      <c r="TL6" s="95"/>
      <c r="TM6" s="95"/>
      <c r="TN6" s="95"/>
      <c r="TO6" s="95"/>
      <c r="TP6" s="95"/>
      <c r="TQ6" s="95"/>
      <c r="TR6" s="95"/>
      <c r="TS6" s="95"/>
      <c r="TT6" s="95"/>
      <c r="TU6" s="95"/>
      <c r="TV6" s="95"/>
      <c r="TW6" s="95"/>
      <c r="TX6" s="95"/>
      <c r="TY6" s="95"/>
      <c r="TZ6" s="95"/>
      <c r="UA6" s="95"/>
      <c r="UB6" s="95"/>
      <c r="UC6" s="95"/>
      <c r="UD6" s="95"/>
      <c r="UE6" s="95"/>
      <c r="UF6" s="95"/>
      <c r="UG6" s="95"/>
      <c r="UH6" s="95"/>
      <c r="UI6" s="95"/>
      <c r="UJ6" s="95"/>
      <c r="UK6" s="95"/>
      <c r="UL6" s="95"/>
      <c r="UM6" s="95"/>
      <c r="UN6" s="95"/>
      <c r="UO6" s="95"/>
      <c r="UP6" s="95"/>
      <c r="UQ6" s="95"/>
      <c r="UR6" s="95"/>
      <c r="US6" s="95"/>
      <c r="UT6" s="95"/>
      <c r="UU6" s="95"/>
      <c r="UV6" s="95"/>
      <c r="UW6" s="95"/>
      <c r="UX6" s="95"/>
      <c r="UY6" s="95"/>
      <c r="UZ6" s="95"/>
      <c r="VA6" s="95"/>
      <c r="VB6" s="95"/>
      <c r="VC6" s="95"/>
      <c r="VD6" s="95"/>
      <c r="VE6" s="95"/>
      <c r="VF6" s="95"/>
      <c r="VG6" s="95"/>
      <c r="VH6" s="95"/>
      <c r="VI6" s="95"/>
      <c r="VJ6" s="95"/>
      <c r="VK6" s="95"/>
      <c r="VL6" s="95"/>
      <c r="VM6" s="95"/>
      <c r="VN6" s="95"/>
      <c r="VO6" s="95"/>
      <c r="VP6" s="95"/>
      <c r="VQ6" s="95"/>
      <c r="VR6" s="95"/>
      <c r="VS6" s="95"/>
      <c r="VT6" s="95"/>
      <c r="VU6" s="95"/>
      <c r="VV6" s="95"/>
      <c r="VW6" s="95"/>
      <c r="VX6" s="95"/>
      <c r="VY6" s="95"/>
      <c r="VZ6" s="95"/>
      <c r="WA6" s="95"/>
      <c r="WB6" s="95"/>
      <c r="WC6" s="95"/>
      <c r="WD6" s="95"/>
      <c r="WE6" s="95"/>
      <c r="WF6" s="95"/>
      <c r="WG6" s="95"/>
      <c r="WH6" s="95"/>
      <c r="WI6" s="95"/>
      <c r="WJ6" s="95"/>
      <c r="WK6" s="95"/>
      <c r="WL6" s="95"/>
      <c r="WM6" s="95"/>
      <c r="WN6" s="95"/>
      <c r="WO6" s="95"/>
      <c r="WP6" s="95"/>
      <c r="WQ6" s="95"/>
      <c r="WR6" s="95"/>
      <c r="WS6" s="95"/>
      <c r="WT6" s="95"/>
      <c r="WU6" s="95"/>
      <c r="WV6" s="95"/>
      <c r="WW6" s="95"/>
      <c r="WX6" s="95"/>
      <c r="WY6" s="95"/>
      <c r="WZ6" s="95"/>
      <c r="XA6" s="95"/>
      <c r="XB6" s="95"/>
      <c r="XC6" s="95"/>
      <c r="XD6" s="95"/>
      <c r="XE6" s="95"/>
      <c r="XF6" s="95"/>
      <c r="XG6" s="95"/>
      <c r="XH6" s="95"/>
      <c r="XI6" s="95"/>
      <c r="XJ6" s="95"/>
      <c r="XK6" s="95"/>
      <c r="XL6" s="95"/>
      <c r="XM6" s="95"/>
      <c r="XN6" s="95"/>
      <c r="XO6" s="95"/>
      <c r="XP6" s="95"/>
      <c r="XQ6" s="95"/>
      <c r="XR6" s="95"/>
      <c r="XS6" s="95"/>
      <c r="XT6" s="95"/>
      <c r="XU6" s="95"/>
      <c r="XV6" s="95"/>
      <c r="XW6" s="95"/>
      <c r="XX6" s="95"/>
      <c r="XY6" s="95"/>
      <c r="XZ6" s="95"/>
      <c r="YA6" s="95"/>
      <c r="YB6" s="95"/>
      <c r="YC6" s="95"/>
      <c r="YD6" s="95"/>
      <c r="YE6" s="95"/>
      <c r="YF6" s="95"/>
      <c r="YG6" s="95"/>
      <c r="YH6" s="95"/>
      <c r="YI6" s="95"/>
      <c r="YJ6" s="95"/>
      <c r="YK6" s="95"/>
      <c r="YL6" s="95"/>
      <c r="YM6" s="95"/>
      <c r="YN6" s="95"/>
      <c r="YO6" s="95"/>
      <c r="YP6" s="95"/>
      <c r="YQ6" s="95"/>
      <c r="YR6" s="95"/>
      <c r="YS6" s="95"/>
      <c r="YT6" s="95"/>
      <c r="YU6" s="95"/>
      <c r="YV6" s="95"/>
      <c r="YW6" s="95"/>
      <c r="YX6" s="95"/>
      <c r="YY6" s="95"/>
      <c r="YZ6" s="95"/>
      <c r="ZA6" s="95"/>
      <c r="ZB6" s="95"/>
      <c r="ZC6" s="95"/>
      <c r="ZD6" s="95"/>
      <c r="ZE6" s="95"/>
      <c r="ZF6" s="95"/>
      <c r="ZG6" s="95"/>
      <c r="ZH6" s="95"/>
      <c r="ZI6" s="95"/>
      <c r="ZJ6" s="95"/>
      <c r="ZK6" s="95"/>
      <c r="ZL6" s="95"/>
      <c r="ZM6" s="95"/>
      <c r="ZN6" s="95"/>
      <c r="ZO6" s="95"/>
      <c r="ZP6" s="95"/>
      <c r="ZQ6" s="95"/>
      <c r="ZR6" s="95"/>
      <c r="ZS6" s="95"/>
      <c r="ZT6" s="95"/>
      <c r="ZU6" s="95"/>
      <c r="ZV6" s="95"/>
      <c r="ZW6" s="95"/>
      <c r="ZX6" s="95"/>
      <c r="ZY6" s="95"/>
      <c r="ZZ6" s="95"/>
      <c r="AAA6" s="95"/>
      <c r="AAB6" s="95"/>
      <c r="AAC6" s="95"/>
      <c r="AAD6" s="95"/>
      <c r="AAE6" s="95"/>
      <c r="AAF6" s="95"/>
      <c r="AAG6" s="95"/>
      <c r="AAH6" s="95"/>
      <c r="AAI6" s="95"/>
      <c r="AAJ6" s="95"/>
      <c r="AAK6" s="95"/>
      <c r="AAL6" s="95"/>
      <c r="AAM6" s="95"/>
      <c r="AAN6" s="95"/>
      <c r="AAO6" s="95"/>
      <c r="AAP6" s="95"/>
      <c r="AAQ6" s="95"/>
      <c r="AAR6" s="95"/>
      <c r="AAS6" s="95"/>
      <c r="AAT6" s="95"/>
      <c r="AAU6" s="95"/>
      <c r="AAV6" s="95"/>
      <c r="AAW6" s="95"/>
      <c r="AAX6" s="95"/>
      <c r="AAY6" s="95"/>
      <c r="AAZ6" s="95"/>
      <c r="ABA6" s="95"/>
      <c r="ABB6" s="95"/>
      <c r="ABC6" s="95"/>
      <c r="ABD6" s="95"/>
      <c r="ABE6" s="95"/>
      <c r="ABF6" s="95"/>
      <c r="ABG6" s="95"/>
      <c r="ABH6" s="95"/>
      <c r="ABI6" s="95"/>
      <c r="ABJ6" s="95"/>
      <c r="ABK6" s="95"/>
      <c r="ABL6" s="95"/>
      <c r="ABM6" s="95"/>
      <c r="ABN6" s="95"/>
      <c r="ABO6" s="95"/>
      <c r="ABP6" s="95"/>
      <c r="ABQ6" s="95"/>
      <c r="ABR6" s="95"/>
      <c r="ABS6" s="95"/>
      <c r="ABT6" s="95"/>
      <c r="ABU6" s="95"/>
      <c r="ABV6" s="95"/>
      <c r="ABW6" s="95"/>
      <c r="ABX6" s="95"/>
      <c r="ABY6" s="95"/>
      <c r="ABZ6" s="95"/>
      <c r="ACA6" s="95"/>
      <c r="ACB6" s="95"/>
      <c r="ACC6" s="95"/>
      <c r="ACD6" s="95"/>
      <c r="ACE6" s="95"/>
      <c r="ACF6" s="95"/>
      <c r="ACG6" s="95"/>
      <c r="ACH6" s="95"/>
      <c r="ACI6" s="95"/>
      <c r="ACJ6" s="95"/>
      <c r="ACK6" s="95"/>
      <c r="ACL6" s="95"/>
      <c r="ACM6" s="95"/>
      <c r="ACN6" s="95"/>
      <c r="ACO6" s="95"/>
      <c r="ACP6" s="95"/>
      <c r="ACQ6" s="95"/>
      <c r="ACR6" s="95"/>
      <c r="ACS6" s="95"/>
      <c r="ACT6" s="95"/>
      <c r="ACU6" s="95"/>
      <c r="ACV6" s="95"/>
      <c r="ACW6" s="95"/>
      <c r="ACX6" s="95"/>
      <c r="ACY6" s="95"/>
      <c r="ACZ6" s="95"/>
      <c r="ADA6" s="95"/>
      <c r="ADB6" s="95"/>
      <c r="ADC6" s="95"/>
      <c r="ADD6" s="95"/>
      <c r="ADE6" s="95"/>
      <c r="ADF6" s="95"/>
      <c r="ADG6" s="95"/>
      <c r="ADH6" s="95"/>
      <c r="ADI6" s="95"/>
      <c r="ADJ6" s="95"/>
      <c r="ADK6" s="95"/>
      <c r="ADL6" s="95"/>
      <c r="ADM6" s="95"/>
      <c r="ADN6" s="95"/>
      <c r="ADO6" s="95"/>
      <c r="ADP6" s="95"/>
      <c r="ADQ6" s="95"/>
      <c r="ADR6" s="95"/>
      <c r="ADS6" s="95"/>
      <c r="ADT6" s="95"/>
      <c r="ADU6" s="95"/>
      <c r="ADV6" s="95"/>
      <c r="ADW6" s="95"/>
      <c r="ADX6" s="95"/>
      <c r="ADY6" s="95"/>
      <c r="ADZ6" s="95"/>
      <c r="AEA6" s="95"/>
      <c r="AEB6" s="95"/>
      <c r="AEC6" s="95"/>
      <c r="AED6" s="95"/>
      <c r="AEE6" s="95"/>
      <c r="AEF6" s="95"/>
      <c r="AEG6" s="95"/>
      <c r="AEH6" s="95"/>
      <c r="AEI6" s="95"/>
      <c r="AEJ6" s="95"/>
      <c r="AEK6" s="95"/>
      <c r="AEL6" s="95"/>
      <c r="AEM6" s="95"/>
      <c r="AEN6" s="95"/>
      <c r="AEO6" s="95"/>
      <c r="AEP6" s="95"/>
      <c r="AEQ6" s="95"/>
      <c r="AER6" s="95"/>
      <c r="AES6" s="95"/>
      <c r="AET6" s="95"/>
      <c r="AEU6" s="95"/>
      <c r="AEV6" s="95"/>
      <c r="AEW6" s="95"/>
      <c r="AEX6" s="95"/>
      <c r="AEY6" s="95"/>
      <c r="AEZ6" s="95"/>
      <c r="AFA6" s="95"/>
      <c r="AFB6" s="95"/>
      <c r="AFC6" s="95"/>
      <c r="AFD6" s="95"/>
      <c r="AFE6" s="95"/>
      <c r="AFF6" s="95"/>
      <c r="AFG6" s="95"/>
      <c r="AFH6" s="95"/>
      <c r="AFI6" s="95"/>
      <c r="AFJ6" s="95"/>
      <c r="AFK6" s="95"/>
      <c r="AFL6" s="95"/>
      <c r="AFM6" s="95"/>
      <c r="AFN6" s="95"/>
      <c r="AFO6" s="95"/>
      <c r="AFP6" s="95"/>
      <c r="AFQ6" s="95"/>
      <c r="AFR6" s="95"/>
      <c r="AFS6" s="95"/>
      <c r="AFT6" s="95"/>
      <c r="AFU6" s="95"/>
      <c r="AFV6" s="95"/>
      <c r="AFW6" s="95"/>
      <c r="AFX6" s="95"/>
      <c r="AFY6" s="95"/>
      <c r="AFZ6" s="95"/>
      <c r="AGA6" s="95"/>
      <c r="AGB6" s="95"/>
      <c r="AGC6" s="95"/>
      <c r="AGD6" s="95"/>
      <c r="AGE6" s="95"/>
      <c r="AGF6" s="95"/>
      <c r="AGG6" s="95"/>
      <c r="AGH6" s="95"/>
      <c r="AGI6" s="95"/>
      <c r="AGJ6" s="95"/>
      <c r="AGK6" s="95"/>
      <c r="AGL6" s="95"/>
      <c r="AGM6" s="95"/>
      <c r="AGN6" s="95"/>
      <c r="AGO6" s="95"/>
      <c r="AGP6" s="95"/>
      <c r="AGQ6" s="95"/>
      <c r="AGR6" s="95"/>
      <c r="AGS6" s="95"/>
      <c r="AGT6" s="95"/>
      <c r="AGU6" s="95"/>
      <c r="AGV6" s="95"/>
      <c r="AGW6" s="95"/>
      <c r="AGX6" s="95"/>
      <c r="AGY6" s="95"/>
      <c r="AGZ6" s="95"/>
      <c r="AHA6" s="95"/>
      <c r="AHB6" s="95"/>
      <c r="AHC6" s="95"/>
      <c r="AHD6" s="95"/>
      <c r="AHE6" s="95"/>
      <c r="AHF6" s="95"/>
      <c r="AHG6" s="95"/>
      <c r="AHH6" s="95"/>
      <c r="AHI6" s="95"/>
      <c r="AHJ6" s="95"/>
      <c r="AHK6" s="95"/>
      <c r="AHL6" s="95"/>
      <c r="AHM6" s="95"/>
      <c r="AHN6" s="95"/>
      <c r="AHO6" s="95"/>
      <c r="AHP6" s="95"/>
      <c r="AHQ6" s="95"/>
      <c r="AHR6" s="95"/>
      <c r="AHS6" s="95"/>
      <c r="AHT6" s="95"/>
      <c r="AHU6" s="95"/>
      <c r="AHV6" s="95"/>
      <c r="AHW6" s="95"/>
      <c r="AHX6" s="95"/>
      <c r="AHY6" s="95"/>
      <c r="AHZ6" s="95"/>
      <c r="AIA6" s="95"/>
      <c r="AIB6" s="95"/>
      <c r="AIC6" s="95"/>
      <c r="AID6" s="95"/>
      <c r="AIE6" s="95"/>
      <c r="AIF6" s="95"/>
      <c r="AIG6" s="95"/>
      <c r="AIH6" s="95"/>
      <c r="AII6" s="95"/>
      <c r="AIJ6" s="95"/>
      <c r="AIK6" s="95"/>
      <c r="AIL6" s="95"/>
      <c r="AIM6" s="95"/>
      <c r="AIN6" s="95"/>
      <c r="AIO6" s="95"/>
      <c r="AIP6" s="95"/>
      <c r="AIQ6" s="95"/>
      <c r="AIR6" s="95"/>
      <c r="AIS6" s="95"/>
      <c r="AIT6" s="95"/>
      <c r="AIU6" s="95"/>
      <c r="AIV6" s="95"/>
      <c r="AIW6" s="95"/>
      <c r="AIX6" s="95"/>
      <c r="AIY6" s="95"/>
      <c r="AIZ6" s="95"/>
      <c r="AJA6" s="95"/>
      <c r="AJB6" s="95"/>
      <c r="AJC6" s="95"/>
      <c r="AJD6" s="95"/>
      <c r="AJE6" s="95"/>
      <c r="AJF6" s="95"/>
      <c r="AJG6" s="95"/>
      <c r="AJH6" s="95"/>
      <c r="AJI6" s="95"/>
      <c r="AJJ6" s="95"/>
      <c r="AJK6" s="95"/>
      <c r="AJL6" s="95"/>
      <c r="AJM6" s="95"/>
      <c r="AJN6" s="95"/>
      <c r="AJO6" s="95"/>
      <c r="AJP6" s="95"/>
      <c r="AJQ6" s="95"/>
      <c r="AJR6" s="95"/>
      <c r="AJS6" s="95"/>
      <c r="AJT6" s="95"/>
      <c r="AJU6" s="95"/>
      <c r="AJV6" s="95"/>
      <c r="AJW6" s="95"/>
      <c r="AJX6" s="95"/>
      <c r="AJY6" s="95"/>
      <c r="AJZ6" s="95"/>
      <c r="AKA6" s="95"/>
      <c r="AKB6" s="95"/>
      <c r="AKC6" s="95"/>
      <c r="AKD6" s="95"/>
      <c r="AKE6" s="95"/>
      <c r="AKF6" s="95"/>
      <c r="AKG6" s="95"/>
      <c r="AKH6" s="95"/>
      <c r="AKI6" s="95"/>
      <c r="AKJ6" s="95"/>
      <c r="AKK6" s="95"/>
      <c r="AKL6" s="95"/>
      <c r="AKM6" s="95"/>
      <c r="AKN6" s="95"/>
      <c r="AKO6" s="95"/>
      <c r="AKP6" s="95"/>
      <c r="AKQ6" s="95"/>
      <c r="AKR6" s="95"/>
      <c r="AKS6" s="95"/>
      <c r="AKT6" s="95"/>
      <c r="AKU6" s="95"/>
      <c r="AKV6" s="95"/>
      <c r="AKW6" s="95"/>
      <c r="AKX6" s="95"/>
      <c r="AKY6" s="95"/>
      <c r="AKZ6" s="95"/>
      <c r="ALA6" s="95"/>
      <c r="ALB6" s="95"/>
      <c r="ALC6" s="95"/>
      <c r="ALD6" s="95"/>
      <c r="ALE6" s="95"/>
      <c r="ALF6" s="95"/>
      <c r="ALG6" s="95"/>
      <c r="ALH6" s="95"/>
      <c r="ALI6" s="95"/>
      <c r="ALJ6" s="95"/>
      <c r="ALK6" s="95"/>
      <c r="ALL6" s="95"/>
      <c r="ALM6" s="95"/>
      <c r="ALN6" s="95"/>
      <c r="ALO6" s="95"/>
      <c r="ALP6" s="95"/>
      <c r="ALQ6" s="95"/>
      <c r="ALR6" s="95"/>
      <c r="ALS6" s="95"/>
      <c r="ALT6" s="95"/>
      <c r="ALU6" s="95"/>
      <c r="ALV6" s="95"/>
      <c r="ALW6" s="95"/>
      <c r="ALX6" s="95"/>
      <c r="ALY6" s="95"/>
      <c r="ALZ6" s="95"/>
      <c r="AMA6" s="95"/>
      <c r="AMB6" s="95"/>
    </row>
    <row r="7" spans="1:1016">
      <c r="A7" s="71" t="s">
        <v>19</v>
      </c>
      <c r="B7" s="72" t="s">
        <v>71</v>
      </c>
      <c r="C7" s="71" t="s">
        <v>77</v>
      </c>
      <c r="D7" s="162">
        <v>250000</v>
      </c>
      <c r="E7" s="71">
        <v>200000</v>
      </c>
      <c r="F7" s="52"/>
      <c r="G7" s="52"/>
      <c r="H7" s="52"/>
      <c r="I7" s="52"/>
      <c r="J7" s="52"/>
      <c r="K7" s="52"/>
      <c r="L7" s="52"/>
    </row>
    <row r="8" spans="1:1016" ht="16.350000000000001" customHeight="1">
      <c r="A8" s="71" t="s">
        <v>20</v>
      </c>
      <c r="B8" s="72" t="s">
        <v>72</v>
      </c>
      <c r="C8" s="71" t="s">
        <v>77</v>
      </c>
      <c r="D8" s="162">
        <v>2200</v>
      </c>
      <c r="E8" s="71">
        <v>1800</v>
      </c>
      <c r="F8" s="52"/>
      <c r="G8" s="52"/>
      <c r="H8" s="52"/>
      <c r="I8" s="52"/>
      <c r="J8" s="52"/>
      <c r="K8" s="52"/>
      <c r="L8" s="52"/>
    </row>
    <row r="9" spans="1:1016">
      <c r="A9" s="71" t="s">
        <v>21</v>
      </c>
      <c r="B9" s="72" t="s">
        <v>73</v>
      </c>
      <c r="C9" s="71" t="s">
        <v>77</v>
      </c>
      <c r="D9" s="162">
        <v>12000</v>
      </c>
      <c r="E9" s="71">
        <v>9000</v>
      </c>
      <c r="F9" s="52"/>
      <c r="G9" s="54"/>
      <c r="H9" s="52"/>
      <c r="I9" s="52"/>
      <c r="J9" s="54"/>
      <c r="K9" s="54"/>
      <c r="L9" s="52"/>
    </row>
    <row r="10" spans="1:1016" s="96" customFormat="1" ht="38.25">
      <c r="A10" s="71" t="s">
        <v>22</v>
      </c>
      <c r="B10" s="73" t="s">
        <v>74</v>
      </c>
      <c r="C10" s="71" t="s">
        <v>77</v>
      </c>
      <c r="D10" s="162">
        <v>1200</v>
      </c>
      <c r="E10" s="71">
        <v>800</v>
      </c>
      <c r="F10" s="56"/>
      <c r="G10" s="94"/>
      <c r="H10" s="56"/>
      <c r="I10" s="56"/>
      <c r="J10" s="56"/>
      <c r="K10" s="56"/>
      <c r="L10" s="56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  <c r="IW10" s="95"/>
      <c r="IX10" s="95"/>
      <c r="IY10" s="95"/>
      <c r="IZ10" s="95"/>
      <c r="JA10" s="95"/>
      <c r="JB10" s="95"/>
      <c r="JC10" s="95"/>
      <c r="JD10" s="95"/>
      <c r="JE10" s="95"/>
      <c r="JF10" s="95"/>
      <c r="JG10" s="95"/>
      <c r="JH10" s="95"/>
      <c r="JI10" s="95"/>
      <c r="JJ10" s="95"/>
      <c r="JK10" s="95"/>
      <c r="JL10" s="95"/>
      <c r="JM10" s="95"/>
      <c r="JN10" s="95"/>
      <c r="JO10" s="95"/>
      <c r="JP10" s="95"/>
      <c r="JQ10" s="95"/>
      <c r="JR10" s="95"/>
      <c r="JS10" s="95"/>
      <c r="JT10" s="95"/>
      <c r="JU10" s="95"/>
      <c r="JV10" s="95"/>
      <c r="JW10" s="95"/>
      <c r="JX10" s="95"/>
      <c r="JY10" s="95"/>
      <c r="JZ10" s="95"/>
      <c r="KA10" s="95"/>
      <c r="KB10" s="95"/>
      <c r="KC10" s="95"/>
      <c r="KD10" s="95"/>
      <c r="KE10" s="95"/>
      <c r="KF10" s="95"/>
      <c r="KG10" s="95"/>
      <c r="KH10" s="95"/>
      <c r="KI10" s="95"/>
      <c r="KJ10" s="95"/>
      <c r="KK10" s="95"/>
      <c r="KL10" s="95"/>
      <c r="KM10" s="95"/>
      <c r="KN10" s="95"/>
      <c r="KO10" s="95"/>
      <c r="KP10" s="95"/>
      <c r="KQ10" s="95"/>
      <c r="KR10" s="95"/>
      <c r="KS10" s="95"/>
      <c r="KT10" s="95"/>
      <c r="KU10" s="95"/>
      <c r="KV10" s="95"/>
      <c r="KW10" s="95"/>
      <c r="KX10" s="95"/>
      <c r="KY10" s="95"/>
      <c r="KZ10" s="95"/>
      <c r="LA10" s="95"/>
      <c r="LB10" s="95"/>
      <c r="LC10" s="95"/>
      <c r="LD10" s="95"/>
      <c r="LE10" s="95"/>
      <c r="LF10" s="95"/>
      <c r="LG10" s="95"/>
      <c r="LH10" s="95"/>
      <c r="LI10" s="95"/>
      <c r="LJ10" s="95"/>
      <c r="LK10" s="95"/>
      <c r="LL10" s="95"/>
      <c r="LM10" s="95"/>
      <c r="LN10" s="95"/>
      <c r="LO10" s="95"/>
      <c r="LP10" s="95"/>
      <c r="LQ10" s="95"/>
      <c r="LR10" s="95"/>
      <c r="LS10" s="95"/>
      <c r="LT10" s="95"/>
      <c r="LU10" s="95"/>
      <c r="LV10" s="95"/>
      <c r="LW10" s="95"/>
      <c r="LX10" s="95"/>
      <c r="LY10" s="95"/>
      <c r="LZ10" s="95"/>
      <c r="MA10" s="95"/>
      <c r="MB10" s="95"/>
      <c r="MC10" s="95"/>
      <c r="MD10" s="95"/>
      <c r="ME10" s="95"/>
      <c r="MF10" s="95"/>
      <c r="MG10" s="95"/>
      <c r="MH10" s="95"/>
      <c r="MI10" s="95"/>
      <c r="MJ10" s="95"/>
      <c r="MK10" s="95"/>
      <c r="ML10" s="95"/>
      <c r="MM10" s="95"/>
      <c r="MN10" s="95"/>
      <c r="MO10" s="95"/>
      <c r="MP10" s="95"/>
      <c r="MQ10" s="95"/>
      <c r="MR10" s="95"/>
      <c r="MS10" s="95"/>
      <c r="MT10" s="95"/>
      <c r="MU10" s="95"/>
      <c r="MV10" s="95"/>
      <c r="MW10" s="95"/>
      <c r="MX10" s="95"/>
      <c r="MY10" s="95"/>
      <c r="MZ10" s="95"/>
      <c r="NA10" s="95"/>
      <c r="NB10" s="95"/>
      <c r="NC10" s="95"/>
      <c r="ND10" s="95"/>
      <c r="NE10" s="95"/>
      <c r="NF10" s="95"/>
      <c r="NG10" s="95"/>
      <c r="NH10" s="95"/>
      <c r="NI10" s="95"/>
      <c r="NJ10" s="95"/>
      <c r="NK10" s="95"/>
      <c r="NL10" s="95"/>
      <c r="NM10" s="95"/>
      <c r="NN10" s="95"/>
      <c r="NO10" s="95"/>
      <c r="NP10" s="95"/>
      <c r="NQ10" s="95"/>
      <c r="NR10" s="95"/>
      <c r="NS10" s="95"/>
      <c r="NT10" s="95"/>
      <c r="NU10" s="95"/>
      <c r="NV10" s="95"/>
      <c r="NW10" s="95"/>
      <c r="NX10" s="95"/>
      <c r="NY10" s="95"/>
      <c r="NZ10" s="95"/>
      <c r="OA10" s="95"/>
      <c r="OB10" s="95"/>
      <c r="OC10" s="95"/>
      <c r="OD10" s="95"/>
      <c r="OE10" s="95"/>
      <c r="OF10" s="95"/>
      <c r="OG10" s="95"/>
      <c r="OH10" s="95"/>
      <c r="OI10" s="95"/>
      <c r="OJ10" s="95"/>
      <c r="OK10" s="95"/>
      <c r="OL10" s="95"/>
      <c r="OM10" s="95"/>
      <c r="ON10" s="95"/>
      <c r="OO10" s="95"/>
      <c r="OP10" s="95"/>
      <c r="OQ10" s="95"/>
      <c r="OR10" s="95"/>
      <c r="OS10" s="95"/>
      <c r="OT10" s="95"/>
      <c r="OU10" s="95"/>
      <c r="OV10" s="95"/>
      <c r="OW10" s="95"/>
      <c r="OX10" s="95"/>
      <c r="OY10" s="95"/>
      <c r="OZ10" s="95"/>
      <c r="PA10" s="95"/>
      <c r="PB10" s="95"/>
      <c r="PC10" s="95"/>
      <c r="PD10" s="95"/>
      <c r="PE10" s="95"/>
      <c r="PF10" s="95"/>
      <c r="PG10" s="95"/>
      <c r="PH10" s="95"/>
      <c r="PI10" s="95"/>
      <c r="PJ10" s="95"/>
      <c r="PK10" s="95"/>
      <c r="PL10" s="95"/>
      <c r="PM10" s="95"/>
      <c r="PN10" s="95"/>
      <c r="PO10" s="95"/>
      <c r="PP10" s="95"/>
      <c r="PQ10" s="95"/>
      <c r="PR10" s="95"/>
      <c r="PS10" s="95"/>
      <c r="PT10" s="95"/>
      <c r="PU10" s="95"/>
      <c r="PV10" s="95"/>
      <c r="PW10" s="95"/>
      <c r="PX10" s="95"/>
      <c r="PY10" s="95"/>
      <c r="PZ10" s="95"/>
      <c r="QA10" s="95"/>
      <c r="QB10" s="95"/>
      <c r="QC10" s="95"/>
      <c r="QD10" s="95"/>
      <c r="QE10" s="95"/>
      <c r="QF10" s="95"/>
      <c r="QG10" s="95"/>
      <c r="QH10" s="95"/>
      <c r="QI10" s="95"/>
      <c r="QJ10" s="95"/>
      <c r="QK10" s="95"/>
      <c r="QL10" s="95"/>
      <c r="QM10" s="95"/>
      <c r="QN10" s="95"/>
      <c r="QO10" s="95"/>
      <c r="QP10" s="95"/>
      <c r="QQ10" s="95"/>
      <c r="QR10" s="95"/>
      <c r="QS10" s="95"/>
      <c r="QT10" s="95"/>
      <c r="QU10" s="95"/>
      <c r="QV10" s="95"/>
      <c r="QW10" s="95"/>
      <c r="QX10" s="95"/>
      <c r="QY10" s="95"/>
      <c r="QZ10" s="95"/>
      <c r="RA10" s="95"/>
      <c r="RB10" s="95"/>
      <c r="RC10" s="95"/>
      <c r="RD10" s="95"/>
      <c r="RE10" s="95"/>
      <c r="RF10" s="95"/>
      <c r="RG10" s="95"/>
      <c r="RH10" s="95"/>
      <c r="RI10" s="95"/>
      <c r="RJ10" s="95"/>
      <c r="RK10" s="95"/>
      <c r="RL10" s="95"/>
      <c r="RM10" s="95"/>
      <c r="RN10" s="95"/>
      <c r="RO10" s="95"/>
      <c r="RP10" s="95"/>
      <c r="RQ10" s="95"/>
      <c r="RR10" s="95"/>
      <c r="RS10" s="95"/>
      <c r="RT10" s="95"/>
      <c r="RU10" s="95"/>
      <c r="RV10" s="95"/>
      <c r="RW10" s="95"/>
      <c r="RX10" s="95"/>
      <c r="RY10" s="95"/>
      <c r="RZ10" s="95"/>
      <c r="SA10" s="95"/>
      <c r="SB10" s="95"/>
      <c r="SC10" s="95"/>
      <c r="SD10" s="95"/>
      <c r="SE10" s="95"/>
      <c r="SF10" s="95"/>
      <c r="SG10" s="95"/>
      <c r="SH10" s="95"/>
      <c r="SI10" s="95"/>
      <c r="SJ10" s="95"/>
      <c r="SK10" s="95"/>
      <c r="SL10" s="95"/>
      <c r="SM10" s="95"/>
      <c r="SN10" s="95"/>
      <c r="SO10" s="95"/>
      <c r="SP10" s="95"/>
      <c r="SQ10" s="95"/>
      <c r="SR10" s="95"/>
      <c r="SS10" s="95"/>
      <c r="ST10" s="95"/>
      <c r="SU10" s="95"/>
      <c r="SV10" s="95"/>
      <c r="SW10" s="95"/>
      <c r="SX10" s="95"/>
      <c r="SY10" s="95"/>
      <c r="SZ10" s="95"/>
      <c r="TA10" s="95"/>
      <c r="TB10" s="95"/>
      <c r="TC10" s="95"/>
      <c r="TD10" s="95"/>
      <c r="TE10" s="95"/>
      <c r="TF10" s="95"/>
      <c r="TG10" s="95"/>
      <c r="TH10" s="95"/>
      <c r="TI10" s="95"/>
      <c r="TJ10" s="95"/>
      <c r="TK10" s="95"/>
      <c r="TL10" s="95"/>
      <c r="TM10" s="95"/>
      <c r="TN10" s="95"/>
      <c r="TO10" s="95"/>
      <c r="TP10" s="95"/>
      <c r="TQ10" s="95"/>
      <c r="TR10" s="95"/>
      <c r="TS10" s="95"/>
      <c r="TT10" s="95"/>
      <c r="TU10" s="95"/>
      <c r="TV10" s="95"/>
      <c r="TW10" s="95"/>
      <c r="TX10" s="95"/>
      <c r="TY10" s="95"/>
      <c r="TZ10" s="95"/>
      <c r="UA10" s="95"/>
      <c r="UB10" s="95"/>
      <c r="UC10" s="95"/>
      <c r="UD10" s="95"/>
      <c r="UE10" s="95"/>
      <c r="UF10" s="95"/>
      <c r="UG10" s="95"/>
      <c r="UH10" s="95"/>
      <c r="UI10" s="95"/>
      <c r="UJ10" s="95"/>
      <c r="UK10" s="95"/>
      <c r="UL10" s="95"/>
      <c r="UM10" s="95"/>
      <c r="UN10" s="95"/>
      <c r="UO10" s="95"/>
      <c r="UP10" s="95"/>
      <c r="UQ10" s="95"/>
      <c r="UR10" s="95"/>
      <c r="US10" s="95"/>
      <c r="UT10" s="95"/>
      <c r="UU10" s="95"/>
      <c r="UV10" s="95"/>
      <c r="UW10" s="95"/>
      <c r="UX10" s="95"/>
      <c r="UY10" s="95"/>
      <c r="UZ10" s="95"/>
      <c r="VA10" s="95"/>
      <c r="VB10" s="95"/>
      <c r="VC10" s="95"/>
      <c r="VD10" s="95"/>
      <c r="VE10" s="95"/>
      <c r="VF10" s="95"/>
      <c r="VG10" s="95"/>
      <c r="VH10" s="95"/>
      <c r="VI10" s="95"/>
      <c r="VJ10" s="95"/>
      <c r="VK10" s="95"/>
      <c r="VL10" s="95"/>
      <c r="VM10" s="95"/>
      <c r="VN10" s="95"/>
      <c r="VO10" s="95"/>
      <c r="VP10" s="95"/>
      <c r="VQ10" s="95"/>
      <c r="VR10" s="95"/>
      <c r="VS10" s="95"/>
      <c r="VT10" s="95"/>
      <c r="VU10" s="95"/>
      <c r="VV10" s="95"/>
      <c r="VW10" s="95"/>
      <c r="VX10" s="95"/>
      <c r="VY10" s="95"/>
      <c r="VZ10" s="95"/>
      <c r="WA10" s="95"/>
      <c r="WB10" s="95"/>
      <c r="WC10" s="95"/>
      <c r="WD10" s="95"/>
      <c r="WE10" s="95"/>
      <c r="WF10" s="95"/>
      <c r="WG10" s="95"/>
      <c r="WH10" s="95"/>
      <c r="WI10" s="95"/>
      <c r="WJ10" s="95"/>
      <c r="WK10" s="95"/>
      <c r="WL10" s="95"/>
      <c r="WM10" s="95"/>
      <c r="WN10" s="95"/>
      <c r="WO10" s="95"/>
      <c r="WP10" s="95"/>
      <c r="WQ10" s="95"/>
      <c r="WR10" s="95"/>
      <c r="WS10" s="95"/>
      <c r="WT10" s="95"/>
      <c r="WU10" s="95"/>
      <c r="WV10" s="95"/>
      <c r="WW10" s="95"/>
      <c r="WX10" s="95"/>
      <c r="WY10" s="95"/>
      <c r="WZ10" s="95"/>
      <c r="XA10" s="95"/>
      <c r="XB10" s="95"/>
      <c r="XC10" s="95"/>
      <c r="XD10" s="95"/>
      <c r="XE10" s="95"/>
      <c r="XF10" s="95"/>
      <c r="XG10" s="95"/>
      <c r="XH10" s="95"/>
      <c r="XI10" s="95"/>
      <c r="XJ10" s="95"/>
      <c r="XK10" s="95"/>
      <c r="XL10" s="95"/>
      <c r="XM10" s="95"/>
      <c r="XN10" s="95"/>
      <c r="XO10" s="95"/>
      <c r="XP10" s="95"/>
      <c r="XQ10" s="95"/>
      <c r="XR10" s="95"/>
      <c r="XS10" s="95"/>
      <c r="XT10" s="95"/>
      <c r="XU10" s="95"/>
      <c r="XV10" s="95"/>
      <c r="XW10" s="95"/>
      <c r="XX10" s="95"/>
      <c r="XY10" s="95"/>
      <c r="XZ10" s="95"/>
      <c r="YA10" s="95"/>
      <c r="YB10" s="95"/>
      <c r="YC10" s="95"/>
      <c r="YD10" s="95"/>
      <c r="YE10" s="95"/>
      <c r="YF10" s="95"/>
      <c r="YG10" s="95"/>
      <c r="YH10" s="95"/>
      <c r="YI10" s="95"/>
      <c r="YJ10" s="95"/>
      <c r="YK10" s="95"/>
      <c r="YL10" s="95"/>
      <c r="YM10" s="95"/>
      <c r="YN10" s="95"/>
      <c r="YO10" s="95"/>
      <c r="YP10" s="95"/>
      <c r="YQ10" s="95"/>
      <c r="YR10" s="95"/>
      <c r="YS10" s="95"/>
      <c r="YT10" s="95"/>
      <c r="YU10" s="95"/>
      <c r="YV10" s="95"/>
      <c r="YW10" s="95"/>
      <c r="YX10" s="95"/>
      <c r="YY10" s="95"/>
      <c r="YZ10" s="95"/>
      <c r="ZA10" s="95"/>
      <c r="ZB10" s="95"/>
      <c r="ZC10" s="95"/>
      <c r="ZD10" s="95"/>
      <c r="ZE10" s="95"/>
      <c r="ZF10" s="95"/>
      <c r="ZG10" s="95"/>
      <c r="ZH10" s="95"/>
      <c r="ZI10" s="95"/>
      <c r="ZJ10" s="95"/>
      <c r="ZK10" s="95"/>
      <c r="ZL10" s="95"/>
      <c r="ZM10" s="95"/>
      <c r="ZN10" s="95"/>
      <c r="ZO10" s="95"/>
      <c r="ZP10" s="95"/>
      <c r="ZQ10" s="95"/>
      <c r="ZR10" s="95"/>
      <c r="ZS10" s="95"/>
      <c r="ZT10" s="95"/>
      <c r="ZU10" s="95"/>
      <c r="ZV10" s="95"/>
      <c r="ZW10" s="95"/>
      <c r="ZX10" s="95"/>
      <c r="ZY10" s="95"/>
      <c r="ZZ10" s="95"/>
      <c r="AAA10" s="95"/>
      <c r="AAB10" s="95"/>
      <c r="AAC10" s="95"/>
      <c r="AAD10" s="95"/>
      <c r="AAE10" s="95"/>
      <c r="AAF10" s="95"/>
      <c r="AAG10" s="95"/>
      <c r="AAH10" s="95"/>
      <c r="AAI10" s="95"/>
      <c r="AAJ10" s="95"/>
      <c r="AAK10" s="95"/>
      <c r="AAL10" s="95"/>
      <c r="AAM10" s="95"/>
      <c r="AAN10" s="95"/>
      <c r="AAO10" s="95"/>
      <c r="AAP10" s="95"/>
      <c r="AAQ10" s="95"/>
      <c r="AAR10" s="95"/>
      <c r="AAS10" s="95"/>
      <c r="AAT10" s="95"/>
      <c r="AAU10" s="95"/>
      <c r="AAV10" s="95"/>
      <c r="AAW10" s="95"/>
      <c r="AAX10" s="95"/>
      <c r="AAY10" s="95"/>
      <c r="AAZ10" s="95"/>
      <c r="ABA10" s="95"/>
      <c r="ABB10" s="95"/>
      <c r="ABC10" s="95"/>
      <c r="ABD10" s="95"/>
      <c r="ABE10" s="95"/>
      <c r="ABF10" s="95"/>
      <c r="ABG10" s="95"/>
      <c r="ABH10" s="95"/>
      <c r="ABI10" s="95"/>
      <c r="ABJ10" s="95"/>
      <c r="ABK10" s="95"/>
      <c r="ABL10" s="95"/>
      <c r="ABM10" s="95"/>
      <c r="ABN10" s="95"/>
      <c r="ABO10" s="95"/>
      <c r="ABP10" s="95"/>
      <c r="ABQ10" s="95"/>
      <c r="ABR10" s="95"/>
      <c r="ABS10" s="95"/>
      <c r="ABT10" s="95"/>
      <c r="ABU10" s="95"/>
      <c r="ABV10" s="95"/>
      <c r="ABW10" s="95"/>
      <c r="ABX10" s="95"/>
      <c r="ABY10" s="95"/>
      <c r="ABZ10" s="95"/>
      <c r="ACA10" s="95"/>
      <c r="ACB10" s="95"/>
      <c r="ACC10" s="95"/>
      <c r="ACD10" s="95"/>
      <c r="ACE10" s="95"/>
      <c r="ACF10" s="95"/>
      <c r="ACG10" s="95"/>
      <c r="ACH10" s="95"/>
      <c r="ACI10" s="95"/>
      <c r="ACJ10" s="95"/>
      <c r="ACK10" s="95"/>
      <c r="ACL10" s="95"/>
      <c r="ACM10" s="95"/>
      <c r="ACN10" s="95"/>
      <c r="ACO10" s="95"/>
      <c r="ACP10" s="95"/>
      <c r="ACQ10" s="95"/>
      <c r="ACR10" s="95"/>
      <c r="ACS10" s="95"/>
      <c r="ACT10" s="95"/>
      <c r="ACU10" s="95"/>
      <c r="ACV10" s="95"/>
      <c r="ACW10" s="95"/>
      <c r="ACX10" s="95"/>
      <c r="ACY10" s="95"/>
      <c r="ACZ10" s="95"/>
      <c r="ADA10" s="95"/>
      <c r="ADB10" s="95"/>
      <c r="ADC10" s="95"/>
      <c r="ADD10" s="95"/>
      <c r="ADE10" s="95"/>
      <c r="ADF10" s="95"/>
      <c r="ADG10" s="95"/>
      <c r="ADH10" s="95"/>
      <c r="ADI10" s="95"/>
      <c r="ADJ10" s="95"/>
      <c r="ADK10" s="95"/>
      <c r="ADL10" s="95"/>
      <c r="ADM10" s="95"/>
      <c r="ADN10" s="95"/>
      <c r="ADO10" s="95"/>
      <c r="ADP10" s="95"/>
      <c r="ADQ10" s="95"/>
      <c r="ADR10" s="95"/>
      <c r="ADS10" s="95"/>
      <c r="ADT10" s="95"/>
      <c r="ADU10" s="95"/>
      <c r="ADV10" s="95"/>
      <c r="ADW10" s="95"/>
      <c r="ADX10" s="95"/>
      <c r="ADY10" s="95"/>
      <c r="ADZ10" s="95"/>
      <c r="AEA10" s="95"/>
      <c r="AEB10" s="95"/>
      <c r="AEC10" s="95"/>
      <c r="AED10" s="95"/>
      <c r="AEE10" s="95"/>
      <c r="AEF10" s="95"/>
      <c r="AEG10" s="95"/>
      <c r="AEH10" s="95"/>
      <c r="AEI10" s="95"/>
      <c r="AEJ10" s="95"/>
      <c r="AEK10" s="95"/>
      <c r="AEL10" s="95"/>
      <c r="AEM10" s="95"/>
      <c r="AEN10" s="95"/>
      <c r="AEO10" s="95"/>
      <c r="AEP10" s="95"/>
      <c r="AEQ10" s="95"/>
      <c r="AER10" s="95"/>
      <c r="AES10" s="95"/>
      <c r="AET10" s="95"/>
      <c r="AEU10" s="95"/>
      <c r="AEV10" s="95"/>
      <c r="AEW10" s="95"/>
      <c r="AEX10" s="95"/>
      <c r="AEY10" s="95"/>
      <c r="AEZ10" s="95"/>
      <c r="AFA10" s="95"/>
      <c r="AFB10" s="95"/>
      <c r="AFC10" s="95"/>
      <c r="AFD10" s="95"/>
      <c r="AFE10" s="95"/>
      <c r="AFF10" s="95"/>
      <c r="AFG10" s="95"/>
      <c r="AFH10" s="95"/>
      <c r="AFI10" s="95"/>
      <c r="AFJ10" s="95"/>
      <c r="AFK10" s="95"/>
      <c r="AFL10" s="95"/>
      <c r="AFM10" s="95"/>
      <c r="AFN10" s="95"/>
      <c r="AFO10" s="95"/>
      <c r="AFP10" s="95"/>
      <c r="AFQ10" s="95"/>
      <c r="AFR10" s="95"/>
      <c r="AFS10" s="95"/>
      <c r="AFT10" s="95"/>
      <c r="AFU10" s="95"/>
      <c r="AFV10" s="95"/>
      <c r="AFW10" s="95"/>
      <c r="AFX10" s="95"/>
      <c r="AFY10" s="95"/>
      <c r="AFZ10" s="95"/>
      <c r="AGA10" s="95"/>
      <c r="AGB10" s="95"/>
      <c r="AGC10" s="95"/>
      <c r="AGD10" s="95"/>
      <c r="AGE10" s="95"/>
      <c r="AGF10" s="95"/>
      <c r="AGG10" s="95"/>
      <c r="AGH10" s="95"/>
      <c r="AGI10" s="95"/>
      <c r="AGJ10" s="95"/>
      <c r="AGK10" s="95"/>
      <c r="AGL10" s="95"/>
      <c r="AGM10" s="95"/>
      <c r="AGN10" s="95"/>
      <c r="AGO10" s="95"/>
      <c r="AGP10" s="95"/>
      <c r="AGQ10" s="95"/>
      <c r="AGR10" s="95"/>
      <c r="AGS10" s="95"/>
      <c r="AGT10" s="95"/>
      <c r="AGU10" s="95"/>
      <c r="AGV10" s="95"/>
      <c r="AGW10" s="95"/>
      <c r="AGX10" s="95"/>
      <c r="AGY10" s="95"/>
      <c r="AGZ10" s="95"/>
      <c r="AHA10" s="95"/>
      <c r="AHB10" s="95"/>
      <c r="AHC10" s="95"/>
      <c r="AHD10" s="95"/>
      <c r="AHE10" s="95"/>
      <c r="AHF10" s="95"/>
      <c r="AHG10" s="95"/>
      <c r="AHH10" s="95"/>
      <c r="AHI10" s="95"/>
      <c r="AHJ10" s="95"/>
      <c r="AHK10" s="95"/>
      <c r="AHL10" s="95"/>
      <c r="AHM10" s="95"/>
      <c r="AHN10" s="95"/>
      <c r="AHO10" s="95"/>
      <c r="AHP10" s="95"/>
      <c r="AHQ10" s="95"/>
      <c r="AHR10" s="95"/>
      <c r="AHS10" s="95"/>
      <c r="AHT10" s="95"/>
      <c r="AHU10" s="95"/>
      <c r="AHV10" s="95"/>
      <c r="AHW10" s="95"/>
      <c r="AHX10" s="95"/>
      <c r="AHY10" s="95"/>
      <c r="AHZ10" s="95"/>
      <c r="AIA10" s="95"/>
      <c r="AIB10" s="95"/>
      <c r="AIC10" s="95"/>
      <c r="AID10" s="95"/>
      <c r="AIE10" s="95"/>
      <c r="AIF10" s="95"/>
      <c r="AIG10" s="95"/>
      <c r="AIH10" s="95"/>
      <c r="AII10" s="95"/>
      <c r="AIJ10" s="95"/>
      <c r="AIK10" s="95"/>
      <c r="AIL10" s="95"/>
      <c r="AIM10" s="95"/>
      <c r="AIN10" s="95"/>
      <c r="AIO10" s="95"/>
      <c r="AIP10" s="95"/>
      <c r="AIQ10" s="95"/>
      <c r="AIR10" s="95"/>
      <c r="AIS10" s="95"/>
      <c r="AIT10" s="95"/>
      <c r="AIU10" s="95"/>
      <c r="AIV10" s="95"/>
      <c r="AIW10" s="95"/>
      <c r="AIX10" s="95"/>
      <c r="AIY10" s="95"/>
      <c r="AIZ10" s="95"/>
      <c r="AJA10" s="95"/>
      <c r="AJB10" s="95"/>
      <c r="AJC10" s="95"/>
      <c r="AJD10" s="95"/>
      <c r="AJE10" s="95"/>
      <c r="AJF10" s="95"/>
      <c r="AJG10" s="95"/>
      <c r="AJH10" s="95"/>
      <c r="AJI10" s="95"/>
      <c r="AJJ10" s="95"/>
      <c r="AJK10" s="95"/>
      <c r="AJL10" s="95"/>
      <c r="AJM10" s="95"/>
      <c r="AJN10" s="95"/>
      <c r="AJO10" s="95"/>
      <c r="AJP10" s="95"/>
      <c r="AJQ10" s="95"/>
      <c r="AJR10" s="95"/>
      <c r="AJS10" s="95"/>
      <c r="AJT10" s="95"/>
      <c r="AJU10" s="95"/>
      <c r="AJV10" s="95"/>
      <c r="AJW10" s="95"/>
      <c r="AJX10" s="95"/>
      <c r="AJY10" s="95"/>
      <c r="AJZ10" s="95"/>
      <c r="AKA10" s="95"/>
      <c r="AKB10" s="95"/>
      <c r="AKC10" s="95"/>
      <c r="AKD10" s="95"/>
      <c r="AKE10" s="95"/>
      <c r="AKF10" s="95"/>
      <c r="AKG10" s="95"/>
      <c r="AKH10" s="95"/>
      <c r="AKI10" s="95"/>
      <c r="AKJ10" s="95"/>
      <c r="AKK10" s="95"/>
      <c r="AKL10" s="95"/>
      <c r="AKM10" s="95"/>
      <c r="AKN10" s="95"/>
      <c r="AKO10" s="95"/>
      <c r="AKP10" s="95"/>
      <c r="AKQ10" s="95"/>
      <c r="AKR10" s="95"/>
      <c r="AKS10" s="95"/>
      <c r="AKT10" s="95"/>
      <c r="AKU10" s="95"/>
      <c r="AKV10" s="95"/>
      <c r="AKW10" s="95"/>
      <c r="AKX10" s="95"/>
      <c r="AKY10" s="95"/>
      <c r="AKZ10" s="95"/>
      <c r="ALA10" s="95"/>
      <c r="ALB10" s="95"/>
      <c r="ALC10" s="95"/>
      <c r="ALD10" s="95"/>
      <c r="ALE10" s="95"/>
      <c r="ALF10" s="95"/>
      <c r="ALG10" s="95"/>
      <c r="ALH10" s="95"/>
      <c r="ALI10" s="95"/>
      <c r="ALJ10" s="95"/>
      <c r="ALK10" s="95"/>
      <c r="ALL10" s="95"/>
      <c r="ALM10" s="95"/>
      <c r="ALN10" s="95"/>
      <c r="ALO10" s="95"/>
      <c r="ALP10" s="95"/>
      <c r="ALQ10" s="95"/>
      <c r="ALR10" s="95"/>
      <c r="ALS10" s="95"/>
      <c r="ALT10" s="95"/>
      <c r="ALU10" s="95"/>
      <c r="ALV10" s="95"/>
      <c r="ALW10" s="95"/>
      <c r="ALX10" s="95"/>
      <c r="ALY10" s="95"/>
      <c r="ALZ10" s="95"/>
      <c r="AMA10" s="95"/>
      <c r="AMB10" s="95"/>
    </row>
    <row r="11" spans="1:1016" ht="38.25">
      <c r="A11" s="71" t="s">
        <v>23</v>
      </c>
      <c r="B11" s="83" t="s">
        <v>75</v>
      </c>
      <c r="C11" s="71" t="s">
        <v>77</v>
      </c>
      <c r="D11" s="162">
        <v>18000</v>
      </c>
      <c r="E11" s="71">
        <v>12000</v>
      </c>
      <c r="F11" s="52"/>
      <c r="G11" s="54"/>
      <c r="H11" s="52"/>
      <c r="I11" s="52"/>
      <c r="J11" s="52"/>
      <c r="K11" s="52"/>
      <c r="L11" s="52"/>
    </row>
    <row r="12" spans="1:1016">
      <c r="A12" s="31"/>
      <c r="B12" s="77"/>
      <c r="C12" s="31"/>
      <c r="D12" s="28"/>
      <c r="E12" s="31"/>
      <c r="H12" s="78" t="s">
        <v>69</v>
      </c>
      <c r="I12" s="78"/>
      <c r="J12" s="97"/>
      <c r="L12" s="97"/>
    </row>
    <row r="14" spans="1:1016" ht="14.65" customHeight="1">
      <c r="A14" s="98" t="s">
        <v>25</v>
      </c>
      <c r="B14" s="235" t="s">
        <v>26</v>
      </c>
      <c r="C14" s="236"/>
      <c r="D14" s="236"/>
      <c r="E14" s="236"/>
      <c r="F14" s="236"/>
      <c r="G14" s="236"/>
      <c r="H14" s="236"/>
      <c r="I14" s="237"/>
      <c r="J14" s="236"/>
      <c r="K14" s="236"/>
      <c r="L14" s="236"/>
      <c r="M14" s="236"/>
    </row>
    <row r="15" spans="1:1016" ht="53.25" customHeight="1">
      <c r="A15" s="99">
        <v>1</v>
      </c>
      <c r="B15" s="240" t="s">
        <v>223</v>
      </c>
      <c r="C15" s="241"/>
      <c r="D15" s="241"/>
      <c r="E15" s="241"/>
      <c r="F15" s="241"/>
      <c r="G15" s="241"/>
      <c r="H15" s="241"/>
      <c r="I15" s="242"/>
      <c r="J15" s="241"/>
      <c r="K15" s="241"/>
      <c r="L15" s="241"/>
      <c r="M15" s="243"/>
    </row>
    <row r="16" spans="1:1016" ht="39.75" customHeight="1">
      <c r="A16" s="30">
        <v>2</v>
      </c>
      <c r="B16" s="240" t="s">
        <v>222</v>
      </c>
      <c r="C16" s="241"/>
      <c r="D16" s="241"/>
      <c r="E16" s="241"/>
      <c r="F16" s="241"/>
      <c r="G16" s="241"/>
      <c r="H16" s="241"/>
      <c r="I16" s="242"/>
      <c r="J16" s="241"/>
      <c r="K16" s="241"/>
      <c r="L16" s="241"/>
      <c r="M16" s="243"/>
    </row>
    <row r="17" spans="1:13" ht="43.5" customHeight="1">
      <c r="A17" s="99">
        <v>3</v>
      </c>
      <c r="B17" s="240" t="s">
        <v>221</v>
      </c>
      <c r="C17" s="241"/>
      <c r="D17" s="241"/>
      <c r="E17" s="241"/>
      <c r="F17" s="241"/>
      <c r="G17" s="241"/>
      <c r="H17" s="241"/>
      <c r="I17" s="242"/>
      <c r="J17" s="241"/>
      <c r="K17" s="241"/>
      <c r="L17" s="241"/>
      <c r="M17" s="243"/>
    </row>
    <row r="18" spans="1:13" ht="75.75" customHeight="1">
      <c r="A18" s="30">
        <v>4</v>
      </c>
      <c r="B18" s="240" t="s">
        <v>225</v>
      </c>
      <c r="C18" s="241"/>
      <c r="D18" s="241"/>
      <c r="E18" s="241"/>
      <c r="F18" s="241"/>
      <c r="G18" s="241"/>
      <c r="H18" s="241"/>
      <c r="I18" s="242"/>
      <c r="J18" s="241"/>
      <c r="K18" s="241"/>
      <c r="L18" s="241"/>
      <c r="M18" s="243"/>
    </row>
    <row r="19" spans="1:13" ht="30.75" customHeight="1">
      <c r="A19" s="99">
        <v>5</v>
      </c>
      <c r="B19" s="238" t="s">
        <v>78</v>
      </c>
      <c r="C19" s="238"/>
      <c r="D19" s="238"/>
      <c r="E19" s="238"/>
      <c r="F19" s="238"/>
      <c r="G19" s="238"/>
      <c r="H19" s="238"/>
      <c r="I19" s="239"/>
      <c r="J19" s="238"/>
      <c r="K19" s="238"/>
      <c r="L19" s="238"/>
      <c r="M19" s="238"/>
    </row>
    <row r="20" spans="1:13" ht="15.75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 ht="15.75" customHeight="1">
      <c r="A21" s="61"/>
      <c r="B21" s="248" t="s">
        <v>27</v>
      </c>
      <c r="C21" s="248"/>
      <c r="D21" s="248"/>
      <c r="E21" s="248"/>
      <c r="F21" s="248"/>
      <c r="G21" s="248"/>
      <c r="H21" s="248"/>
      <c r="I21" s="248"/>
      <c r="J21" s="80"/>
      <c r="K21" s="80"/>
      <c r="L21" s="2"/>
      <c r="M21" s="60"/>
    </row>
    <row r="22" spans="1:13" ht="77.25" customHeight="1">
      <c r="A22" s="3" t="s">
        <v>28</v>
      </c>
      <c r="B22" s="1" t="s">
        <v>29</v>
      </c>
      <c r="C22" s="6" t="s">
        <v>30</v>
      </c>
      <c r="D22" s="196" t="s">
        <v>174</v>
      </c>
      <c r="E22" s="4" t="s">
        <v>31</v>
      </c>
      <c r="F22" s="3" t="s">
        <v>32</v>
      </c>
      <c r="G22" s="5" t="s">
        <v>33</v>
      </c>
      <c r="H22" s="62" t="s">
        <v>68</v>
      </c>
      <c r="I22" s="6" t="s">
        <v>34</v>
      </c>
      <c r="K22" s="45"/>
      <c r="L22" s="2"/>
      <c r="M22" s="60"/>
    </row>
    <row r="23" spans="1:13" ht="24.75">
      <c r="A23" s="7" t="s">
        <v>8</v>
      </c>
      <c r="B23" s="7" t="s">
        <v>9</v>
      </c>
      <c r="C23" s="8" t="s">
        <v>10</v>
      </c>
      <c r="D23" s="7" t="s">
        <v>11</v>
      </c>
      <c r="E23" s="9" t="s">
        <v>12</v>
      </c>
      <c r="F23" s="7" t="s">
        <v>14</v>
      </c>
      <c r="G23" s="81" t="s">
        <v>35</v>
      </c>
      <c r="H23" s="7" t="s">
        <v>16</v>
      </c>
      <c r="I23" s="7" t="s">
        <v>36</v>
      </c>
      <c r="K23" s="45"/>
      <c r="L23" s="2"/>
      <c r="M23" s="60"/>
    </row>
    <row r="24" spans="1:13">
      <c r="A24" s="10">
        <v>1</v>
      </c>
      <c r="B24" s="11"/>
      <c r="C24" s="63"/>
      <c r="D24" s="12"/>
      <c r="E24" s="13"/>
      <c r="F24" s="14"/>
      <c r="G24" s="15"/>
      <c r="H24" s="16"/>
      <c r="I24" s="17"/>
      <c r="K24" s="45"/>
      <c r="L24" s="2"/>
      <c r="M24" s="60"/>
    </row>
    <row r="25" spans="1:13">
      <c r="A25" s="18">
        <v>2</v>
      </c>
      <c r="B25" s="19"/>
      <c r="C25" s="63"/>
      <c r="D25" s="20"/>
      <c r="E25" s="21"/>
      <c r="F25" s="22"/>
      <c r="G25" s="23"/>
      <c r="H25" s="16"/>
      <c r="I25" s="17"/>
      <c r="K25" s="45"/>
      <c r="L25" s="2"/>
      <c r="M25" s="60"/>
    </row>
    <row r="26" spans="1:13">
      <c r="A26" s="24">
        <v>3</v>
      </c>
      <c r="B26" s="64"/>
      <c r="C26" s="63"/>
      <c r="D26" s="16"/>
      <c r="E26" s="25"/>
      <c r="F26" s="26"/>
      <c r="G26" s="27"/>
      <c r="H26" s="16"/>
      <c r="I26" s="17"/>
      <c r="K26" s="45"/>
      <c r="L26" s="2"/>
      <c r="M26" s="60"/>
    </row>
    <row r="27" spans="1:13">
      <c r="A27" s="24" t="s">
        <v>181</v>
      </c>
      <c r="B27" s="64"/>
      <c r="C27" s="63"/>
      <c r="D27" s="16"/>
      <c r="E27" s="25"/>
      <c r="F27" s="26"/>
      <c r="G27" s="27"/>
      <c r="H27" s="16"/>
      <c r="I27" s="17"/>
      <c r="K27" s="45"/>
      <c r="L27" s="2"/>
      <c r="M27" s="60"/>
    </row>
    <row r="28" spans="1:13">
      <c r="A28" s="24" t="s">
        <v>181</v>
      </c>
      <c r="B28" s="64"/>
      <c r="C28" s="63"/>
      <c r="D28" s="16"/>
      <c r="E28" s="25"/>
      <c r="F28" s="26"/>
      <c r="G28" s="27"/>
      <c r="H28" s="16"/>
      <c r="I28" s="17"/>
      <c r="K28" s="45"/>
      <c r="L28" s="2"/>
      <c r="M28" s="60"/>
    </row>
    <row r="29" spans="1:13">
      <c r="A29" s="28"/>
      <c r="B29" s="29"/>
      <c r="C29" s="29"/>
      <c r="D29" s="65"/>
      <c r="E29" s="65" t="s">
        <v>69</v>
      </c>
      <c r="F29" s="164"/>
      <c r="G29" s="165"/>
      <c r="H29" s="82"/>
      <c r="I29" s="191"/>
      <c r="J29" s="30"/>
      <c r="K29" s="2"/>
      <c r="L29" s="2"/>
      <c r="M29" s="2"/>
    </row>
    <row r="30" spans="1:13" ht="18" customHeight="1">
      <c r="A30" s="2"/>
      <c r="B30" s="244" t="s">
        <v>80</v>
      </c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"/>
    </row>
    <row r="31" spans="1:13">
      <c r="A31" s="2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2"/>
    </row>
    <row r="32" spans="1:13">
      <c r="A32" s="2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2"/>
    </row>
    <row r="33" spans="1:13" ht="18" customHeight="1">
      <c r="A33" s="66"/>
      <c r="B33" s="245" t="s">
        <v>190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7"/>
    </row>
    <row r="34" spans="1:13" ht="47.25" customHeight="1">
      <c r="A34" s="74" t="s">
        <v>28</v>
      </c>
      <c r="B34" s="231" t="s">
        <v>39</v>
      </c>
      <c r="C34" s="231" t="s">
        <v>40</v>
      </c>
      <c r="D34" s="55" t="s">
        <v>41</v>
      </c>
      <c r="E34" s="178" t="s">
        <v>167</v>
      </c>
      <c r="F34" s="175" t="s">
        <v>42</v>
      </c>
      <c r="G34" s="175" t="s">
        <v>43</v>
      </c>
      <c r="H34" s="88" t="s">
        <v>44</v>
      </c>
      <c r="I34" s="70" t="s">
        <v>45</v>
      </c>
      <c r="J34" s="70" t="s">
        <v>46</v>
      </c>
      <c r="K34" s="70" t="s">
        <v>47</v>
      </c>
      <c r="L34" s="71" t="s">
        <v>48</v>
      </c>
    </row>
    <row r="35" spans="1:13" ht="21.75" customHeight="1">
      <c r="A35" s="88" t="s">
        <v>8</v>
      </c>
      <c r="B35" s="223" t="s">
        <v>9</v>
      </c>
      <c r="C35" s="223"/>
      <c r="D35" s="88" t="s">
        <v>10</v>
      </c>
      <c r="E35" s="176" t="s">
        <v>11</v>
      </c>
      <c r="F35" s="177" t="s">
        <v>49</v>
      </c>
      <c r="G35" s="177" t="s">
        <v>203</v>
      </c>
      <c r="H35" s="88" t="s">
        <v>14</v>
      </c>
      <c r="I35" s="217" t="s">
        <v>220</v>
      </c>
      <c r="J35" s="89" t="s">
        <v>50</v>
      </c>
      <c r="K35" s="88" t="s">
        <v>16</v>
      </c>
      <c r="L35" s="90" t="s">
        <v>36</v>
      </c>
    </row>
    <row r="36" spans="1:13" ht="116.25" customHeight="1">
      <c r="A36" s="71" t="s">
        <v>17</v>
      </c>
      <c r="B36" s="232" t="s">
        <v>224</v>
      </c>
      <c r="C36" s="232"/>
      <c r="D36" s="75" t="s">
        <v>51</v>
      </c>
      <c r="E36" s="93">
        <v>48</v>
      </c>
      <c r="F36" s="58"/>
      <c r="G36" s="91"/>
      <c r="H36" s="92"/>
      <c r="I36" s="92"/>
      <c r="J36" s="92"/>
      <c r="K36" s="75"/>
      <c r="L36" s="58"/>
    </row>
    <row r="37" spans="1:13" ht="63.75" customHeight="1">
      <c r="A37" s="71" t="s">
        <v>19</v>
      </c>
      <c r="B37" s="232" t="s">
        <v>226</v>
      </c>
      <c r="C37" s="232"/>
      <c r="D37" s="75" t="s">
        <v>51</v>
      </c>
      <c r="E37" s="93">
        <v>48</v>
      </c>
      <c r="F37" s="58"/>
      <c r="G37" s="91"/>
      <c r="H37" s="92"/>
      <c r="I37" s="92"/>
      <c r="J37" s="92"/>
      <c r="K37" s="75"/>
      <c r="L37" s="58"/>
    </row>
    <row r="38" spans="1:13" ht="47.25" customHeight="1">
      <c r="A38" s="71" t="s">
        <v>20</v>
      </c>
      <c r="B38" s="228" t="s">
        <v>184</v>
      </c>
      <c r="C38" s="228"/>
      <c r="D38" s="75" t="s">
        <v>51</v>
      </c>
      <c r="E38" s="93">
        <v>48</v>
      </c>
      <c r="F38" s="58"/>
      <c r="G38" s="91"/>
      <c r="H38" s="92"/>
      <c r="I38" s="92"/>
      <c r="J38" s="92"/>
      <c r="K38" s="75"/>
      <c r="L38" s="58"/>
    </row>
    <row r="39" spans="1:13" ht="30" customHeight="1">
      <c r="A39" s="71" t="s">
        <v>21</v>
      </c>
      <c r="B39" s="218" t="s">
        <v>186</v>
      </c>
      <c r="C39" s="219"/>
      <c r="D39" s="75" t="s">
        <v>51</v>
      </c>
      <c r="E39" s="93">
        <v>48</v>
      </c>
      <c r="F39" s="58"/>
      <c r="G39" s="91"/>
      <c r="H39" s="92"/>
      <c r="I39" s="92"/>
      <c r="J39" s="92"/>
      <c r="K39" s="75"/>
      <c r="L39" s="58"/>
    </row>
    <row r="40" spans="1:13" ht="34.5" customHeight="1">
      <c r="A40" s="71" t="s">
        <v>22</v>
      </c>
      <c r="B40" s="218" t="s">
        <v>187</v>
      </c>
      <c r="C40" s="219"/>
      <c r="D40" s="75" t="s">
        <v>51</v>
      </c>
      <c r="E40" s="93">
        <v>48</v>
      </c>
      <c r="F40" s="58"/>
      <c r="G40" s="91"/>
      <c r="H40" s="92"/>
      <c r="I40" s="92"/>
      <c r="J40" s="92"/>
      <c r="K40" s="75"/>
      <c r="L40" s="58"/>
    </row>
    <row r="41" spans="1:13">
      <c r="A41" s="45"/>
      <c r="B41" s="67"/>
      <c r="C41" s="45"/>
      <c r="D41" s="45"/>
      <c r="E41" s="45"/>
      <c r="F41" s="68" t="s">
        <v>24</v>
      </c>
      <c r="G41" s="87"/>
      <c r="H41" s="45"/>
      <c r="I41" s="87"/>
      <c r="J41" s="45"/>
      <c r="K41" s="45"/>
      <c r="L41" s="45"/>
    </row>
    <row r="42" spans="1:13">
      <c r="A42" s="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2"/>
      <c r="M42" s="2"/>
    </row>
    <row r="43" spans="1:13" ht="21.75" customHeight="1">
      <c r="A43" s="220" t="s">
        <v>81</v>
      </c>
      <c r="B43" s="220"/>
      <c r="C43" s="220"/>
      <c r="D43" s="220"/>
      <c r="E43" s="220"/>
      <c r="F43" s="220"/>
      <c r="G43" s="220"/>
      <c r="H43" s="31"/>
      <c r="I43" s="31"/>
      <c r="J43" s="31"/>
      <c r="K43" s="31"/>
      <c r="L43" s="2"/>
      <c r="M43" s="2"/>
    </row>
    <row r="44" spans="1:13" ht="39" customHeight="1">
      <c r="A44" s="102" t="s">
        <v>52</v>
      </c>
      <c r="B44" s="221" t="s">
        <v>53</v>
      </c>
      <c r="C44" s="221"/>
      <c r="D44" s="221"/>
      <c r="E44" s="221" t="s">
        <v>82</v>
      </c>
      <c r="F44" s="221"/>
      <c r="G44" s="221"/>
      <c r="H44" s="31"/>
      <c r="I44" s="31"/>
      <c r="J44" s="31"/>
      <c r="K44" s="31"/>
      <c r="L44" s="2"/>
      <c r="M44" s="2"/>
    </row>
    <row r="45" spans="1:13" ht="25.5" customHeight="1">
      <c r="A45" s="100" t="s">
        <v>8</v>
      </c>
      <c r="B45" s="226" t="s">
        <v>9</v>
      </c>
      <c r="C45" s="226"/>
      <c r="D45" s="226"/>
      <c r="E45" s="229" t="s">
        <v>10</v>
      </c>
      <c r="F45" s="229"/>
      <c r="G45" s="229"/>
      <c r="H45" s="31"/>
      <c r="I45" s="31"/>
      <c r="J45" s="31"/>
      <c r="K45" s="31"/>
      <c r="L45" s="2"/>
      <c r="M45" s="2"/>
    </row>
    <row r="46" spans="1:13" ht="25.5" customHeight="1">
      <c r="A46" s="101">
        <v>1</v>
      </c>
      <c r="B46" s="227" t="s">
        <v>219</v>
      </c>
      <c r="C46" s="227"/>
      <c r="D46" s="227"/>
      <c r="E46" s="230"/>
      <c r="F46" s="230"/>
      <c r="G46" s="230"/>
      <c r="H46" s="31"/>
      <c r="I46" s="31"/>
      <c r="J46" s="31"/>
      <c r="K46" s="31"/>
      <c r="L46" s="2"/>
      <c r="M46" s="2"/>
    </row>
    <row r="47" spans="1:13" ht="51.75" customHeight="1">
      <c r="A47" s="101" t="s">
        <v>19</v>
      </c>
      <c r="B47" s="228" t="s">
        <v>218</v>
      </c>
      <c r="C47" s="228"/>
      <c r="D47" s="228"/>
      <c r="E47" s="230"/>
      <c r="F47" s="230"/>
      <c r="G47" s="230"/>
      <c r="H47" s="31"/>
      <c r="I47" s="31"/>
      <c r="J47" s="31"/>
      <c r="K47" s="31"/>
      <c r="L47" s="2"/>
      <c r="M47" s="2"/>
    </row>
    <row r="48" spans="1:13" ht="93.75" customHeight="1">
      <c r="A48" s="101" t="s">
        <v>20</v>
      </c>
      <c r="B48" s="228" t="s">
        <v>217</v>
      </c>
      <c r="C48" s="228"/>
      <c r="D48" s="228"/>
      <c r="E48" s="230"/>
      <c r="F48" s="230"/>
      <c r="G48" s="230"/>
      <c r="H48" s="31"/>
      <c r="I48" s="31"/>
      <c r="J48" s="31"/>
      <c r="K48" s="31"/>
      <c r="L48" s="2"/>
      <c r="M48" s="2"/>
    </row>
    <row r="49" spans="1:13" ht="225.75" customHeight="1">
      <c r="A49" s="101" t="s">
        <v>21</v>
      </c>
      <c r="B49" s="227" t="s">
        <v>216</v>
      </c>
      <c r="C49" s="227"/>
      <c r="D49" s="227"/>
      <c r="E49" s="230"/>
      <c r="F49" s="230"/>
      <c r="G49" s="230"/>
      <c r="H49" s="31"/>
      <c r="I49" s="31"/>
      <c r="J49" s="31"/>
      <c r="K49" s="31"/>
      <c r="L49" s="2"/>
      <c r="M49" s="2"/>
    </row>
    <row r="50" spans="1:13" ht="37.5" customHeight="1">
      <c r="A50" s="101" t="s">
        <v>22</v>
      </c>
      <c r="B50" s="227" t="s">
        <v>215</v>
      </c>
      <c r="C50" s="227"/>
      <c r="D50" s="227"/>
      <c r="E50" s="230"/>
      <c r="F50" s="230"/>
      <c r="G50" s="230"/>
      <c r="H50" s="31"/>
      <c r="I50" s="31"/>
      <c r="J50" s="31"/>
      <c r="K50" s="31"/>
      <c r="L50" s="2"/>
      <c r="M50" s="2"/>
    </row>
    <row r="51" spans="1:13" ht="27.75" customHeight="1">
      <c r="A51" s="101">
        <v>6</v>
      </c>
      <c r="B51" s="228" t="s">
        <v>214</v>
      </c>
      <c r="C51" s="228"/>
      <c r="D51" s="228"/>
      <c r="E51" s="230"/>
      <c r="F51" s="230"/>
      <c r="G51" s="230"/>
      <c r="H51" s="31"/>
      <c r="I51" s="31"/>
      <c r="J51" s="31"/>
      <c r="K51" s="31"/>
      <c r="L51" s="2"/>
      <c r="M51" s="2"/>
    </row>
    <row r="52" spans="1:13" ht="51.75" customHeight="1">
      <c r="A52" s="101">
        <v>7</v>
      </c>
      <c r="B52" s="227" t="s">
        <v>213</v>
      </c>
      <c r="C52" s="227"/>
      <c r="D52" s="227"/>
      <c r="E52" s="230"/>
      <c r="F52" s="230"/>
      <c r="G52" s="230"/>
      <c r="H52" s="31"/>
      <c r="I52" s="31"/>
      <c r="J52" s="31"/>
      <c r="K52" s="31"/>
      <c r="L52" s="2"/>
      <c r="M52" s="2"/>
    </row>
    <row r="53" spans="1:13" ht="30" customHeight="1">
      <c r="A53" s="101">
        <v>8</v>
      </c>
      <c r="B53" s="227" t="s">
        <v>212</v>
      </c>
      <c r="C53" s="227"/>
      <c r="D53" s="227"/>
      <c r="E53" s="257"/>
      <c r="F53" s="257"/>
      <c r="G53" s="257"/>
      <c r="H53" s="31"/>
      <c r="I53" s="31"/>
      <c r="J53" s="31"/>
      <c r="K53" s="31"/>
      <c r="L53" s="2"/>
      <c r="M53" s="2"/>
    </row>
    <row r="54" spans="1:13" ht="33.75" customHeight="1">
      <c r="A54" s="101">
        <v>9</v>
      </c>
      <c r="B54" s="227" t="s">
        <v>211</v>
      </c>
      <c r="C54" s="227"/>
      <c r="D54" s="227"/>
      <c r="E54" s="230"/>
      <c r="F54" s="230"/>
      <c r="G54" s="230"/>
      <c r="H54" s="31"/>
      <c r="I54" s="31"/>
      <c r="J54" s="31"/>
      <c r="K54" s="31"/>
      <c r="L54" s="2"/>
      <c r="M54" s="2"/>
    </row>
    <row r="55" spans="1:13" ht="49.5" customHeight="1">
      <c r="A55" s="101">
        <v>10</v>
      </c>
      <c r="B55" s="227" t="s">
        <v>210</v>
      </c>
      <c r="C55" s="227"/>
      <c r="D55" s="227"/>
      <c r="E55" s="230"/>
      <c r="F55" s="230"/>
      <c r="G55" s="230"/>
      <c r="H55" s="31"/>
      <c r="I55" s="31"/>
      <c r="J55" s="31"/>
      <c r="K55" s="31"/>
      <c r="L55" s="2"/>
      <c r="M55" s="2"/>
    </row>
    <row r="56" spans="1:13" ht="35.25" customHeight="1">
      <c r="A56" s="101">
        <v>11</v>
      </c>
      <c r="B56" s="227" t="s">
        <v>83</v>
      </c>
      <c r="C56" s="227"/>
      <c r="D56" s="227"/>
      <c r="E56" s="230"/>
      <c r="F56" s="230"/>
      <c r="G56" s="230"/>
      <c r="H56" s="31"/>
      <c r="I56" s="31"/>
      <c r="J56" s="31"/>
      <c r="K56" s="31"/>
      <c r="L56" s="2"/>
      <c r="M56" s="2"/>
    </row>
    <row r="57" spans="1:13" ht="38.25" customHeight="1">
      <c r="A57" s="216">
        <v>12</v>
      </c>
      <c r="B57" s="228" t="s">
        <v>209</v>
      </c>
      <c r="C57" s="228"/>
      <c r="D57" s="228"/>
      <c r="E57" s="257"/>
      <c r="F57" s="257"/>
      <c r="G57" s="257"/>
      <c r="H57" s="31"/>
      <c r="I57" s="31"/>
      <c r="J57" s="31"/>
      <c r="K57" s="31"/>
      <c r="L57" s="2"/>
      <c r="M57" s="2"/>
    </row>
    <row r="58" spans="1:13" ht="18.75" customHeight="1">
      <c r="A58" s="216">
        <v>13</v>
      </c>
      <c r="B58" s="227" t="s">
        <v>208</v>
      </c>
      <c r="C58" s="227"/>
      <c r="D58" s="227"/>
      <c r="E58" s="258"/>
      <c r="F58" s="259"/>
      <c r="G58" s="260"/>
      <c r="H58" s="31"/>
      <c r="I58" s="31"/>
      <c r="J58" s="31"/>
      <c r="K58" s="31"/>
      <c r="L58" s="2"/>
      <c r="M58" s="2"/>
    </row>
    <row r="59" spans="1:13">
      <c r="A59" s="2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2"/>
      <c r="M59" s="2"/>
    </row>
    <row r="60" spans="1:13" ht="19.5" customHeight="1">
      <c r="A60" s="261" t="s">
        <v>86</v>
      </c>
      <c r="B60" s="261"/>
      <c r="C60" s="261"/>
      <c r="D60" s="261"/>
      <c r="E60" s="261"/>
      <c r="F60" s="261"/>
      <c r="G60" s="261"/>
      <c r="H60" s="31"/>
      <c r="I60" s="31"/>
      <c r="J60" s="31"/>
      <c r="K60" s="31"/>
      <c r="L60" s="2"/>
      <c r="M60" s="2"/>
    </row>
    <row r="61" spans="1:13" ht="42" customHeight="1">
      <c r="A61" s="103" t="s">
        <v>52</v>
      </c>
      <c r="B61" s="256" t="s">
        <v>84</v>
      </c>
      <c r="C61" s="256"/>
      <c r="D61" s="256"/>
      <c r="E61" s="256" t="s">
        <v>85</v>
      </c>
      <c r="F61" s="256"/>
      <c r="G61" s="256"/>
      <c r="H61" s="31"/>
      <c r="I61" s="31"/>
      <c r="J61" s="31"/>
      <c r="K61" s="31"/>
      <c r="L61" s="2"/>
      <c r="M61" s="2"/>
    </row>
    <row r="62" spans="1:13">
      <c r="A62" s="100" t="s">
        <v>8</v>
      </c>
      <c r="B62" s="226" t="s">
        <v>9</v>
      </c>
      <c r="C62" s="226"/>
      <c r="D62" s="226"/>
      <c r="E62" s="229" t="s">
        <v>10</v>
      </c>
      <c r="F62" s="229"/>
      <c r="G62" s="229"/>
      <c r="H62" s="31"/>
      <c r="I62" s="31"/>
      <c r="J62" s="31"/>
      <c r="K62" s="31"/>
      <c r="L62" s="2"/>
      <c r="M62" s="2"/>
    </row>
    <row r="63" spans="1:13" ht="42" customHeight="1">
      <c r="A63" s="101">
        <v>1</v>
      </c>
      <c r="B63" s="227" t="s">
        <v>90</v>
      </c>
      <c r="C63" s="227"/>
      <c r="D63" s="227"/>
      <c r="E63" s="230"/>
      <c r="F63" s="230"/>
      <c r="G63" s="230"/>
      <c r="H63" s="31"/>
      <c r="I63" s="31"/>
      <c r="J63" s="31"/>
      <c r="K63" s="31"/>
      <c r="L63" s="2"/>
      <c r="M63" s="2"/>
    </row>
    <row r="64" spans="1:13">
      <c r="A64" s="101">
        <v>2</v>
      </c>
      <c r="B64" s="228" t="s">
        <v>87</v>
      </c>
      <c r="C64" s="228"/>
      <c r="D64" s="228"/>
      <c r="E64" s="230"/>
      <c r="F64" s="230"/>
      <c r="G64" s="230"/>
      <c r="H64" s="31"/>
      <c r="I64" s="31"/>
      <c r="J64" s="31"/>
      <c r="K64" s="31"/>
      <c r="L64" s="2"/>
      <c r="M64" s="2"/>
    </row>
    <row r="65" spans="1:13" ht="33" customHeight="1">
      <c r="A65" s="101">
        <v>3</v>
      </c>
      <c r="B65" s="228" t="s">
        <v>91</v>
      </c>
      <c r="C65" s="228"/>
      <c r="D65" s="228"/>
      <c r="E65" s="230"/>
      <c r="F65" s="230"/>
      <c r="G65" s="230"/>
      <c r="H65" s="31"/>
      <c r="I65" s="31"/>
      <c r="J65" s="31"/>
      <c r="K65" s="31"/>
      <c r="L65" s="2"/>
      <c r="M65" s="2"/>
    </row>
    <row r="66" spans="1:13" ht="32.25" customHeight="1">
      <c r="A66" s="101">
        <v>4</v>
      </c>
      <c r="B66" s="227" t="s">
        <v>88</v>
      </c>
      <c r="C66" s="227"/>
      <c r="D66" s="227"/>
      <c r="E66" s="230"/>
      <c r="F66" s="230"/>
      <c r="G66" s="230"/>
      <c r="H66" s="31"/>
      <c r="I66" s="31"/>
      <c r="J66" s="31"/>
      <c r="K66" s="31"/>
      <c r="L66" s="2"/>
      <c r="M66" s="2"/>
    </row>
    <row r="67" spans="1:13" ht="33" customHeight="1">
      <c r="A67" s="101">
        <v>5</v>
      </c>
      <c r="B67" s="227" t="s">
        <v>92</v>
      </c>
      <c r="C67" s="227"/>
      <c r="D67" s="227"/>
      <c r="E67" s="230"/>
      <c r="F67" s="230"/>
      <c r="G67" s="230"/>
      <c r="H67" s="31"/>
      <c r="I67" s="31"/>
      <c r="J67" s="31"/>
      <c r="K67" s="31"/>
      <c r="L67" s="2"/>
      <c r="M67" s="2"/>
    </row>
    <row r="68" spans="1:13" ht="18.75" customHeight="1">
      <c r="A68" s="101">
        <v>6</v>
      </c>
      <c r="B68" s="228" t="s">
        <v>89</v>
      </c>
      <c r="C68" s="228"/>
      <c r="D68" s="228"/>
      <c r="E68" s="230"/>
      <c r="F68" s="230"/>
      <c r="G68" s="230"/>
      <c r="H68" s="31"/>
      <c r="I68" s="31"/>
      <c r="J68" s="31"/>
      <c r="K68" s="31"/>
      <c r="L68" s="2"/>
      <c r="M68" s="2"/>
    </row>
    <row r="69" spans="1:13" ht="32.25" customHeight="1">
      <c r="A69" s="101">
        <v>7</v>
      </c>
      <c r="B69" s="227" t="s">
        <v>93</v>
      </c>
      <c r="C69" s="227"/>
      <c r="D69" s="227"/>
      <c r="E69" s="230"/>
      <c r="F69" s="230"/>
      <c r="G69" s="230"/>
      <c r="H69" s="31"/>
      <c r="I69" s="31"/>
      <c r="J69" s="31"/>
      <c r="K69" s="31"/>
      <c r="L69" s="2"/>
      <c r="M69" s="2"/>
    </row>
    <row r="70" spans="1:13" ht="27" customHeight="1">
      <c r="A70" s="101">
        <v>8</v>
      </c>
      <c r="B70" s="227" t="s">
        <v>183</v>
      </c>
      <c r="C70" s="227"/>
      <c r="D70" s="227"/>
      <c r="E70" s="266"/>
      <c r="F70" s="267"/>
      <c r="G70" s="268"/>
      <c r="H70" s="31"/>
      <c r="I70" s="31"/>
      <c r="J70" s="31"/>
      <c r="K70" s="31"/>
      <c r="L70" s="2"/>
      <c r="M70" s="2"/>
    </row>
    <row r="71" spans="1:13" ht="24.75" customHeight="1">
      <c r="A71" s="101">
        <v>9</v>
      </c>
      <c r="B71" s="227" t="s">
        <v>185</v>
      </c>
      <c r="C71" s="227"/>
      <c r="D71" s="227"/>
      <c r="E71" s="266"/>
      <c r="F71" s="267"/>
      <c r="G71" s="268"/>
      <c r="H71" s="31"/>
      <c r="I71" s="31"/>
      <c r="J71" s="31"/>
      <c r="K71" s="31"/>
      <c r="L71" s="2"/>
      <c r="M71" s="2"/>
    </row>
    <row r="72" spans="1:13" ht="24" customHeight="1">
      <c r="A72" s="101">
        <v>10</v>
      </c>
      <c r="B72" s="227" t="s">
        <v>188</v>
      </c>
      <c r="C72" s="227"/>
      <c r="D72" s="227"/>
      <c r="E72" s="266"/>
      <c r="F72" s="267"/>
      <c r="G72" s="268"/>
      <c r="H72" s="31"/>
      <c r="I72" s="31"/>
      <c r="J72" s="31"/>
      <c r="K72" s="31"/>
      <c r="L72" s="2"/>
      <c r="M72" s="2"/>
    </row>
    <row r="73" spans="1:13">
      <c r="A73" s="2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2"/>
      <c r="M73" s="2"/>
    </row>
    <row r="74" spans="1:13" ht="19.5" customHeight="1">
      <c r="A74" s="262" t="s">
        <v>94</v>
      </c>
      <c r="B74" s="262"/>
      <c r="C74" s="262"/>
      <c r="D74" s="262"/>
      <c r="E74" s="262"/>
      <c r="F74" s="262"/>
      <c r="G74" s="262"/>
      <c r="H74" s="31"/>
      <c r="I74" s="31"/>
      <c r="J74" s="31"/>
      <c r="K74" s="31"/>
      <c r="L74" s="2"/>
      <c r="M74" s="2"/>
    </row>
    <row r="75" spans="1:13" ht="32.25" customHeight="1">
      <c r="A75" s="104" t="s">
        <v>52</v>
      </c>
      <c r="B75" s="263" t="s">
        <v>95</v>
      </c>
      <c r="C75" s="263"/>
      <c r="D75" s="263"/>
      <c r="E75" s="263" t="s">
        <v>85</v>
      </c>
      <c r="F75" s="263"/>
      <c r="G75" s="263"/>
      <c r="H75" s="31"/>
      <c r="I75" s="31"/>
      <c r="J75" s="31"/>
      <c r="K75" s="31"/>
      <c r="L75" s="2"/>
      <c r="M75" s="2"/>
    </row>
    <row r="76" spans="1:13" ht="22.5" customHeight="1">
      <c r="A76" s="100" t="s">
        <v>8</v>
      </c>
      <c r="B76" s="226" t="s">
        <v>9</v>
      </c>
      <c r="C76" s="226"/>
      <c r="D76" s="226"/>
      <c r="E76" s="229" t="s">
        <v>10</v>
      </c>
      <c r="F76" s="229"/>
      <c r="G76" s="229"/>
      <c r="H76" s="31"/>
      <c r="I76" s="31"/>
      <c r="J76" s="31"/>
      <c r="K76" s="31"/>
      <c r="L76" s="2"/>
      <c r="M76" s="2"/>
    </row>
    <row r="77" spans="1:13" ht="24" customHeight="1">
      <c r="A77" s="101">
        <v>1</v>
      </c>
      <c r="B77" s="227" t="s">
        <v>96</v>
      </c>
      <c r="C77" s="227"/>
      <c r="D77" s="227"/>
      <c r="E77" s="230"/>
      <c r="F77" s="230"/>
      <c r="G77" s="230"/>
      <c r="H77" s="31"/>
      <c r="I77" s="31"/>
      <c r="J77" s="31"/>
      <c r="K77" s="31"/>
      <c r="L77" s="2"/>
      <c r="M77" s="2"/>
    </row>
    <row r="78" spans="1:13" ht="37.5" customHeight="1">
      <c r="A78" s="101">
        <v>2</v>
      </c>
      <c r="B78" s="228" t="s">
        <v>97</v>
      </c>
      <c r="C78" s="228"/>
      <c r="D78" s="228"/>
      <c r="E78" s="230"/>
      <c r="F78" s="230"/>
      <c r="G78" s="230"/>
      <c r="H78" s="31"/>
      <c r="I78" s="31"/>
      <c r="J78" s="31"/>
      <c r="K78" s="31"/>
      <c r="L78" s="2"/>
      <c r="M78" s="2"/>
    </row>
    <row r="79" spans="1:13" ht="45.75" customHeight="1">
      <c r="A79" s="101">
        <v>3</v>
      </c>
      <c r="B79" s="228" t="s">
        <v>206</v>
      </c>
      <c r="C79" s="228"/>
      <c r="D79" s="228"/>
      <c r="E79" s="230"/>
      <c r="F79" s="230"/>
      <c r="G79" s="230"/>
      <c r="H79" s="31"/>
      <c r="I79" s="31"/>
      <c r="J79" s="31"/>
      <c r="K79" s="31"/>
      <c r="L79" s="2"/>
      <c r="M79" s="2"/>
    </row>
    <row r="80" spans="1:13" ht="30" customHeight="1">
      <c r="A80" s="101">
        <v>4</v>
      </c>
      <c r="B80" s="227" t="s">
        <v>98</v>
      </c>
      <c r="C80" s="227"/>
      <c r="D80" s="227"/>
      <c r="E80" s="230"/>
      <c r="F80" s="230"/>
      <c r="G80" s="230"/>
      <c r="H80" s="31"/>
      <c r="I80" s="31"/>
      <c r="J80" s="31"/>
      <c r="K80" s="31"/>
      <c r="L80" s="2"/>
      <c r="M80" s="2"/>
    </row>
    <row r="81" spans="1:13" ht="23.25" customHeight="1">
      <c r="A81" s="101">
        <v>5</v>
      </c>
      <c r="B81" s="227" t="s">
        <v>99</v>
      </c>
      <c r="C81" s="227"/>
      <c r="D81" s="227"/>
      <c r="E81" s="230"/>
      <c r="F81" s="230"/>
      <c r="G81" s="230"/>
      <c r="H81" s="31"/>
      <c r="I81" s="31"/>
      <c r="J81" s="31"/>
      <c r="K81" s="31"/>
      <c r="L81" s="2"/>
      <c r="M81" s="2"/>
    </row>
    <row r="82" spans="1:13" ht="30.75" customHeight="1">
      <c r="A82" s="101">
        <v>6</v>
      </c>
      <c r="B82" s="228" t="s">
        <v>207</v>
      </c>
      <c r="C82" s="228"/>
      <c r="D82" s="228"/>
      <c r="E82" s="230"/>
      <c r="F82" s="230"/>
      <c r="G82" s="230"/>
      <c r="H82" s="31"/>
      <c r="I82" s="31"/>
      <c r="J82" s="31"/>
      <c r="K82" s="31"/>
      <c r="L82" s="2"/>
      <c r="M82" s="2"/>
    </row>
    <row r="83" spans="1:13" ht="27.75" customHeight="1">
      <c r="A83" s="101">
        <v>7</v>
      </c>
      <c r="B83" s="227" t="s">
        <v>100</v>
      </c>
      <c r="C83" s="227"/>
      <c r="D83" s="227"/>
      <c r="E83" s="230"/>
      <c r="F83" s="230"/>
      <c r="G83" s="230"/>
      <c r="H83" s="31"/>
      <c r="I83" s="31"/>
      <c r="J83" s="31"/>
      <c r="K83" s="31"/>
      <c r="L83" s="2"/>
      <c r="M83" s="2"/>
    </row>
    <row r="84" spans="1:13" ht="29.25" customHeight="1">
      <c r="A84" s="101">
        <v>8</v>
      </c>
      <c r="B84" s="227" t="s">
        <v>201</v>
      </c>
      <c r="C84" s="227"/>
      <c r="D84" s="227"/>
      <c r="E84" s="230"/>
      <c r="F84" s="230"/>
      <c r="G84" s="230"/>
      <c r="H84" s="31"/>
      <c r="I84" s="31"/>
      <c r="J84" s="31"/>
      <c r="K84" s="31"/>
      <c r="L84" s="2"/>
      <c r="M84" s="2"/>
    </row>
    <row r="85" spans="1:13" ht="17.25" customHeight="1">
      <c r="A85" s="101">
        <v>9</v>
      </c>
      <c r="B85" s="269" t="s">
        <v>202</v>
      </c>
      <c r="C85" s="270"/>
      <c r="D85" s="271"/>
      <c r="E85" s="230"/>
      <c r="F85" s="230"/>
      <c r="G85" s="230"/>
      <c r="H85" s="31"/>
      <c r="I85" s="31"/>
      <c r="J85" s="31"/>
      <c r="K85" s="31"/>
      <c r="L85" s="2"/>
      <c r="M85" s="2"/>
    </row>
    <row r="86" spans="1:13">
      <c r="A86" s="2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2"/>
      <c r="M86" s="2"/>
    </row>
    <row r="87" spans="1:13">
      <c r="A87" s="264" t="s">
        <v>182</v>
      </c>
      <c r="B87" s="264"/>
      <c r="C87" s="264"/>
      <c r="D87" s="264"/>
      <c r="E87" s="264"/>
      <c r="F87" s="264"/>
      <c r="G87" s="264"/>
      <c r="H87" s="31"/>
      <c r="I87" s="31"/>
      <c r="J87" s="31"/>
      <c r="K87" s="31"/>
      <c r="L87" s="2"/>
      <c r="M87" s="2"/>
    </row>
    <row r="88" spans="1:13" ht="42.75" customHeight="1">
      <c r="A88" s="197" t="s">
        <v>52</v>
      </c>
      <c r="B88" s="225" t="s">
        <v>189</v>
      </c>
      <c r="C88" s="225"/>
      <c r="D88" s="225"/>
      <c r="E88" s="265" t="s">
        <v>85</v>
      </c>
      <c r="F88" s="265"/>
      <c r="G88" s="265"/>
      <c r="H88" s="31"/>
      <c r="I88" s="31"/>
      <c r="J88" s="31"/>
      <c r="K88" s="31"/>
      <c r="L88" s="2"/>
      <c r="M88" s="2"/>
    </row>
    <row r="89" spans="1:13">
      <c r="A89" s="100" t="s">
        <v>8</v>
      </c>
      <c r="B89" s="226" t="s">
        <v>9</v>
      </c>
      <c r="C89" s="226"/>
      <c r="D89" s="226"/>
      <c r="E89" s="229" t="s">
        <v>10</v>
      </c>
      <c r="F89" s="229"/>
      <c r="G89" s="229"/>
      <c r="H89" s="31"/>
      <c r="I89" s="31"/>
      <c r="J89" s="31"/>
      <c r="K89" s="31"/>
      <c r="L89" s="2"/>
      <c r="M89" s="2"/>
    </row>
    <row r="90" spans="1:13" ht="36.75" customHeight="1">
      <c r="A90" s="101">
        <v>1</v>
      </c>
      <c r="B90" s="227" t="s">
        <v>142</v>
      </c>
      <c r="C90" s="227"/>
      <c r="D90" s="227"/>
      <c r="E90" s="230"/>
      <c r="F90" s="230"/>
      <c r="G90" s="230"/>
      <c r="H90" s="31"/>
      <c r="I90" s="31"/>
      <c r="J90" s="31"/>
      <c r="K90" s="31"/>
      <c r="L90" s="2"/>
      <c r="M90" s="2"/>
    </row>
    <row r="91" spans="1:13" ht="15" customHeight="1">
      <c r="A91" s="101">
        <v>2</v>
      </c>
      <c r="B91" s="228" t="s">
        <v>180</v>
      </c>
      <c r="C91" s="228"/>
      <c r="D91" s="228"/>
      <c r="E91" s="230"/>
      <c r="F91" s="230"/>
      <c r="G91" s="230"/>
      <c r="H91" s="31"/>
      <c r="I91" s="31"/>
      <c r="J91" s="31"/>
      <c r="K91" s="31"/>
      <c r="L91" s="2"/>
      <c r="M91" s="2"/>
    </row>
    <row r="92" spans="1:13" ht="27" customHeight="1">
      <c r="A92" s="101">
        <v>3</v>
      </c>
      <c r="B92" s="228" t="s">
        <v>179</v>
      </c>
      <c r="C92" s="228"/>
      <c r="D92" s="228"/>
      <c r="E92" s="230"/>
      <c r="F92" s="230"/>
      <c r="G92" s="230"/>
      <c r="H92" s="31"/>
      <c r="I92" s="31"/>
      <c r="J92" s="31"/>
      <c r="K92" s="31"/>
      <c r="L92" s="2"/>
      <c r="M92" s="2"/>
    </row>
    <row r="93" spans="1:13" ht="50.25" customHeight="1">
      <c r="A93" s="101">
        <v>4</v>
      </c>
      <c r="B93" s="227" t="s">
        <v>178</v>
      </c>
      <c r="C93" s="227"/>
      <c r="D93" s="227"/>
      <c r="E93" s="230"/>
      <c r="F93" s="230"/>
      <c r="G93" s="230"/>
      <c r="H93" s="31"/>
      <c r="I93" s="31"/>
      <c r="J93" s="31"/>
      <c r="K93" s="31"/>
      <c r="L93" s="2"/>
      <c r="M93" s="2"/>
    </row>
    <row r="94" spans="1:13" ht="22.5" customHeight="1">
      <c r="A94" s="101">
        <v>5</v>
      </c>
      <c r="B94" s="227" t="s">
        <v>177</v>
      </c>
      <c r="C94" s="227"/>
      <c r="D94" s="227"/>
      <c r="E94" s="230"/>
      <c r="F94" s="230"/>
      <c r="G94" s="230"/>
      <c r="H94" s="31"/>
      <c r="I94" s="31"/>
      <c r="J94" s="31"/>
      <c r="K94" s="31"/>
      <c r="L94" s="2"/>
      <c r="M94" s="2"/>
    </row>
    <row r="95" spans="1:13" ht="15" customHeight="1">
      <c r="A95" s="101">
        <v>6</v>
      </c>
      <c r="B95" s="228" t="s">
        <v>176</v>
      </c>
      <c r="C95" s="228"/>
      <c r="D95" s="228"/>
      <c r="E95" s="230"/>
      <c r="F95" s="230"/>
      <c r="G95" s="230"/>
      <c r="H95" s="31"/>
      <c r="I95" s="31"/>
      <c r="J95" s="31"/>
      <c r="K95" s="31"/>
      <c r="L95" s="2"/>
      <c r="M95" s="2"/>
    </row>
    <row r="96" spans="1:13" ht="36.75" customHeight="1">
      <c r="A96" s="101">
        <v>7</v>
      </c>
      <c r="B96" s="227" t="s">
        <v>175</v>
      </c>
      <c r="C96" s="227"/>
      <c r="D96" s="227"/>
      <c r="E96" s="230"/>
      <c r="F96" s="230"/>
      <c r="G96" s="230"/>
      <c r="H96" s="31"/>
      <c r="I96" s="31"/>
      <c r="J96" s="31"/>
      <c r="K96" s="31"/>
      <c r="L96" s="2"/>
      <c r="M96" s="2"/>
    </row>
    <row r="97" spans="1:13">
      <c r="A97" s="2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2"/>
      <c r="M97" s="2"/>
    </row>
    <row r="98" spans="1:13">
      <c r="A98" s="32"/>
      <c r="B98" s="2"/>
      <c r="C98" s="32"/>
      <c r="D98" s="33"/>
      <c r="E98" s="33"/>
      <c r="F98" s="2"/>
      <c r="G98" s="2"/>
      <c r="H98" s="2"/>
      <c r="I98" s="2"/>
      <c r="J98" s="2"/>
      <c r="K98" s="2"/>
      <c r="L98" s="2"/>
      <c r="M98" s="2"/>
    </row>
    <row r="99" spans="1:13" ht="14.65" customHeight="1">
      <c r="A99" s="84"/>
      <c r="B99" s="252" t="s">
        <v>101</v>
      </c>
      <c r="C99" s="252"/>
      <c r="D99" s="252"/>
      <c r="E99" s="252"/>
      <c r="F99" s="252"/>
      <c r="G99" s="252"/>
      <c r="H99" s="252"/>
      <c r="I99" s="252"/>
      <c r="J99" s="252"/>
      <c r="K99" s="252"/>
      <c r="L99" s="2"/>
      <c r="M99" s="2"/>
    </row>
    <row r="100" spans="1:13" ht="13.9" customHeight="1">
      <c r="A100" s="179" t="s">
        <v>25</v>
      </c>
      <c r="B100" s="180" t="s">
        <v>54</v>
      </c>
      <c r="C100" s="253" t="s">
        <v>5</v>
      </c>
      <c r="D100" s="253"/>
      <c r="E100" s="253"/>
      <c r="F100" s="253"/>
      <c r="G100" s="253" t="s">
        <v>55</v>
      </c>
      <c r="H100" s="253"/>
      <c r="I100" s="253"/>
      <c r="J100" s="253"/>
      <c r="K100" s="253"/>
      <c r="L100" s="2"/>
      <c r="M100" s="2"/>
    </row>
    <row r="101" spans="1:13" ht="13.9" customHeight="1">
      <c r="A101" s="40" t="s">
        <v>8</v>
      </c>
      <c r="B101" s="85" t="s">
        <v>9</v>
      </c>
      <c r="C101" s="222" t="s">
        <v>10</v>
      </c>
      <c r="D101" s="222" t="s">
        <v>11</v>
      </c>
      <c r="E101" s="222"/>
      <c r="F101" s="222" t="s">
        <v>56</v>
      </c>
      <c r="G101" s="222" t="s">
        <v>11</v>
      </c>
      <c r="H101" s="222"/>
      <c r="I101" s="222"/>
      <c r="J101" s="222"/>
      <c r="K101" s="222"/>
      <c r="L101" s="2"/>
      <c r="M101" s="2"/>
    </row>
    <row r="102" spans="1:13">
      <c r="A102" s="70">
        <v>1</v>
      </c>
      <c r="B102" s="198" t="s">
        <v>57</v>
      </c>
      <c r="C102" s="223"/>
      <c r="D102" s="223"/>
      <c r="E102" s="223"/>
      <c r="F102" s="223"/>
      <c r="G102" s="224"/>
      <c r="H102" s="224"/>
      <c r="I102" s="224"/>
      <c r="J102" s="224"/>
      <c r="K102" s="224"/>
    </row>
    <row r="103" spans="1:13">
      <c r="A103" s="70" t="s">
        <v>19</v>
      </c>
      <c r="B103" s="198" t="s">
        <v>58</v>
      </c>
      <c r="C103" s="223"/>
      <c r="D103" s="223"/>
      <c r="E103" s="223"/>
      <c r="F103" s="223"/>
      <c r="G103" s="224"/>
      <c r="H103" s="224"/>
      <c r="I103" s="224"/>
      <c r="J103" s="224"/>
      <c r="K103" s="224"/>
    </row>
    <row r="104" spans="1:13">
      <c r="A104" s="86" t="s">
        <v>20</v>
      </c>
      <c r="B104" s="198" t="s">
        <v>59</v>
      </c>
      <c r="C104" s="223"/>
      <c r="D104" s="223"/>
      <c r="E104" s="223"/>
      <c r="F104" s="223"/>
      <c r="G104" s="224"/>
      <c r="H104" s="224"/>
      <c r="I104" s="224"/>
      <c r="J104" s="224"/>
      <c r="K104" s="224"/>
    </row>
    <row r="105" spans="1:13">
      <c r="A105" s="69"/>
      <c r="B105" s="31"/>
      <c r="C105" s="34"/>
      <c r="D105" s="35"/>
      <c r="E105" s="35"/>
      <c r="F105" s="36" t="s">
        <v>24</v>
      </c>
      <c r="G105" s="255"/>
      <c r="H105" s="255"/>
      <c r="I105" s="255"/>
      <c r="J105" s="255"/>
      <c r="K105" s="255"/>
    </row>
    <row r="106" spans="1:13">
      <c r="A106" s="69"/>
      <c r="B106" s="31"/>
      <c r="C106" s="34"/>
      <c r="D106" s="35"/>
      <c r="E106" s="35"/>
      <c r="F106" s="36"/>
      <c r="G106" s="36"/>
      <c r="H106" s="36"/>
      <c r="I106" s="36"/>
      <c r="J106" s="36"/>
      <c r="K106" s="36"/>
    </row>
    <row r="107" spans="1:13" ht="30" customHeight="1">
      <c r="A107" s="69"/>
      <c r="B107" s="181" t="s">
        <v>70</v>
      </c>
      <c r="C107" s="254" t="s">
        <v>60</v>
      </c>
      <c r="D107" s="254"/>
      <c r="E107" s="254"/>
      <c r="F107" s="254"/>
      <c r="G107" s="36"/>
      <c r="H107" s="36"/>
      <c r="I107" s="36"/>
      <c r="J107" s="36"/>
      <c r="K107" s="36"/>
    </row>
    <row r="108" spans="1:13" ht="32.25" customHeight="1">
      <c r="A108" s="69"/>
      <c r="B108" s="181" t="s">
        <v>61</v>
      </c>
      <c r="C108" s="254" t="s">
        <v>62</v>
      </c>
      <c r="D108" s="254"/>
      <c r="E108" s="254"/>
      <c r="F108" s="254"/>
      <c r="G108" s="36"/>
      <c r="H108" s="36"/>
      <c r="I108" s="36"/>
      <c r="J108" s="36"/>
      <c r="K108" s="36"/>
    </row>
    <row r="110" spans="1:13" ht="17.25" customHeight="1">
      <c r="B110" s="249" t="s">
        <v>66</v>
      </c>
      <c r="C110" s="250"/>
      <c r="D110" s="250"/>
      <c r="E110" s="250"/>
      <c r="F110" s="250"/>
      <c r="G110" s="250"/>
      <c r="H110" s="250"/>
      <c r="I110" s="250"/>
      <c r="J110" s="250"/>
      <c r="K110" s="251"/>
    </row>
  </sheetData>
  <mergeCells count="130">
    <mergeCell ref="B71:D71"/>
    <mergeCell ref="B70:D70"/>
    <mergeCell ref="B72:D72"/>
    <mergeCell ref="E70:G70"/>
    <mergeCell ref="E71:G71"/>
    <mergeCell ref="E72:G72"/>
    <mergeCell ref="B84:D84"/>
    <mergeCell ref="B85:D85"/>
    <mergeCell ref="E84:G84"/>
    <mergeCell ref="E85:G85"/>
    <mergeCell ref="B82:D82"/>
    <mergeCell ref="E82:G82"/>
    <mergeCell ref="B83:D83"/>
    <mergeCell ref="E83:G83"/>
    <mergeCell ref="A87:G87"/>
    <mergeCell ref="E89:G89"/>
    <mergeCell ref="E90:G90"/>
    <mergeCell ref="E91:G91"/>
    <mergeCell ref="E92:G92"/>
    <mergeCell ref="E93:G93"/>
    <mergeCell ref="E94:G94"/>
    <mergeCell ref="E95:G95"/>
    <mergeCell ref="E96:G96"/>
    <mergeCell ref="E88:G88"/>
    <mergeCell ref="B39:C39"/>
    <mergeCell ref="B79:D79"/>
    <mergeCell ref="E79:G79"/>
    <mergeCell ref="B80:D80"/>
    <mergeCell ref="E80:G80"/>
    <mergeCell ref="B81:D81"/>
    <mergeCell ref="E81:G81"/>
    <mergeCell ref="B76:D76"/>
    <mergeCell ref="E76:G76"/>
    <mergeCell ref="B77:D77"/>
    <mergeCell ref="E77:G77"/>
    <mergeCell ref="B78:D78"/>
    <mergeCell ref="E78:G78"/>
    <mergeCell ref="A74:G74"/>
    <mergeCell ref="B75:D75"/>
    <mergeCell ref="E75:G75"/>
    <mergeCell ref="B67:D67"/>
    <mergeCell ref="E67:G67"/>
    <mergeCell ref="B68:D68"/>
    <mergeCell ref="E68:G68"/>
    <mergeCell ref="B69:D69"/>
    <mergeCell ref="E69:G69"/>
    <mergeCell ref="B62:D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A60:G60"/>
    <mergeCell ref="B54:D54"/>
    <mergeCell ref="E54:G54"/>
    <mergeCell ref="B55:D55"/>
    <mergeCell ref="E55:G55"/>
    <mergeCell ref="B56:D56"/>
    <mergeCell ref="E56:G56"/>
    <mergeCell ref="B61:D61"/>
    <mergeCell ref="E61:G61"/>
    <mergeCell ref="B49:D49"/>
    <mergeCell ref="E49:G49"/>
    <mergeCell ref="B50:D50"/>
    <mergeCell ref="E50:G50"/>
    <mergeCell ref="B51:D51"/>
    <mergeCell ref="E51:G51"/>
    <mergeCell ref="B52:D52"/>
    <mergeCell ref="E52:G52"/>
    <mergeCell ref="B53:D53"/>
    <mergeCell ref="E53:G53"/>
    <mergeCell ref="B57:D57"/>
    <mergeCell ref="E57:G57"/>
    <mergeCell ref="B58:D58"/>
    <mergeCell ref="E58:G58"/>
    <mergeCell ref="B110:K110"/>
    <mergeCell ref="B99:K99"/>
    <mergeCell ref="C100:F100"/>
    <mergeCell ref="G100:K100"/>
    <mergeCell ref="C101:F101"/>
    <mergeCell ref="C107:F107"/>
    <mergeCell ref="C108:F108"/>
    <mergeCell ref="C103:F103"/>
    <mergeCell ref="G103:K103"/>
    <mergeCell ref="C104:F104"/>
    <mergeCell ref="G104:K104"/>
    <mergeCell ref="G105:K105"/>
    <mergeCell ref="B34:C34"/>
    <mergeCell ref="B35:C35"/>
    <mergeCell ref="B36:C36"/>
    <mergeCell ref="B37:C37"/>
    <mergeCell ref="B38:C38"/>
    <mergeCell ref="B3:L3"/>
    <mergeCell ref="B14:M14"/>
    <mergeCell ref="B19:M19"/>
    <mergeCell ref="B15:M15"/>
    <mergeCell ref="B16:M16"/>
    <mergeCell ref="B17:M17"/>
    <mergeCell ref="B18:M18"/>
    <mergeCell ref="B30:L30"/>
    <mergeCell ref="B33:L33"/>
    <mergeCell ref="B21:I21"/>
    <mergeCell ref="B40:C40"/>
    <mergeCell ref="A43:G43"/>
    <mergeCell ref="B44:D44"/>
    <mergeCell ref="E44:G44"/>
    <mergeCell ref="G101:K101"/>
    <mergeCell ref="C102:F102"/>
    <mergeCell ref="G102:K102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45:D45"/>
    <mergeCell ref="E45:G45"/>
    <mergeCell ref="B46:D46"/>
    <mergeCell ref="E46:G46"/>
    <mergeCell ref="B47:D47"/>
    <mergeCell ref="E47:G47"/>
    <mergeCell ref="B48:D48"/>
    <mergeCell ref="E48:G48"/>
  </mergeCells>
  <phoneticPr fontId="19" type="noConversion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1C364-0BF5-4F12-8B5B-1CF4787296BD}">
  <dimension ref="A2:K82"/>
  <sheetViews>
    <sheetView topLeftCell="A19" workbookViewId="0">
      <selection activeCell="B30" sqref="B30:J30"/>
    </sheetView>
  </sheetViews>
  <sheetFormatPr defaultRowHeight="15"/>
  <cols>
    <col min="1" max="1" width="4.7109375" customWidth="1"/>
    <col min="2" max="2" width="48.7109375" customWidth="1"/>
    <col min="5" max="5" width="13.42578125" customWidth="1"/>
    <col min="9" max="9" width="10.85546875" customWidth="1"/>
    <col min="10" max="10" width="11" customWidth="1"/>
    <col min="11" max="11" width="12.42578125" customWidth="1"/>
  </cols>
  <sheetData>
    <row r="2" spans="1:11">
      <c r="A2" s="41"/>
      <c r="B2" s="57" t="s">
        <v>191</v>
      </c>
      <c r="C2" s="43"/>
      <c r="D2" s="44"/>
      <c r="E2" s="41"/>
      <c r="F2" s="41"/>
      <c r="G2" s="41"/>
      <c r="H2" s="41"/>
      <c r="I2" s="41"/>
      <c r="J2" s="41"/>
      <c r="K2" s="41"/>
    </row>
    <row r="3" spans="1:11">
      <c r="A3" s="298" t="s">
        <v>194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</row>
    <row r="4" spans="1:11" ht="21" customHeight="1">
      <c r="A4" s="295" t="s">
        <v>195</v>
      </c>
      <c r="B4" s="296"/>
      <c r="C4" s="296"/>
      <c r="D4" s="296"/>
      <c r="E4" s="296"/>
      <c r="F4" s="296"/>
      <c r="G4" s="296"/>
      <c r="H4" s="296"/>
      <c r="I4" s="296"/>
      <c r="J4" s="296"/>
      <c r="K4" s="297"/>
    </row>
    <row r="5" spans="1:11" ht="75.75" customHeight="1">
      <c r="A5" s="111" t="s">
        <v>65</v>
      </c>
      <c r="B5" s="111" t="s">
        <v>0</v>
      </c>
      <c r="C5" s="111" t="s">
        <v>1</v>
      </c>
      <c r="D5" s="116" t="s">
        <v>193</v>
      </c>
      <c r="E5" s="118" t="s">
        <v>122</v>
      </c>
      <c r="F5" s="111" t="s">
        <v>2</v>
      </c>
      <c r="G5" s="111" t="s">
        <v>3</v>
      </c>
      <c r="H5" s="118" t="s">
        <v>4</v>
      </c>
      <c r="I5" s="118" t="s">
        <v>5</v>
      </c>
      <c r="J5" s="111" t="s">
        <v>6</v>
      </c>
      <c r="K5" s="118" t="s">
        <v>7</v>
      </c>
    </row>
    <row r="6" spans="1:11" ht="29.25">
      <c r="A6" s="113" t="s">
        <v>8</v>
      </c>
      <c r="B6" s="113" t="s">
        <v>9</v>
      </c>
      <c r="C6" s="113" t="s">
        <v>10</v>
      </c>
      <c r="D6" s="112" t="s">
        <v>11</v>
      </c>
      <c r="E6" s="199" t="s">
        <v>13</v>
      </c>
      <c r="F6" s="115" t="s">
        <v>14</v>
      </c>
      <c r="G6" s="115" t="s">
        <v>15</v>
      </c>
      <c r="H6" s="115" t="s">
        <v>50</v>
      </c>
      <c r="I6" s="199" t="s">
        <v>63</v>
      </c>
      <c r="J6" s="115" t="s">
        <v>36</v>
      </c>
      <c r="K6" s="114" t="s">
        <v>64</v>
      </c>
    </row>
    <row r="7" spans="1:11">
      <c r="A7" s="106">
        <v>1</v>
      </c>
      <c r="B7" s="107" t="s">
        <v>102</v>
      </c>
      <c r="C7" s="71" t="s">
        <v>18</v>
      </c>
      <c r="D7" s="39">
        <v>550</v>
      </c>
      <c r="E7" s="56"/>
      <c r="F7" s="56"/>
      <c r="G7" s="56"/>
      <c r="H7" s="56"/>
      <c r="I7" s="56"/>
      <c r="J7" s="56"/>
      <c r="K7" s="56"/>
    </row>
    <row r="8" spans="1:11">
      <c r="A8" s="71">
        <v>2</v>
      </c>
      <c r="B8" s="105" t="s">
        <v>103</v>
      </c>
      <c r="C8" s="71" t="s">
        <v>18</v>
      </c>
      <c r="D8" s="39">
        <v>350</v>
      </c>
      <c r="E8" s="56"/>
      <c r="F8" s="56"/>
      <c r="G8" s="56"/>
      <c r="H8" s="56"/>
      <c r="I8" s="56"/>
      <c r="J8" s="56"/>
      <c r="K8" s="56"/>
    </row>
    <row r="9" spans="1:11">
      <c r="A9" s="106">
        <v>3</v>
      </c>
      <c r="B9" s="105" t="s">
        <v>104</v>
      </c>
      <c r="C9" s="71" t="s">
        <v>18</v>
      </c>
      <c r="D9" s="39">
        <v>100</v>
      </c>
      <c r="E9" s="56"/>
      <c r="F9" s="56"/>
      <c r="G9" s="56"/>
      <c r="H9" s="56"/>
      <c r="I9" s="56"/>
      <c r="J9" s="56"/>
      <c r="K9" s="56"/>
    </row>
    <row r="10" spans="1:11">
      <c r="A10" s="71">
        <v>4</v>
      </c>
      <c r="B10" s="105" t="s">
        <v>105</v>
      </c>
      <c r="C10" s="71" t="s">
        <v>18</v>
      </c>
      <c r="D10" s="39">
        <v>120</v>
      </c>
      <c r="E10" s="56"/>
      <c r="F10" s="56"/>
      <c r="G10" s="56"/>
      <c r="H10" s="56"/>
      <c r="I10" s="56"/>
      <c r="J10" s="56"/>
      <c r="K10" s="56"/>
    </row>
    <row r="11" spans="1:11">
      <c r="A11" s="106">
        <v>5</v>
      </c>
      <c r="B11" s="105" t="s">
        <v>106</v>
      </c>
      <c r="C11" s="71" t="s">
        <v>18</v>
      </c>
      <c r="D11" s="39">
        <v>50</v>
      </c>
      <c r="E11" s="56"/>
      <c r="F11" s="56"/>
      <c r="G11" s="56"/>
      <c r="H11" s="56"/>
      <c r="I11" s="56"/>
      <c r="J11" s="56"/>
      <c r="K11" s="56"/>
    </row>
    <row r="12" spans="1:11">
      <c r="A12" s="71">
        <v>6</v>
      </c>
      <c r="B12" s="105" t="s">
        <v>107</v>
      </c>
      <c r="C12" s="71" t="s">
        <v>18</v>
      </c>
      <c r="D12" s="39">
        <v>350</v>
      </c>
      <c r="E12" s="56"/>
      <c r="F12" s="56"/>
      <c r="G12" s="56"/>
      <c r="H12" s="56"/>
      <c r="I12" s="56"/>
      <c r="J12" s="56"/>
      <c r="K12" s="56"/>
    </row>
    <row r="13" spans="1:11">
      <c r="A13" s="106">
        <v>7</v>
      </c>
      <c r="B13" s="105" t="s">
        <v>108</v>
      </c>
      <c r="C13" s="71" t="s">
        <v>18</v>
      </c>
      <c r="D13" s="39">
        <v>500</v>
      </c>
      <c r="E13" s="52"/>
      <c r="F13" s="52"/>
      <c r="G13" s="52"/>
      <c r="H13" s="52"/>
      <c r="I13" s="52"/>
      <c r="J13" s="52"/>
      <c r="K13" s="52"/>
    </row>
    <row r="14" spans="1:11">
      <c r="A14" s="71">
        <v>8</v>
      </c>
      <c r="B14" s="105" t="s">
        <v>109</v>
      </c>
      <c r="C14" s="71" t="s">
        <v>18</v>
      </c>
      <c r="D14" s="39">
        <v>40</v>
      </c>
      <c r="E14" s="52"/>
      <c r="F14" s="52"/>
      <c r="G14" s="52"/>
      <c r="H14" s="52"/>
      <c r="I14" s="52"/>
      <c r="J14" s="52"/>
      <c r="K14" s="52"/>
    </row>
    <row r="15" spans="1:11">
      <c r="A15" s="106">
        <v>9</v>
      </c>
      <c r="B15" s="109" t="s">
        <v>110</v>
      </c>
      <c r="C15" s="71" t="s">
        <v>18</v>
      </c>
      <c r="D15" s="39">
        <v>2000</v>
      </c>
      <c r="E15" s="53"/>
      <c r="F15" s="52"/>
      <c r="G15" s="54"/>
      <c r="H15" s="52"/>
      <c r="I15" s="54"/>
      <c r="J15" s="54"/>
      <c r="K15" s="52"/>
    </row>
    <row r="16" spans="1:11">
      <c r="A16" s="71">
        <v>10</v>
      </c>
      <c r="B16" s="110" t="s">
        <v>111</v>
      </c>
      <c r="C16" s="71" t="s">
        <v>18</v>
      </c>
      <c r="D16" s="39">
        <v>2000</v>
      </c>
      <c r="E16" s="94"/>
      <c r="F16" s="56"/>
      <c r="G16" s="94"/>
      <c r="H16" s="56"/>
      <c r="I16" s="56"/>
      <c r="J16" s="56"/>
      <c r="K16" s="56"/>
    </row>
    <row r="17" spans="1:11">
      <c r="A17" s="106">
        <v>11</v>
      </c>
      <c r="B17" s="105" t="s">
        <v>120</v>
      </c>
      <c r="C17" s="71" t="s">
        <v>18</v>
      </c>
      <c r="D17" s="39">
        <v>50</v>
      </c>
      <c r="E17" s="94"/>
      <c r="F17" s="56"/>
      <c r="G17" s="94"/>
      <c r="H17" s="56"/>
      <c r="I17" s="56"/>
      <c r="J17" s="56"/>
      <c r="K17" s="56"/>
    </row>
    <row r="18" spans="1:11">
      <c r="A18" s="71">
        <v>12</v>
      </c>
      <c r="B18" s="105" t="s">
        <v>121</v>
      </c>
      <c r="C18" s="71" t="s">
        <v>18</v>
      </c>
      <c r="D18" s="39">
        <v>300</v>
      </c>
      <c r="E18" s="94"/>
      <c r="F18" s="56"/>
      <c r="G18" s="94"/>
      <c r="H18" s="56"/>
      <c r="I18" s="56"/>
      <c r="J18" s="56"/>
      <c r="K18" s="56"/>
    </row>
    <row r="19" spans="1:11">
      <c r="A19" s="106">
        <v>13</v>
      </c>
      <c r="B19" s="105" t="s">
        <v>114</v>
      </c>
      <c r="C19" s="71" t="s">
        <v>18</v>
      </c>
      <c r="D19" s="39">
        <v>100</v>
      </c>
      <c r="E19" s="94"/>
      <c r="F19" s="56"/>
      <c r="G19" s="94"/>
      <c r="H19" s="56"/>
      <c r="I19" s="56"/>
      <c r="J19" s="56"/>
      <c r="K19" s="56"/>
    </row>
    <row r="20" spans="1:11">
      <c r="A20" s="106">
        <v>14</v>
      </c>
      <c r="B20" s="107" t="s">
        <v>115</v>
      </c>
      <c r="C20" s="71" t="s">
        <v>18</v>
      </c>
      <c r="D20" s="39">
        <v>100</v>
      </c>
      <c r="E20" s="94"/>
      <c r="F20" s="56"/>
      <c r="G20" s="94"/>
      <c r="H20" s="56"/>
      <c r="I20" s="56"/>
      <c r="J20" s="56"/>
      <c r="K20" s="56"/>
    </row>
    <row r="21" spans="1:11">
      <c r="A21" s="71">
        <v>15</v>
      </c>
      <c r="B21" s="108" t="s">
        <v>116</v>
      </c>
      <c r="C21" s="71" t="s">
        <v>18</v>
      </c>
      <c r="D21" s="39">
        <v>50</v>
      </c>
      <c r="E21" s="94"/>
      <c r="F21" s="56"/>
      <c r="G21" s="94"/>
      <c r="H21" s="56"/>
      <c r="I21" s="56"/>
      <c r="J21" s="56"/>
      <c r="K21" s="56"/>
    </row>
    <row r="22" spans="1:11">
      <c r="A22" s="71">
        <v>16</v>
      </c>
      <c r="B22" s="108" t="s">
        <v>117</v>
      </c>
      <c r="C22" s="71" t="s">
        <v>18</v>
      </c>
      <c r="D22" s="39">
        <v>50</v>
      </c>
      <c r="E22" s="94"/>
      <c r="F22" s="56"/>
      <c r="G22" s="94"/>
      <c r="H22" s="56"/>
      <c r="I22" s="56"/>
      <c r="J22" s="56"/>
      <c r="K22" s="56"/>
    </row>
    <row r="23" spans="1:11">
      <c r="A23" s="71">
        <v>17</v>
      </c>
      <c r="B23" s="108" t="s">
        <v>118</v>
      </c>
      <c r="C23" s="71" t="s">
        <v>18</v>
      </c>
      <c r="D23" s="39">
        <v>600</v>
      </c>
      <c r="E23" s="94"/>
      <c r="F23" s="56"/>
      <c r="G23" s="94"/>
      <c r="H23" s="56"/>
      <c r="I23" s="56"/>
      <c r="J23" s="56"/>
      <c r="K23" s="56"/>
    </row>
    <row r="24" spans="1:11">
      <c r="A24" s="71">
        <v>18</v>
      </c>
      <c r="B24" s="108" t="s">
        <v>119</v>
      </c>
      <c r="C24" s="71" t="s">
        <v>18</v>
      </c>
      <c r="D24" s="39">
        <v>600</v>
      </c>
      <c r="E24" s="54"/>
      <c r="F24" s="52"/>
      <c r="G24" s="54"/>
      <c r="H24" s="52"/>
      <c r="I24" s="52"/>
      <c r="J24" s="52"/>
      <c r="K24" s="52"/>
    </row>
    <row r="25" spans="1:11">
      <c r="A25" s="71">
        <v>19</v>
      </c>
      <c r="B25" s="108" t="s">
        <v>132</v>
      </c>
      <c r="C25" s="71" t="s">
        <v>18</v>
      </c>
      <c r="D25" s="39">
        <v>100</v>
      </c>
      <c r="E25" s="54"/>
      <c r="F25" s="52"/>
      <c r="G25" s="54"/>
      <c r="H25" s="52"/>
      <c r="I25" s="52"/>
      <c r="J25" s="52"/>
      <c r="K25" s="52"/>
    </row>
    <row r="26" spans="1:11">
      <c r="A26" s="31"/>
      <c r="B26" s="77"/>
      <c r="C26" s="31"/>
      <c r="D26" s="28"/>
      <c r="E26" s="41"/>
      <c r="F26" s="41"/>
      <c r="G26" s="41"/>
      <c r="H26" s="78" t="s">
        <v>69</v>
      </c>
      <c r="I26" s="163"/>
      <c r="J26" s="41"/>
      <c r="K26" s="163"/>
    </row>
    <row r="29" spans="1:11" ht="15.75">
      <c r="A29" s="119" t="s">
        <v>25</v>
      </c>
      <c r="B29" s="306" t="s">
        <v>123</v>
      </c>
      <c r="C29" s="306"/>
      <c r="D29" s="306"/>
      <c r="E29" s="306"/>
      <c r="F29" s="306"/>
      <c r="G29" s="306"/>
      <c r="H29" s="306"/>
      <c r="I29" s="306"/>
      <c r="J29" s="306"/>
    </row>
    <row r="30" spans="1:11" ht="96.75" customHeight="1">
      <c r="A30" s="120" t="s">
        <v>17</v>
      </c>
      <c r="B30" s="307" t="s">
        <v>124</v>
      </c>
      <c r="C30" s="307"/>
      <c r="D30" s="307"/>
      <c r="E30" s="307"/>
      <c r="F30" s="307"/>
      <c r="G30" s="307"/>
      <c r="H30" s="307"/>
      <c r="I30" s="307"/>
      <c r="J30" s="307"/>
    </row>
    <row r="31" spans="1:11">
      <c r="A31" s="120">
        <v>2</v>
      </c>
      <c r="B31" s="308" t="s">
        <v>125</v>
      </c>
      <c r="C31" s="308"/>
      <c r="D31" s="308"/>
      <c r="E31" s="308"/>
      <c r="F31" s="308"/>
      <c r="G31" s="308"/>
      <c r="H31" s="308"/>
      <c r="I31" s="308"/>
      <c r="J31" s="308"/>
    </row>
    <row r="32" spans="1:11" ht="42.75" customHeight="1">
      <c r="A32" s="120">
        <v>3</v>
      </c>
      <c r="B32" s="309" t="s">
        <v>126</v>
      </c>
      <c r="C32" s="309"/>
      <c r="D32" s="309"/>
      <c r="E32" s="309"/>
      <c r="F32" s="309"/>
      <c r="G32" s="309"/>
      <c r="H32" s="309"/>
      <c r="I32" s="309"/>
      <c r="J32" s="309"/>
    </row>
    <row r="33" spans="1:10" ht="51" customHeight="1">
      <c r="A33" s="120">
        <v>4</v>
      </c>
      <c r="B33" s="287" t="s">
        <v>127</v>
      </c>
      <c r="C33" s="287"/>
      <c r="D33" s="287"/>
      <c r="E33" s="287"/>
      <c r="F33" s="287"/>
      <c r="G33" s="287"/>
      <c r="H33" s="287"/>
      <c r="I33" s="287"/>
      <c r="J33" s="287"/>
    </row>
    <row r="36" spans="1:10" ht="33" customHeight="1">
      <c r="A36" s="121"/>
      <c r="B36" s="288" t="s">
        <v>200</v>
      </c>
      <c r="C36" s="288"/>
      <c r="D36" s="288"/>
      <c r="E36" s="288"/>
      <c r="F36" s="288"/>
      <c r="G36" s="288"/>
      <c r="H36" s="288"/>
      <c r="I36" s="288"/>
    </row>
    <row r="37" spans="1:10" ht="115.5">
      <c r="A37" s="183" t="s">
        <v>128</v>
      </c>
      <c r="B37" s="184" t="s">
        <v>29</v>
      </c>
      <c r="C37" s="183" t="s">
        <v>30</v>
      </c>
      <c r="D37" s="184" t="s">
        <v>129</v>
      </c>
      <c r="E37" s="185" t="s">
        <v>5</v>
      </c>
      <c r="F37" s="183" t="s">
        <v>130</v>
      </c>
      <c r="G37" s="185" t="s">
        <v>33</v>
      </c>
      <c r="H37" s="182" t="s">
        <v>168</v>
      </c>
      <c r="I37" s="183" t="s">
        <v>34</v>
      </c>
    </row>
    <row r="38" spans="1:10" ht="31.5">
      <c r="A38" s="122" t="s">
        <v>8</v>
      </c>
      <c r="B38" s="122" t="s">
        <v>9</v>
      </c>
      <c r="C38" s="123" t="s">
        <v>10</v>
      </c>
      <c r="D38" s="122" t="s">
        <v>11</v>
      </c>
      <c r="E38" s="124" t="s">
        <v>13</v>
      </c>
      <c r="F38" s="122" t="s">
        <v>14</v>
      </c>
      <c r="G38" s="125" t="s">
        <v>35</v>
      </c>
      <c r="H38" s="122" t="s">
        <v>16</v>
      </c>
      <c r="I38" s="122" t="s">
        <v>36</v>
      </c>
    </row>
    <row r="39" spans="1:10">
      <c r="A39" s="126">
        <v>1</v>
      </c>
      <c r="B39" s="127"/>
      <c r="C39" s="128"/>
      <c r="D39" s="129"/>
      <c r="E39" s="130"/>
      <c r="F39" s="131"/>
      <c r="G39" s="132"/>
      <c r="H39" s="133"/>
      <c r="I39" s="134"/>
    </row>
    <row r="40" spans="1:10">
      <c r="A40" s="135">
        <v>2</v>
      </c>
      <c r="B40" s="136"/>
      <c r="C40" s="128"/>
      <c r="D40" s="137"/>
      <c r="E40" s="138"/>
      <c r="F40" s="139"/>
      <c r="G40" s="140"/>
      <c r="H40" s="133"/>
      <c r="I40" s="134"/>
    </row>
    <row r="41" spans="1:10">
      <c r="A41" s="141">
        <v>3</v>
      </c>
      <c r="B41" s="142"/>
      <c r="C41" s="128"/>
      <c r="D41" s="133"/>
      <c r="E41" s="143"/>
      <c r="F41" s="144"/>
      <c r="G41" s="145"/>
      <c r="H41" s="133"/>
      <c r="I41" s="134"/>
    </row>
    <row r="42" spans="1:10">
      <c r="A42" s="141" t="s">
        <v>37</v>
      </c>
      <c r="B42" s="142"/>
      <c r="C42" s="128"/>
      <c r="D42" s="133"/>
      <c r="E42" s="143"/>
      <c r="F42" s="144"/>
      <c r="G42" s="145"/>
      <c r="H42" s="133"/>
      <c r="I42" s="134"/>
    </row>
    <row r="43" spans="1:10">
      <c r="A43" s="141" t="s">
        <v>38</v>
      </c>
      <c r="B43" s="142"/>
      <c r="C43" s="128"/>
      <c r="D43" s="133"/>
      <c r="E43" s="143"/>
      <c r="F43" s="144"/>
      <c r="G43" s="143"/>
      <c r="H43" s="133"/>
      <c r="I43" s="134"/>
    </row>
    <row r="44" spans="1:10">
      <c r="A44" s="146"/>
      <c r="B44" s="147"/>
      <c r="C44" s="147"/>
      <c r="D44" s="148"/>
      <c r="E44" s="138"/>
      <c r="F44" s="149"/>
      <c r="G44" s="138"/>
      <c r="H44" s="150"/>
      <c r="I44" s="151"/>
    </row>
    <row r="45" spans="1:10" ht="40.5" customHeight="1">
      <c r="A45" s="151"/>
      <c r="B45" s="272" t="s">
        <v>131</v>
      </c>
      <c r="C45" s="272"/>
      <c r="D45" s="272"/>
      <c r="E45" s="272"/>
      <c r="F45" s="272"/>
      <c r="G45" s="272"/>
      <c r="H45" s="152"/>
      <c r="I45" s="152"/>
    </row>
    <row r="49" spans="1:11" ht="18" customHeight="1">
      <c r="A49" s="153"/>
      <c r="B49" s="279" t="s">
        <v>133</v>
      </c>
      <c r="C49" s="280"/>
      <c r="D49" s="280"/>
      <c r="E49" s="280"/>
      <c r="F49" s="280"/>
      <c r="G49" s="280"/>
      <c r="H49" s="280"/>
      <c r="I49" s="280"/>
      <c r="J49" s="281"/>
    </row>
    <row r="50" spans="1:11" ht="66.75" customHeight="1">
      <c r="A50" s="201" t="s">
        <v>28</v>
      </c>
      <c r="B50" s="201" t="s">
        <v>134</v>
      </c>
      <c r="C50" s="201" t="s">
        <v>40</v>
      </c>
      <c r="D50" s="202" t="s">
        <v>196</v>
      </c>
      <c r="E50" s="202" t="s">
        <v>197</v>
      </c>
      <c r="F50" s="203" t="s">
        <v>42</v>
      </c>
      <c r="G50" s="203" t="s">
        <v>43</v>
      </c>
      <c r="H50" s="203" t="s">
        <v>44</v>
      </c>
      <c r="I50" s="203" t="s">
        <v>45</v>
      </c>
      <c r="J50" s="203" t="s">
        <v>135</v>
      </c>
      <c r="K50" s="203" t="s">
        <v>141</v>
      </c>
    </row>
    <row r="51" spans="1:11" ht="31.5">
      <c r="A51" s="204" t="s">
        <v>8</v>
      </c>
      <c r="B51" s="204" t="s">
        <v>9</v>
      </c>
      <c r="C51" s="204" t="s">
        <v>10</v>
      </c>
      <c r="D51" s="205" t="s">
        <v>11</v>
      </c>
      <c r="E51" s="206" t="s">
        <v>12</v>
      </c>
      <c r="F51" s="207" t="s">
        <v>13</v>
      </c>
      <c r="G51" s="208" t="s">
        <v>198</v>
      </c>
      <c r="H51" s="209" t="s">
        <v>15</v>
      </c>
      <c r="I51" s="210" t="s">
        <v>166</v>
      </c>
      <c r="J51" s="211" t="s">
        <v>16</v>
      </c>
      <c r="K51" s="211" t="s">
        <v>36</v>
      </c>
    </row>
    <row r="52" spans="1:11" ht="84" customHeight="1">
      <c r="A52" s="212" t="s">
        <v>17</v>
      </c>
      <c r="B52" s="213" t="s">
        <v>199</v>
      </c>
      <c r="C52" s="214" t="s">
        <v>51</v>
      </c>
      <c r="D52" s="215">
        <v>30</v>
      </c>
      <c r="E52" s="215">
        <v>24</v>
      </c>
      <c r="F52" s="91"/>
      <c r="G52" s="92"/>
      <c r="H52" s="92"/>
      <c r="I52" s="92"/>
      <c r="J52" s="92"/>
      <c r="K52" s="75"/>
    </row>
    <row r="53" spans="1:11">
      <c r="B53" s="154" t="s">
        <v>136</v>
      </c>
      <c r="E53" s="200"/>
    </row>
    <row r="56" spans="1:11" ht="15.75">
      <c r="A56" s="289" t="s">
        <v>137</v>
      </c>
      <c r="B56" s="289"/>
      <c r="C56" s="289"/>
      <c r="D56" s="289"/>
      <c r="E56" s="289"/>
      <c r="F56" s="289"/>
      <c r="G56" s="289"/>
    </row>
    <row r="57" spans="1:11" ht="15.75">
      <c r="A57" s="161" t="s">
        <v>52</v>
      </c>
      <c r="B57" s="290" t="s">
        <v>138</v>
      </c>
      <c r="C57" s="290"/>
      <c r="D57" s="291" t="s">
        <v>139</v>
      </c>
      <c r="E57" s="291"/>
      <c r="F57" s="291"/>
      <c r="G57" s="291"/>
    </row>
    <row r="58" spans="1:11">
      <c r="A58" s="155" t="s">
        <v>8</v>
      </c>
      <c r="B58" s="282" t="s">
        <v>9</v>
      </c>
      <c r="C58" s="282"/>
      <c r="D58" s="310" t="s">
        <v>10</v>
      </c>
      <c r="E58" s="310"/>
      <c r="F58" s="310"/>
      <c r="G58" s="310"/>
    </row>
    <row r="59" spans="1:11" ht="18.75" customHeight="1">
      <c r="A59" s="141" t="s">
        <v>17</v>
      </c>
      <c r="B59" s="287" t="s">
        <v>205</v>
      </c>
      <c r="C59" s="287"/>
      <c r="D59" s="276"/>
      <c r="E59" s="276"/>
      <c r="F59" s="276"/>
      <c r="G59" s="276"/>
    </row>
    <row r="60" spans="1:11" ht="17.25" customHeight="1">
      <c r="A60" s="141">
        <v>2</v>
      </c>
      <c r="B60" s="301" t="s">
        <v>204</v>
      </c>
      <c r="C60" s="302"/>
      <c r="D60" s="303"/>
      <c r="E60" s="304"/>
      <c r="F60" s="304"/>
      <c r="G60" s="305"/>
    </row>
    <row r="61" spans="1:11" ht="24.75" customHeight="1">
      <c r="A61" s="141">
        <v>3</v>
      </c>
      <c r="B61" s="287" t="s">
        <v>150</v>
      </c>
      <c r="C61" s="287"/>
      <c r="D61" s="276"/>
      <c r="E61" s="276"/>
      <c r="F61" s="276"/>
      <c r="G61" s="276"/>
    </row>
    <row r="62" spans="1:11">
      <c r="A62" s="141">
        <v>4</v>
      </c>
      <c r="B62" s="277" t="s">
        <v>143</v>
      </c>
      <c r="C62" s="277"/>
      <c r="D62" s="276"/>
      <c r="E62" s="276"/>
      <c r="F62" s="276"/>
      <c r="G62" s="276"/>
    </row>
    <row r="63" spans="1:11">
      <c r="A63" s="141">
        <v>5</v>
      </c>
      <c r="B63" s="275" t="s">
        <v>144</v>
      </c>
      <c r="C63" s="275"/>
      <c r="D63" s="276"/>
      <c r="E63" s="276"/>
      <c r="F63" s="276"/>
      <c r="G63" s="276"/>
    </row>
    <row r="64" spans="1:11">
      <c r="A64" s="141">
        <v>6</v>
      </c>
      <c r="B64" s="275" t="s">
        <v>145</v>
      </c>
      <c r="C64" s="275"/>
      <c r="D64" s="276"/>
      <c r="E64" s="276"/>
      <c r="F64" s="276"/>
      <c r="G64" s="276"/>
    </row>
    <row r="65" spans="1:10">
      <c r="A65" s="141">
        <v>7</v>
      </c>
      <c r="B65" s="275" t="s">
        <v>146</v>
      </c>
      <c r="C65" s="275"/>
      <c r="D65" s="276"/>
      <c r="E65" s="276"/>
      <c r="F65" s="276"/>
      <c r="G65" s="276"/>
    </row>
    <row r="66" spans="1:10" ht="12" customHeight="1">
      <c r="A66" s="141">
        <v>8</v>
      </c>
      <c r="B66" s="299" t="s">
        <v>147</v>
      </c>
      <c r="C66" s="299"/>
      <c r="D66" s="300"/>
      <c r="E66" s="300"/>
      <c r="F66" s="300"/>
      <c r="G66" s="300"/>
    </row>
    <row r="67" spans="1:10" ht="36.75" customHeight="1">
      <c r="A67" s="141">
        <v>9</v>
      </c>
      <c r="B67" s="273" t="s">
        <v>149</v>
      </c>
      <c r="C67" s="273"/>
      <c r="D67" s="274"/>
      <c r="E67" s="274"/>
      <c r="F67" s="274"/>
      <c r="G67" s="274"/>
    </row>
    <row r="68" spans="1:10" ht="36.75" customHeight="1">
      <c r="A68" s="141">
        <v>10</v>
      </c>
      <c r="B68" s="273" t="s">
        <v>192</v>
      </c>
      <c r="C68" s="273"/>
      <c r="D68" s="284"/>
      <c r="E68" s="285"/>
      <c r="F68" s="285"/>
      <c r="G68" s="286"/>
    </row>
    <row r="69" spans="1:10">
      <c r="A69" s="156"/>
      <c r="B69" s="151"/>
      <c r="C69" s="156"/>
      <c r="D69" s="157"/>
      <c r="E69" s="151"/>
      <c r="F69" s="151"/>
      <c r="G69" s="151"/>
    </row>
    <row r="70" spans="1:10">
      <c r="A70" s="283" t="s">
        <v>169</v>
      </c>
      <c r="B70" s="283"/>
      <c r="C70" s="283"/>
      <c r="D70" s="283"/>
      <c r="E70" s="283"/>
      <c r="F70" s="283"/>
      <c r="G70" s="283"/>
    </row>
    <row r="71" spans="1:10" ht="15" customHeight="1">
      <c r="A71" s="188" t="s">
        <v>25</v>
      </c>
      <c r="B71" s="189" t="s">
        <v>54</v>
      </c>
      <c r="C71" s="293" t="s">
        <v>5</v>
      </c>
      <c r="D71" s="293"/>
      <c r="E71" s="293"/>
      <c r="F71" s="293"/>
      <c r="G71" s="293" t="s">
        <v>55</v>
      </c>
      <c r="H71" s="293"/>
      <c r="I71" s="293"/>
      <c r="J71" s="293"/>
    </row>
    <row r="72" spans="1:10">
      <c r="A72" s="186" t="s">
        <v>8</v>
      </c>
      <c r="B72" s="187" t="s">
        <v>9</v>
      </c>
      <c r="C72" s="294" t="s">
        <v>10</v>
      </c>
      <c r="D72" s="294" t="s">
        <v>11</v>
      </c>
      <c r="E72" s="294"/>
      <c r="F72" s="294" t="s">
        <v>56</v>
      </c>
      <c r="G72" s="294" t="s">
        <v>11</v>
      </c>
      <c r="H72" s="294"/>
      <c r="I72" s="294"/>
      <c r="J72" s="294"/>
    </row>
    <row r="73" spans="1:10">
      <c r="A73" s="70">
        <v>1</v>
      </c>
      <c r="B73" s="71" t="s">
        <v>57</v>
      </c>
      <c r="C73" s="223"/>
      <c r="D73" s="223"/>
      <c r="E73" s="223"/>
      <c r="F73" s="223"/>
      <c r="G73" s="224"/>
      <c r="H73" s="224"/>
      <c r="I73" s="224"/>
      <c r="J73" s="224"/>
    </row>
    <row r="74" spans="1:10">
      <c r="A74" s="70" t="s">
        <v>19</v>
      </c>
      <c r="B74" s="71" t="s">
        <v>58</v>
      </c>
      <c r="C74" s="223"/>
      <c r="D74" s="223"/>
      <c r="E74" s="223"/>
      <c r="F74" s="223"/>
      <c r="G74" s="224"/>
      <c r="H74" s="224"/>
      <c r="I74" s="224"/>
      <c r="J74" s="224"/>
    </row>
    <row r="75" spans="1:10">
      <c r="A75" s="86" t="s">
        <v>20</v>
      </c>
      <c r="B75" s="71" t="s">
        <v>59</v>
      </c>
      <c r="C75" s="223"/>
      <c r="D75" s="223"/>
      <c r="E75" s="223"/>
      <c r="F75" s="223"/>
      <c r="G75" s="224"/>
      <c r="H75" s="224"/>
      <c r="I75" s="224"/>
      <c r="J75" s="224"/>
    </row>
    <row r="76" spans="1:10">
      <c r="A76" s="69"/>
      <c r="B76" s="31"/>
      <c r="C76" s="34"/>
      <c r="D76" s="35"/>
      <c r="E76" s="35"/>
      <c r="F76" s="36" t="s">
        <v>24</v>
      </c>
      <c r="G76" s="292"/>
      <c r="H76" s="292"/>
      <c r="I76" s="292"/>
      <c r="J76" s="292"/>
    </row>
    <row r="77" spans="1:10">
      <c r="A77" s="158"/>
      <c r="B77" s="159"/>
      <c r="C77" s="160"/>
      <c r="D77" s="173"/>
      <c r="E77" s="174"/>
      <c r="F77" s="174"/>
      <c r="G77" s="174"/>
    </row>
    <row r="78" spans="1:10" ht="15" customHeight="1">
      <c r="A78" s="158"/>
      <c r="B78" s="172" t="s">
        <v>70</v>
      </c>
      <c r="C78" s="278" t="s">
        <v>60</v>
      </c>
      <c r="D78" s="278"/>
      <c r="E78" s="278"/>
      <c r="F78" s="278"/>
      <c r="G78" s="278"/>
    </row>
    <row r="79" spans="1:10" ht="15" customHeight="1">
      <c r="A79" s="158"/>
      <c r="B79" s="172" t="s">
        <v>61</v>
      </c>
      <c r="C79" s="278" t="s">
        <v>62</v>
      </c>
      <c r="D79" s="278"/>
      <c r="E79" s="278"/>
      <c r="F79" s="278"/>
      <c r="G79" s="278"/>
    </row>
    <row r="82" spans="1:9">
      <c r="A82" s="249" t="s">
        <v>66</v>
      </c>
      <c r="B82" s="250"/>
      <c r="C82" s="250"/>
      <c r="D82" s="250"/>
      <c r="E82" s="250"/>
      <c r="F82" s="250"/>
      <c r="G82" s="250"/>
      <c r="H82" s="250"/>
      <c r="I82" s="251"/>
    </row>
  </sheetData>
  <mergeCells count="50">
    <mergeCell ref="A4:K4"/>
    <mergeCell ref="A3:K3"/>
    <mergeCell ref="D61:G61"/>
    <mergeCell ref="B66:C66"/>
    <mergeCell ref="D66:G66"/>
    <mergeCell ref="B60:C60"/>
    <mergeCell ref="D60:G60"/>
    <mergeCell ref="B29:J29"/>
    <mergeCell ref="B30:J30"/>
    <mergeCell ref="B31:J31"/>
    <mergeCell ref="B32:J32"/>
    <mergeCell ref="D58:G58"/>
    <mergeCell ref="B59:C59"/>
    <mergeCell ref="D59:G59"/>
    <mergeCell ref="B61:C61"/>
    <mergeCell ref="C75:F75"/>
    <mergeCell ref="G75:J75"/>
    <mergeCell ref="G76:J76"/>
    <mergeCell ref="C71:F71"/>
    <mergeCell ref="G71:J71"/>
    <mergeCell ref="C72:F72"/>
    <mergeCell ref="G72:J72"/>
    <mergeCell ref="C73:F73"/>
    <mergeCell ref="G73:J73"/>
    <mergeCell ref="C74:F74"/>
    <mergeCell ref="G74:J74"/>
    <mergeCell ref="A70:G70"/>
    <mergeCell ref="B68:C68"/>
    <mergeCell ref="D68:G68"/>
    <mergeCell ref="B33:J33"/>
    <mergeCell ref="B36:I36"/>
    <mergeCell ref="A56:G56"/>
    <mergeCell ref="B57:C57"/>
    <mergeCell ref="D57:G57"/>
    <mergeCell ref="A82:I82"/>
    <mergeCell ref="B45:G45"/>
    <mergeCell ref="B67:C67"/>
    <mergeCell ref="D67:G67"/>
    <mergeCell ref="B64:C64"/>
    <mergeCell ref="D64:G64"/>
    <mergeCell ref="B65:C65"/>
    <mergeCell ref="D65:G65"/>
    <mergeCell ref="B62:C62"/>
    <mergeCell ref="D62:G62"/>
    <mergeCell ref="B63:C63"/>
    <mergeCell ref="C79:G79"/>
    <mergeCell ref="B49:J49"/>
    <mergeCell ref="C78:G78"/>
    <mergeCell ref="D63:G63"/>
    <mergeCell ref="B58:C58"/>
  </mergeCells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EE116-DA82-42CC-9FD6-97AF2488811F}">
  <dimension ref="A2:L18"/>
  <sheetViews>
    <sheetView topLeftCell="A10" workbookViewId="0">
      <selection activeCell="O17" sqref="O17"/>
    </sheetView>
  </sheetViews>
  <sheetFormatPr defaultRowHeight="15"/>
  <cols>
    <col min="2" max="2" width="49.7109375" customWidth="1"/>
  </cols>
  <sheetData>
    <row r="2" spans="1:12">
      <c r="A2" s="41"/>
      <c r="B2" s="233" t="s">
        <v>164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105">
      <c r="A3" s="38" t="s">
        <v>65</v>
      </c>
      <c r="B3" s="46" t="s">
        <v>0</v>
      </c>
      <c r="C3" s="46" t="s">
        <v>1</v>
      </c>
      <c r="D3" s="37" t="s">
        <v>162</v>
      </c>
      <c r="E3" s="37" t="s">
        <v>163</v>
      </c>
      <c r="F3" s="117" t="s">
        <v>122</v>
      </c>
      <c r="G3" s="47" t="s">
        <v>2</v>
      </c>
      <c r="H3" s="46" t="s">
        <v>3</v>
      </c>
      <c r="I3" s="48" t="s">
        <v>4</v>
      </c>
      <c r="J3" s="49" t="s">
        <v>5</v>
      </c>
      <c r="K3" s="38" t="s">
        <v>6</v>
      </c>
      <c r="L3" s="49" t="s">
        <v>7</v>
      </c>
    </row>
    <row r="4" spans="1:12" ht="29.25">
      <c r="A4" s="50" t="s">
        <v>8</v>
      </c>
      <c r="B4" s="50" t="s">
        <v>9</v>
      </c>
      <c r="C4" s="50" t="s">
        <v>10</v>
      </c>
      <c r="D4" s="79" t="s">
        <v>11</v>
      </c>
      <c r="E4" s="50" t="s">
        <v>12</v>
      </c>
      <c r="F4" s="51" t="s">
        <v>13</v>
      </c>
      <c r="G4" s="51" t="s">
        <v>14</v>
      </c>
      <c r="H4" s="51" t="s">
        <v>15</v>
      </c>
      <c r="I4" s="51" t="s">
        <v>50</v>
      </c>
      <c r="J4" s="51" t="s">
        <v>63</v>
      </c>
      <c r="K4" s="51" t="s">
        <v>36</v>
      </c>
      <c r="L4" s="76" t="s">
        <v>64</v>
      </c>
    </row>
    <row r="5" spans="1:12" ht="22.5">
      <c r="A5" s="71" t="s">
        <v>17</v>
      </c>
      <c r="B5" s="166" t="s">
        <v>151</v>
      </c>
      <c r="C5" s="71" t="s">
        <v>161</v>
      </c>
      <c r="D5" s="169">
        <v>600</v>
      </c>
      <c r="E5" s="71">
        <f>D5/2</f>
        <v>300</v>
      </c>
      <c r="F5" s="56"/>
      <c r="G5" s="56"/>
      <c r="H5" s="56"/>
      <c r="I5" s="56"/>
      <c r="J5" s="56"/>
      <c r="K5" s="56"/>
      <c r="L5" s="56"/>
    </row>
    <row r="6" spans="1:12" ht="22.5">
      <c r="A6" s="71" t="s">
        <v>19</v>
      </c>
      <c r="B6" s="166" t="s">
        <v>152</v>
      </c>
      <c r="C6" s="71" t="s">
        <v>161</v>
      </c>
      <c r="D6" s="170">
        <v>2400</v>
      </c>
      <c r="E6" s="71">
        <f t="shared" ref="E6:E13" si="0">D6/2</f>
        <v>1200</v>
      </c>
      <c r="F6" s="52"/>
      <c r="G6" s="52"/>
      <c r="H6" s="52"/>
      <c r="I6" s="52"/>
      <c r="J6" s="52"/>
      <c r="K6" s="52"/>
      <c r="L6" s="52"/>
    </row>
    <row r="7" spans="1:12" ht="22.5">
      <c r="A7" s="71" t="s">
        <v>20</v>
      </c>
      <c r="B7" s="166" t="s">
        <v>153</v>
      </c>
      <c r="C7" s="71" t="s">
        <v>161</v>
      </c>
      <c r="D7" s="170">
        <v>1200</v>
      </c>
      <c r="E7" s="71">
        <f t="shared" si="0"/>
        <v>600</v>
      </c>
      <c r="F7" s="52"/>
      <c r="G7" s="52"/>
      <c r="H7" s="52"/>
      <c r="I7" s="52"/>
      <c r="J7" s="52"/>
      <c r="K7" s="52"/>
      <c r="L7" s="52"/>
    </row>
    <row r="8" spans="1:12" ht="22.5">
      <c r="A8" s="71" t="s">
        <v>21</v>
      </c>
      <c r="B8" s="166" t="s">
        <v>154</v>
      </c>
      <c r="C8" s="71" t="s">
        <v>161</v>
      </c>
      <c r="D8" s="170">
        <v>1200</v>
      </c>
      <c r="E8" s="71">
        <f t="shared" si="0"/>
        <v>600</v>
      </c>
      <c r="F8" s="52"/>
      <c r="G8" s="52"/>
      <c r="H8" s="52"/>
      <c r="I8" s="52"/>
      <c r="J8" s="52"/>
      <c r="K8" s="52"/>
      <c r="L8" s="52"/>
    </row>
    <row r="9" spans="1:12">
      <c r="A9" s="71" t="s">
        <v>22</v>
      </c>
      <c r="B9" s="166" t="s">
        <v>155</v>
      </c>
      <c r="C9" s="71" t="s">
        <v>161</v>
      </c>
      <c r="D9" s="170">
        <v>900</v>
      </c>
      <c r="E9" s="71">
        <f t="shared" si="0"/>
        <v>450</v>
      </c>
      <c r="F9" s="52"/>
      <c r="G9" s="52"/>
      <c r="H9" s="52"/>
      <c r="I9" s="52"/>
      <c r="J9" s="52"/>
      <c r="K9" s="52"/>
      <c r="L9" s="52"/>
    </row>
    <row r="10" spans="1:12" ht="22.5">
      <c r="A10" s="71" t="s">
        <v>23</v>
      </c>
      <c r="B10" s="167" t="s">
        <v>156</v>
      </c>
      <c r="C10" s="71" t="s">
        <v>161</v>
      </c>
      <c r="D10" s="170">
        <v>100</v>
      </c>
      <c r="E10" s="71">
        <f t="shared" si="0"/>
        <v>50</v>
      </c>
      <c r="F10" s="52"/>
      <c r="G10" s="52"/>
      <c r="H10" s="52"/>
      <c r="I10" s="52"/>
      <c r="J10" s="52"/>
      <c r="K10" s="52"/>
      <c r="L10" s="52"/>
    </row>
    <row r="11" spans="1:12">
      <c r="A11" s="71" t="s">
        <v>112</v>
      </c>
      <c r="B11" s="167" t="s">
        <v>157</v>
      </c>
      <c r="C11" s="71" t="s">
        <v>161</v>
      </c>
      <c r="D11" s="170">
        <v>900</v>
      </c>
      <c r="E11" s="71">
        <f t="shared" si="0"/>
        <v>450</v>
      </c>
      <c r="F11" s="53"/>
      <c r="G11" s="52"/>
      <c r="H11" s="54"/>
      <c r="I11" s="52"/>
      <c r="J11" s="54"/>
      <c r="K11" s="54"/>
      <c r="L11" s="52"/>
    </row>
    <row r="12" spans="1:12">
      <c r="A12" s="71" t="s">
        <v>113</v>
      </c>
      <c r="B12" s="168" t="s">
        <v>158</v>
      </c>
      <c r="C12" s="71" t="s">
        <v>67</v>
      </c>
      <c r="D12" s="170">
        <v>17</v>
      </c>
      <c r="E12" s="71">
        <v>8</v>
      </c>
      <c r="F12" s="94"/>
      <c r="G12" s="56"/>
      <c r="H12" s="94"/>
      <c r="I12" s="56"/>
      <c r="J12" s="56"/>
      <c r="K12" s="56"/>
      <c r="L12" s="56"/>
    </row>
    <row r="13" spans="1:12">
      <c r="A13" s="71" t="s">
        <v>140</v>
      </c>
      <c r="B13" s="168" t="s">
        <v>159</v>
      </c>
      <c r="C13" s="71" t="s">
        <v>67</v>
      </c>
      <c r="D13" s="170">
        <v>16</v>
      </c>
      <c r="E13" s="71">
        <f t="shared" si="0"/>
        <v>8</v>
      </c>
      <c r="F13" s="94"/>
      <c r="G13" s="56"/>
      <c r="H13" s="94"/>
      <c r="I13" s="56"/>
      <c r="J13" s="56"/>
      <c r="K13" s="56"/>
      <c r="L13" s="56"/>
    </row>
    <row r="14" spans="1:12">
      <c r="A14" s="71" t="s">
        <v>148</v>
      </c>
      <c r="B14" s="168" t="s">
        <v>160</v>
      </c>
      <c r="C14" s="71" t="s">
        <v>67</v>
      </c>
      <c r="D14" s="170">
        <v>1</v>
      </c>
      <c r="E14" s="71">
        <v>1</v>
      </c>
      <c r="F14" s="54"/>
      <c r="G14" s="52"/>
      <c r="H14" s="54"/>
      <c r="I14" s="52"/>
      <c r="J14" s="52"/>
      <c r="K14" s="52"/>
      <c r="L14" s="52"/>
    </row>
    <row r="15" spans="1:12">
      <c r="A15" s="31"/>
      <c r="B15" s="77"/>
      <c r="C15" s="31"/>
      <c r="D15" s="171"/>
      <c r="E15" s="31"/>
      <c r="F15" s="41"/>
      <c r="G15" s="41"/>
      <c r="H15" s="41"/>
      <c r="I15" s="78" t="s">
        <v>69</v>
      </c>
      <c r="J15" s="97"/>
      <c r="K15" s="41"/>
      <c r="L15" s="97"/>
    </row>
    <row r="16" spans="1:12" ht="27" customHeight="1">
      <c r="B16" s="172" t="s">
        <v>165</v>
      </c>
      <c r="C16" s="278" t="s">
        <v>60</v>
      </c>
      <c r="D16" s="278"/>
      <c r="E16" s="278"/>
      <c r="F16" s="278"/>
      <c r="G16" s="278"/>
    </row>
    <row r="18" spans="2:11" ht="15.75" customHeight="1">
      <c r="B18" s="249" t="s">
        <v>66</v>
      </c>
      <c r="C18" s="250"/>
      <c r="D18" s="250"/>
      <c r="E18" s="250"/>
      <c r="F18" s="250"/>
      <c r="G18" s="250"/>
      <c r="H18" s="250"/>
      <c r="I18" s="250"/>
      <c r="J18" s="250"/>
      <c r="K18" s="251"/>
    </row>
  </sheetData>
  <mergeCells count="3">
    <mergeCell ref="B2:L2"/>
    <mergeCell ref="B18:K18"/>
    <mergeCell ref="C16:G16"/>
  </mergeCells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 </vt:lpstr>
      <vt:lpstr>Część 2</vt:lpstr>
      <vt:lpstr>Część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</dc:creator>
  <dc:description/>
  <cp:lastModifiedBy>Dorota Patera</cp:lastModifiedBy>
  <cp:revision>181</cp:revision>
  <cp:lastPrinted>2021-08-05T12:22:07Z</cp:lastPrinted>
  <dcterms:created xsi:type="dcterms:W3CDTF">2015-06-05T18:19:34Z</dcterms:created>
  <dcterms:modified xsi:type="dcterms:W3CDTF">2024-01-31T10:18:39Z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