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800" windowHeight="16425" tabRatio="775"/>
  </bookViews>
  <sheets>
    <sheet name="Mrożonki,ryby" sheetId="6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6"/>
  <c r="G34"/>
  <c r="G9"/>
  <c r="F34"/>
  <c r="E33"/>
  <c r="F33"/>
  <c r="G33"/>
  <c r="E21"/>
  <c r="F21"/>
  <c r="G21"/>
  <c r="E12"/>
  <c r="F12"/>
  <c r="G12"/>
  <c r="E9"/>
  <c r="F9"/>
  <c r="E10"/>
  <c r="F10"/>
  <c r="G10"/>
  <c r="E11"/>
  <c r="F11"/>
  <c r="G1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</calcChain>
</file>

<file path=xl/sharedStrings.xml><?xml version="1.0" encoding="utf-8"?>
<sst xmlns="http://schemas.openxmlformats.org/spreadsheetml/2006/main" count="39" uniqueCount="39">
  <si>
    <t>Lp.</t>
  </si>
  <si>
    <t>Opis przedmiotu zamówienia</t>
  </si>
  <si>
    <t>Ilość w kg</t>
  </si>
  <si>
    <t>cena jednostk. netto w zł</t>
  </si>
  <si>
    <t>Wartość netto w zł</t>
  </si>
  <si>
    <t>Wartość brutto w zł</t>
  </si>
  <si>
    <t>Razem:</t>
  </si>
  <si>
    <t>Brokuły mrożone - op. 2 kg, bez oznak rozmrażania</t>
  </si>
  <si>
    <t>Bukiet jarzyn - op. 2,5 kg,skład: kalafior, fasaloka szparagowa, marchewka kostka, brukselka, bez oznak rozmrażania</t>
  </si>
  <si>
    <t>Fasolka szparagowa mrożona - cięta op. 2,5 kg, strąki z obciętymi końcówkami, jednolita odmianowo, bez oznak rozmrażania</t>
  </si>
  <si>
    <t>Filet z morszczuka płaty mrożone bez skóry, glazura max 10%</t>
  </si>
  <si>
    <t>Flak wołowy krojony mrożony (flaki blanszowane, krojone w paski, przed żołądki wołowe)</t>
  </si>
  <si>
    <t>Kalafior mrożony - op. 2,5 kg, bez oznak rozmrażania</t>
  </si>
  <si>
    <t>Marchew  mrożona kostka - op. 2,5 kg, bez oznak rozmrażania</t>
  </si>
  <si>
    <t>Marchew mini mrożona - op. 2,5 kg, bez oznak rozmrażania</t>
  </si>
  <si>
    <t>Marchew z groszkiem mrożona op. 2,5 kg</t>
  </si>
  <si>
    <t>Mieszanka kompotowa z truskawką mrożona - skład: śliwka, jabłko, aronia, wiśnia op. 2,5 kg</t>
  </si>
  <si>
    <t xml:space="preserve">Pierogi z jagodami mrożone </t>
  </si>
  <si>
    <t>Pyzy z mięsem mrożone op. 1 kg</t>
  </si>
  <si>
    <t>Ryba dorsz atlantycki SHP bez skóry filet glazura max 10%, bez oznak rozmrażania.</t>
  </si>
  <si>
    <t>Ryba miruna bez skóry SHP filet glazura max 10%, bez oznak rozmrażania</t>
  </si>
  <si>
    <t>Szpinak rozdrobniony mrożony - op. 2,5 kg, bez oznak rozmrażania</t>
  </si>
  <si>
    <t xml:space="preserve">Truskawki mrożone, klasa I, o jednakowej barwie czerwonej - op. 2,5 kg, bez oznak rozmrażania, </t>
  </si>
  <si>
    <t>Uszka mrożone z grzybami - skład: pieczarka smarzona 8%, grzyb w zmiennych proporcjach 9%</t>
  </si>
  <si>
    <t>Ryba dorsz norweski-czarniak SHP bez skóry filet glazura max 10%, bez oznak rozmrażania</t>
  </si>
  <si>
    <t>Warzywa na patelnie mrożone -  op. 2,5 kg, skład mieszanki: warzywa w miennych porcjach: brokuły, marchew, fasola szparagowa, cebula, ziemniaki podsmażane,papryka, kukurydza, bez oznak rozmrażania.</t>
  </si>
  <si>
    <t>Frytki grube, garbowane do pieca op. 2,5 kg</t>
  </si>
  <si>
    <t>Wszystkie produkty spożywcze muszą być wysokiej jakości (klasa/gatunek I), bez uszkodzeń, z okresami ważności odpowiednimi dla danego asortymentu, przewożone w samochodach - chłodniach w temperaturze  nie mniejszej niż -20stopni C, w odpowiednich pojemnikach zamkniętych zgodnych z systemem HACCP. Towar musi być w  oryginalnych opakowaniach z widoczą etykietą produktu zawiarającą dane tj: producent, data przydatności do spożycia, skład produktu, warunki przechowywania. Produkty zapakowane w folię, w opakowaniach jednostkowych nie większych niż 10kg, nieoblodzone, niezlepione, nieuszkodzone mechanicznie, bez obcych zapachów.  Cechy dyskwalifikujące towar: Widoczne oznaki rozmrożenia towaru;
                                             Zapach świadczący o procesach psucia się. Zamawiający zastrzega, że wielkość przedmiotu zamówienia - ilości produktów w poszczególnych  pozycjach może ulec zmianie.</t>
  </si>
  <si>
    <t>„Sukcesywna dostawa produktów żywnościowych dla potrzeb Zespołu Szkół Technicznych w Leżajsku ”</t>
  </si>
  <si>
    <t>FORMULARZ CENOWY - ZST Leżajsk</t>
  </si>
  <si>
    <t>Mieszanka warzyw chińskich - skład warzywa 80% w zmiennych proporcjach, marchew, kiełki fasoli munk, papryka, por, cebula, pędy bambusa 10%, grzyby mun 10% op. 2,5 kg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</si>
  <si>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</si>
  <si>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1.5 do formularza ofertowego</t>
  </si>
  <si>
    <t>Fasolka szparagowa żółta  op. 2,5 kg, strąki z obciętymi końcówkami, jednolita odmianowo, bez oznak rozmrażania</t>
  </si>
  <si>
    <t>Mieszanka meksykańska - op 2,5 kg, skład: marchew kostka, groszek zielony, papryka, kukurydza, fasolka szparagowa zielona, groch czerwony, cebula, seler</t>
  </si>
  <si>
    <t>Ryba -filet z mintaja płat panierowany od 180 do 200 g ,  55% ryba,mąka pszenna, ryżowa, z gorczycy , woda, olej rzepakowy lub produkt równoważny</t>
  </si>
  <si>
    <t>Włoszczyzna paski - warzywa w zmiennych porcjach, marchew, seler, piertuszka, por</t>
  </si>
  <si>
    <r>
      <t xml:space="preserve">CZĘŚĆ nr 5 - Mrożonki i ryby na okres </t>
    </r>
    <r>
      <rPr>
        <b/>
        <u/>
        <sz val="11"/>
        <color rgb="FFFF0000"/>
        <rFont val="Calibri"/>
        <family val="2"/>
        <charset val="238"/>
        <scheme val="minor"/>
      </rPr>
      <t>od 01.01.2022 r. do 30.06.2022 r.</t>
    </r>
  </si>
  <si>
    <t>Wartość VAT wg stawki 5% w zł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</si>
</sst>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0" fontId="9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/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</cellXfs>
  <cellStyles count="19"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Neutralne" xfId="2" builtinId="28"/>
    <cellStyle name="Normalny" xfId="0" builtinId="0"/>
    <cellStyle name="Normalny 2" xfId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6" zoomScale="120" zoomScaleNormal="120" zoomScalePageLayoutView="150" workbookViewId="0">
      <selection activeCell="K28" sqref="K28"/>
    </sheetView>
  </sheetViews>
  <sheetFormatPr defaultColWidth="11.42578125" defaultRowHeight="15"/>
  <cols>
    <col min="1" max="1" width="3.28515625" customWidth="1"/>
    <col min="2" max="2" width="66.42578125" customWidth="1"/>
    <col min="3" max="3" width="5.7109375" customWidth="1"/>
    <col min="4" max="4" width="8.42578125" customWidth="1"/>
    <col min="6" max="6" width="9.140625" customWidth="1"/>
    <col min="22" max="22" width="13.7109375" customWidth="1"/>
  </cols>
  <sheetData>
    <row r="1" spans="1:7" ht="43.5" customHeight="1">
      <c r="A1" s="16" t="s">
        <v>31</v>
      </c>
      <c r="B1" s="16"/>
      <c r="C1" s="16"/>
      <c r="D1" s="16"/>
      <c r="E1" s="16"/>
      <c r="F1" s="16"/>
      <c r="G1" s="16"/>
    </row>
    <row r="3" spans="1:7">
      <c r="A3" s="18"/>
      <c r="B3" s="18"/>
      <c r="D3" s="17" t="s">
        <v>32</v>
      </c>
      <c r="E3" s="17"/>
      <c r="F3" s="17"/>
      <c r="G3" s="17"/>
    </row>
    <row r="4" spans="1:7">
      <c r="A4" s="17" t="s">
        <v>29</v>
      </c>
      <c r="B4" s="17"/>
      <c r="C4" s="17"/>
      <c r="D4" s="17"/>
      <c r="E4" s="17"/>
      <c r="F4" s="17"/>
      <c r="G4" s="17"/>
    </row>
    <row r="5" spans="1:7">
      <c r="A5" s="21" t="s">
        <v>28</v>
      </c>
      <c r="B5" s="21"/>
      <c r="C5" s="21"/>
      <c r="D5" s="21"/>
      <c r="E5" s="21"/>
      <c r="F5" s="21"/>
      <c r="G5" s="21"/>
    </row>
    <row r="6" spans="1:7">
      <c r="A6" s="21"/>
      <c r="B6" s="21"/>
      <c r="C6" s="21"/>
      <c r="D6" s="21"/>
      <c r="E6" s="21"/>
      <c r="F6" s="21"/>
      <c r="G6" s="21"/>
    </row>
    <row r="7" spans="1:7">
      <c r="A7" s="22" t="s">
        <v>37</v>
      </c>
      <c r="B7" s="22"/>
      <c r="C7" s="22"/>
      <c r="D7" s="22"/>
      <c r="E7" s="22"/>
      <c r="F7" s="22"/>
      <c r="G7" s="22"/>
    </row>
    <row r="8" spans="1:7" ht="48">
      <c r="A8" s="13" t="s">
        <v>0</v>
      </c>
      <c r="B8" s="13" t="s">
        <v>1</v>
      </c>
      <c r="C8" s="14" t="s">
        <v>2</v>
      </c>
      <c r="D8" s="15" t="s">
        <v>3</v>
      </c>
      <c r="E8" s="13" t="s">
        <v>4</v>
      </c>
      <c r="F8" s="14" t="s">
        <v>38</v>
      </c>
      <c r="G8" s="13" t="s">
        <v>5</v>
      </c>
    </row>
    <row r="9" spans="1:7">
      <c r="A9" s="9">
        <v>1</v>
      </c>
      <c r="B9" s="8" t="s">
        <v>7</v>
      </c>
      <c r="C9" s="5">
        <v>120</v>
      </c>
      <c r="D9" s="12">
        <v>0</v>
      </c>
      <c r="E9" s="7">
        <f>C9*D9</f>
        <v>0</v>
      </c>
      <c r="F9" s="7">
        <f>E9*5%</f>
        <v>0</v>
      </c>
      <c r="G9" s="7">
        <f>E9+F9</f>
        <v>0</v>
      </c>
    </row>
    <row r="10" spans="1:7" ht="25.5">
      <c r="A10" s="9">
        <v>2</v>
      </c>
      <c r="B10" s="2" t="s">
        <v>8</v>
      </c>
      <c r="C10" s="5">
        <v>110</v>
      </c>
      <c r="D10" s="12">
        <v>0</v>
      </c>
      <c r="E10" s="7">
        <f t="shared" ref="E10:E33" si="0">C10*D10</f>
        <v>0</v>
      </c>
      <c r="F10" s="7">
        <f t="shared" ref="F10:F33" si="1">E10*5%</f>
        <v>0</v>
      </c>
      <c r="G10" s="7">
        <f t="shared" ref="G10:G33" si="2">E10+F10</f>
        <v>0</v>
      </c>
    </row>
    <row r="11" spans="1:7" ht="25.5">
      <c r="A11" s="9">
        <v>3</v>
      </c>
      <c r="B11" s="2" t="s">
        <v>9</v>
      </c>
      <c r="C11" s="5">
        <v>75</v>
      </c>
      <c r="D11" s="12">
        <v>0</v>
      </c>
      <c r="E11" s="7">
        <f t="shared" si="0"/>
        <v>0</v>
      </c>
      <c r="F11" s="7">
        <f t="shared" si="1"/>
        <v>0</v>
      </c>
      <c r="G11" s="7">
        <f t="shared" si="2"/>
        <v>0</v>
      </c>
    </row>
    <row r="12" spans="1:7" ht="25.5">
      <c r="A12" s="9">
        <v>4</v>
      </c>
      <c r="B12" s="2" t="s">
        <v>33</v>
      </c>
      <c r="C12" s="5">
        <v>75</v>
      </c>
      <c r="D12" s="12">
        <v>0</v>
      </c>
      <c r="E12" s="7">
        <f t="shared" si="0"/>
        <v>0</v>
      </c>
      <c r="F12" s="7">
        <f t="shared" si="1"/>
        <v>0</v>
      </c>
      <c r="G12" s="7">
        <f t="shared" si="2"/>
        <v>0</v>
      </c>
    </row>
    <row r="13" spans="1:7">
      <c r="A13" s="9">
        <v>5</v>
      </c>
      <c r="B13" s="2" t="s">
        <v>10</v>
      </c>
      <c r="C13" s="5">
        <v>50</v>
      </c>
      <c r="D13" s="12">
        <v>0</v>
      </c>
      <c r="E13" s="7">
        <f t="shared" si="0"/>
        <v>0</v>
      </c>
      <c r="F13" s="7">
        <f t="shared" si="1"/>
        <v>0</v>
      </c>
      <c r="G13" s="7">
        <f t="shared" si="2"/>
        <v>0</v>
      </c>
    </row>
    <row r="14" spans="1:7" ht="25.5">
      <c r="A14" s="9">
        <v>6</v>
      </c>
      <c r="B14" s="2" t="s">
        <v>11</v>
      </c>
      <c r="C14" s="10">
        <v>60</v>
      </c>
      <c r="D14" s="12">
        <v>0</v>
      </c>
      <c r="E14" s="7">
        <f t="shared" si="0"/>
        <v>0</v>
      </c>
      <c r="F14" s="7">
        <f t="shared" si="1"/>
        <v>0</v>
      </c>
      <c r="G14" s="7">
        <f t="shared" si="2"/>
        <v>0</v>
      </c>
    </row>
    <row r="15" spans="1:7">
      <c r="A15" s="9">
        <v>7</v>
      </c>
      <c r="B15" s="3" t="s">
        <v>26</v>
      </c>
      <c r="C15" s="5">
        <v>40</v>
      </c>
      <c r="D15" s="12">
        <v>0</v>
      </c>
      <c r="E15" s="7">
        <f>C15*D15</f>
        <v>0</v>
      </c>
      <c r="F15" s="7">
        <f>E15*5%</f>
        <v>0</v>
      </c>
      <c r="G15" s="7">
        <f>E15+F15</f>
        <v>0</v>
      </c>
    </row>
    <row r="16" spans="1:7">
      <c r="A16" s="9">
        <v>8</v>
      </c>
      <c r="B16" s="2" t="s">
        <v>12</v>
      </c>
      <c r="C16" s="5">
        <v>85</v>
      </c>
      <c r="D16" s="12">
        <v>0</v>
      </c>
      <c r="E16" s="7">
        <f t="shared" si="0"/>
        <v>0</v>
      </c>
      <c r="F16" s="7">
        <f t="shared" si="1"/>
        <v>0</v>
      </c>
      <c r="G16" s="7">
        <f t="shared" si="2"/>
        <v>0</v>
      </c>
    </row>
    <row r="17" spans="1:8">
      <c r="A17" s="9">
        <v>9</v>
      </c>
      <c r="B17" s="2" t="s">
        <v>13</v>
      </c>
      <c r="C17" s="5">
        <v>120</v>
      </c>
      <c r="D17" s="12">
        <v>0</v>
      </c>
      <c r="E17" s="7">
        <f t="shared" si="0"/>
        <v>0</v>
      </c>
      <c r="F17" s="7">
        <f t="shared" si="1"/>
        <v>0</v>
      </c>
      <c r="G17" s="7">
        <f t="shared" si="2"/>
        <v>0</v>
      </c>
    </row>
    <row r="18" spans="1:8">
      <c r="A18" s="9">
        <v>10</v>
      </c>
      <c r="B18" s="2" t="s">
        <v>14</v>
      </c>
      <c r="C18" s="5">
        <v>95</v>
      </c>
      <c r="D18" s="12">
        <v>0</v>
      </c>
      <c r="E18" s="7">
        <f t="shared" si="0"/>
        <v>0</v>
      </c>
      <c r="F18" s="7">
        <f t="shared" si="1"/>
        <v>0</v>
      </c>
      <c r="G18" s="7">
        <f t="shared" si="2"/>
        <v>0</v>
      </c>
      <c r="H18" s="1"/>
    </row>
    <row r="19" spans="1:8">
      <c r="A19" s="9">
        <v>11</v>
      </c>
      <c r="B19" s="3" t="s">
        <v>15</v>
      </c>
      <c r="C19" s="5">
        <v>5</v>
      </c>
      <c r="D19" s="12">
        <v>0</v>
      </c>
      <c r="E19" s="7">
        <f t="shared" si="0"/>
        <v>0</v>
      </c>
      <c r="F19" s="7">
        <f t="shared" si="1"/>
        <v>0</v>
      </c>
      <c r="G19" s="7">
        <f t="shared" si="2"/>
        <v>0</v>
      </c>
    </row>
    <row r="20" spans="1:8" ht="25.5">
      <c r="A20" s="9">
        <v>12</v>
      </c>
      <c r="B20" s="2" t="s">
        <v>16</v>
      </c>
      <c r="C20" s="5">
        <v>180</v>
      </c>
      <c r="D20" s="12">
        <v>0</v>
      </c>
      <c r="E20" s="7">
        <f t="shared" si="0"/>
        <v>0</v>
      </c>
      <c r="F20" s="7">
        <f t="shared" si="1"/>
        <v>0</v>
      </c>
      <c r="G20" s="7">
        <f t="shared" si="2"/>
        <v>0</v>
      </c>
    </row>
    <row r="21" spans="1:8" ht="25.5">
      <c r="A21" s="9">
        <v>13</v>
      </c>
      <c r="B21" s="2" t="s">
        <v>34</v>
      </c>
      <c r="C21" s="5">
        <v>20</v>
      </c>
      <c r="D21" s="12">
        <v>0</v>
      </c>
      <c r="E21" s="7">
        <f t="shared" si="0"/>
        <v>0</v>
      </c>
      <c r="F21" s="7">
        <f t="shared" si="1"/>
        <v>0</v>
      </c>
      <c r="G21" s="7">
        <f t="shared" si="2"/>
        <v>0</v>
      </c>
    </row>
    <row r="22" spans="1:8" ht="38.25">
      <c r="A22" s="9">
        <v>14</v>
      </c>
      <c r="B22" s="2" t="s">
        <v>30</v>
      </c>
      <c r="C22" s="5">
        <v>40</v>
      </c>
      <c r="D22" s="12">
        <v>0</v>
      </c>
      <c r="E22" s="7">
        <f t="shared" si="0"/>
        <v>0</v>
      </c>
      <c r="F22" s="7">
        <f t="shared" si="1"/>
        <v>0</v>
      </c>
      <c r="G22" s="7">
        <f t="shared" si="2"/>
        <v>0</v>
      </c>
    </row>
    <row r="23" spans="1:8">
      <c r="A23" s="9">
        <v>15</v>
      </c>
      <c r="B23" s="3" t="s">
        <v>17</v>
      </c>
      <c r="C23" s="10">
        <v>90</v>
      </c>
      <c r="D23" s="12">
        <v>0</v>
      </c>
      <c r="E23" s="7">
        <f t="shared" si="0"/>
        <v>0</v>
      </c>
      <c r="F23" s="7">
        <f t="shared" si="1"/>
        <v>0</v>
      </c>
      <c r="G23" s="7">
        <f t="shared" si="2"/>
        <v>0</v>
      </c>
    </row>
    <row r="24" spans="1:8">
      <c r="A24" s="9">
        <v>16</v>
      </c>
      <c r="B24" s="3" t="s">
        <v>18</v>
      </c>
      <c r="C24" s="5">
        <v>210</v>
      </c>
      <c r="D24" s="12">
        <v>0</v>
      </c>
      <c r="E24" s="7">
        <f t="shared" si="0"/>
        <v>0</v>
      </c>
      <c r="F24" s="7">
        <f t="shared" si="1"/>
        <v>0</v>
      </c>
      <c r="G24" s="7">
        <f t="shared" si="2"/>
        <v>0</v>
      </c>
    </row>
    <row r="25" spans="1:8" ht="25.5">
      <c r="A25" s="9">
        <v>17</v>
      </c>
      <c r="B25" s="3" t="s">
        <v>19</v>
      </c>
      <c r="C25" s="5">
        <v>280</v>
      </c>
      <c r="D25" s="12">
        <v>0</v>
      </c>
      <c r="E25" s="7">
        <f t="shared" si="0"/>
        <v>0</v>
      </c>
      <c r="F25" s="7">
        <f t="shared" si="1"/>
        <v>0</v>
      </c>
      <c r="G25" s="7">
        <f t="shared" si="2"/>
        <v>0</v>
      </c>
    </row>
    <row r="26" spans="1:8" ht="25.5">
      <c r="A26" s="9">
        <v>18</v>
      </c>
      <c r="B26" s="3" t="s">
        <v>24</v>
      </c>
      <c r="C26" s="5">
        <v>150</v>
      </c>
      <c r="D26" s="12">
        <v>0</v>
      </c>
      <c r="E26" s="7">
        <f t="shared" si="0"/>
        <v>0</v>
      </c>
      <c r="F26" s="7">
        <f t="shared" si="1"/>
        <v>0</v>
      </c>
      <c r="G26" s="7">
        <f t="shared" si="2"/>
        <v>0</v>
      </c>
    </row>
    <row r="27" spans="1:8" s="4" customFormat="1">
      <c r="A27" s="9">
        <v>19</v>
      </c>
      <c r="B27" s="3" t="s">
        <v>20</v>
      </c>
      <c r="C27" s="5">
        <v>400</v>
      </c>
      <c r="D27" s="12">
        <v>0</v>
      </c>
      <c r="E27" s="7">
        <f t="shared" si="0"/>
        <v>0</v>
      </c>
      <c r="F27" s="7">
        <f t="shared" si="1"/>
        <v>0</v>
      </c>
      <c r="G27" s="7">
        <f t="shared" si="2"/>
        <v>0</v>
      </c>
    </row>
    <row r="28" spans="1:8" ht="25.5">
      <c r="A28" s="9">
        <v>20</v>
      </c>
      <c r="B28" s="3" t="s">
        <v>35</v>
      </c>
      <c r="C28" s="11">
        <v>95</v>
      </c>
      <c r="D28" s="12">
        <v>0</v>
      </c>
      <c r="E28" s="7">
        <f t="shared" si="0"/>
        <v>0</v>
      </c>
      <c r="F28" s="7">
        <f t="shared" si="1"/>
        <v>0</v>
      </c>
      <c r="G28" s="7">
        <f t="shared" si="2"/>
        <v>0</v>
      </c>
    </row>
    <row r="29" spans="1:8">
      <c r="A29" s="9">
        <v>21</v>
      </c>
      <c r="B29" s="6" t="s">
        <v>21</v>
      </c>
      <c r="C29" s="5">
        <v>60</v>
      </c>
      <c r="D29" s="12">
        <v>0</v>
      </c>
      <c r="E29" s="7">
        <f t="shared" si="0"/>
        <v>0</v>
      </c>
      <c r="F29" s="7">
        <f t="shared" si="1"/>
        <v>0</v>
      </c>
      <c r="G29" s="7">
        <f t="shared" si="2"/>
        <v>0</v>
      </c>
    </row>
    <row r="30" spans="1:8" ht="25.5">
      <c r="A30" s="9">
        <v>22</v>
      </c>
      <c r="B30" s="3" t="s">
        <v>22</v>
      </c>
      <c r="C30" s="5">
        <v>400</v>
      </c>
      <c r="D30" s="12">
        <v>0</v>
      </c>
      <c r="E30" s="7">
        <f t="shared" si="0"/>
        <v>0</v>
      </c>
      <c r="F30" s="7">
        <f t="shared" si="1"/>
        <v>0</v>
      </c>
      <c r="G30" s="7">
        <f t="shared" si="2"/>
        <v>0</v>
      </c>
    </row>
    <row r="31" spans="1:8" ht="25.5">
      <c r="A31" s="9">
        <v>23</v>
      </c>
      <c r="B31" s="3" t="s">
        <v>23</v>
      </c>
      <c r="C31" s="5">
        <v>30</v>
      </c>
      <c r="D31" s="12">
        <v>0</v>
      </c>
      <c r="E31" s="7">
        <f>C31*D31</f>
        <v>0</v>
      </c>
      <c r="F31" s="7">
        <f>E31*5%</f>
        <v>0</v>
      </c>
      <c r="G31" s="7">
        <f>E31+F31</f>
        <v>0</v>
      </c>
    </row>
    <row r="32" spans="1:8" ht="38.25">
      <c r="A32" s="9">
        <v>24</v>
      </c>
      <c r="B32" s="3" t="s">
        <v>25</v>
      </c>
      <c r="C32" s="5">
        <v>400</v>
      </c>
      <c r="D32" s="12">
        <v>0</v>
      </c>
      <c r="E32" s="7">
        <f t="shared" si="0"/>
        <v>0</v>
      </c>
      <c r="F32" s="7">
        <f t="shared" si="1"/>
        <v>0</v>
      </c>
      <c r="G32" s="7">
        <f t="shared" si="2"/>
        <v>0</v>
      </c>
    </row>
    <row r="33" spans="1:7" ht="25.5">
      <c r="A33" s="9">
        <v>25</v>
      </c>
      <c r="B33" s="3" t="s">
        <v>36</v>
      </c>
      <c r="C33" s="5">
        <v>20</v>
      </c>
      <c r="D33" s="12">
        <v>0</v>
      </c>
      <c r="E33" s="7">
        <f t="shared" si="0"/>
        <v>0</v>
      </c>
      <c r="F33" s="7">
        <f t="shared" si="1"/>
        <v>0</v>
      </c>
      <c r="G33" s="7">
        <f t="shared" si="2"/>
        <v>0</v>
      </c>
    </row>
    <row r="34" spans="1:7">
      <c r="A34" s="23" t="s">
        <v>6</v>
      </c>
      <c r="B34" s="23"/>
      <c r="C34" s="23"/>
      <c r="D34" s="23"/>
      <c r="E34" s="24">
        <f>SUM(E9:E33)</f>
        <v>0</v>
      </c>
      <c r="F34" s="24">
        <f>SUM(F9:F33)</f>
        <v>0</v>
      </c>
      <c r="G34" s="24">
        <f>SUM(G9:G33)</f>
        <v>0</v>
      </c>
    </row>
    <row r="35" spans="1:7">
      <c r="A35" s="19" t="s">
        <v>27</v>
      </c>
      <c r="B35" s="20"/>
      <c r="C35" s="20"/>
      <c r="D35" s="20"/>
      <c r="E35" s="20"/>
      <c r="F35" s="20"/>
      <c r="G35" s="20"/>
    </row>
    <row r="36" spans="1:7">
      <c r="A36" s="20"/>
      <c r="B36" s="20"/>
      <c r="C36" s="20"/>
      <c r="D36" s="20"/>
      <c r="E36" s="20"/>
      <c r="F36" s="20"/>
      <c r="G36" s="20"/>
    </row>
    <row r="37" spans="1:7">
      <c r="A37" s="20"/>
      <c r="B37" s="20"/>
      <c r="C37" s="20"/>
      <c r="D37" s="20"/>
      <c r="E37" s="20"/>
      <c r="F37" s="20"/>
      <c r="G37" s="20"/>
    </row>
    <row r="38" spans="1:7" ht="68.099999999999994" customHeight="1">
      <c r="A38" s="20"/>
      <c r="B38" s="20"/>
      <c r="C38" s="20"/>
      <c r="D38" s="20"/>
      <c r="E38" s="20"/>
      <c r="F38" s="20"/>
      <c r="G38" s="20"/>
    </row>
    <row r="39" spans="1:7">
      <c r="A39" s="20"/>
      <c r="B39" s="20"/>
      <c r="C39" s="20"/>
      <c r="D39" s="20"/>
      <c r="E39" s="20"/>
      <c r="F39" s="20"/>
      <c r="G39" s="20"/>
    </row>
    <row r="40" spans="1:7">
      <c r="A40" s="20"/>
      <c r="B40" s="20"/>
      <c r="C40" s="20"/>
      <c r="D40" s="20"/>
      <c r="E40" s="20"/>
      <c r="F40" s="20"/>
      <c r="G40" s="20"/>
    </row>
  </sheetData>
  <mergeCells count="8">
    <mergeCell ref="A1:G1"/>
    <mergeCell ref="A4:G4"/>
    <mergeCell ref="A3:B3"/>
    <mergeCell ref="A35:G40"/>
    <mergeCell ref="A5:G6"/>
    <mergeCell ref="A7:G7"/>
    <mergeCell ref="A34:D34"/>
    <mergeCell ref="D3:G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Mrożonki,ryby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2021-11-09T13:16:49Z</cp:lastPrinted>
  <dcterms:created xsi:type="dcterms:W3CDTF">2015-12-02T10:15:46Z</dcterms:created>
  <dcterms:modified xsi:type="dcterms:W3CDTF">2021-11-10T07:07:30Z</dcterms:modified>
</cp:coreProperties>
</file>