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Robocze _PROWOD\Zamówienia publiczne_2022\2022_02_23_Materiały wod-kan_32\"/>
    </mc:Choice>
  </mc:AlternateContent>
  <xr:revisionPtr revIDLastSave="0" documentId="13_ncr:1_{881731A7-0DB9-4599-B5F8-8454203160BE}" xr6:coauthVersionLast="47" xr6:coauthVersionMax="47" xr10:uidLastSave="{00000000-0000-0000-0000-000000000000}"/>
  <bookViews>
    <workbookView xWindow="435" yWindow="495" windowWidth="22455" windowHeight="14610" xr2:uid="{00000000-000D-0000-FFFF-FFFF00000000}"/>
  </bookViews>
  <sheets>
    <sheet name="2022.02.24. Zestawieni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17" i="5"/>
  <c r="A18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G44" i="5" l="1"/>
</calcChain>
</file>

<file path=xl/sharedStrings.xml><?xml version="1.0" encoding="utf-8"?>
<sst xmlns="http://schemas.openxmlformats.org/spreadsheetml/2006/main" count="97" uniqueCount="47">
  <si>
    <t>szt</t>
  </si>
  <si>
    <t>Lp</t>
  </si>
  <si>
    <t>Materiał</t>
  </si>
  <si>
    <t>j.m.</t>
  </si>
  <si>
    <t>Rura PCV fi 200 SN8 LITA, (Rura z kielichem 3m)</t>
  </si>
  <si>
    <t>Rura PCV fi 200 SN8 LITA, (Rura z kielichem 2m)</t>
  </si>
  <si>
    <t>Rura PCV fi 200 SN8 LITA, (Rura z kielichem 1m)</t>
  </si>
  <si>
    <t>Rura PCV fi 200 SN8 LITA, (Rura z kielichem 0,5 m)</t>
  </si>
  <si>
    <t>Kineta zbiorcza fi 600x200 mm + uszczelka do rury wznośnej</t>
  </si>
  <si>
    <t>Rura PCV fi 160 SN8 LITA, (Rura z kielichem 3m)</t>
  </si>
  <si>
    <t>Rura PCV fi 160 SN8 LITA, (Rura z kielichem 2m)</t>
  </si>
  <si>
    <t>Rura PCV fi 160 SN8 LITA, (Rura z kielichem 1m)</t>
  </si>
  <si>
    <t>Rura PCV fi 160 SN8 LITA, (Rura z kielichem 0,5 m)</t>
  </si>
  <si>
    <t>Kineta studzienki fi 200 mm  Prawa</t>
  </si>
  <si>
    <t>Kineta studzienki fi 200 mm  LEWA</t>
  </si>
  <si>
    <t>Kineta zbiorcza fi 315x160 mm</t>
  </si>
  <si>
    <t>Rura wznośna karbowana fi 315 mm L-6mb</t>
  </si>
  <si>
    <t>Rura wznośna karbowana fi 600 mm, L-6 mb</t>
  </si>
  <si>
    <t>Właz żeliwny fi 315 mm D400</t>
  </si>
  <si>
    <t>Przegub fi 160 mm, zakres 0-11*</t>
  </si>
  <si>
    <t>Przegub fi 200 mm, zakres 0-11*</t>
  </si>
  <si>
    <t>Kineta zbiorcza fi 425x160 mm</t>
  </si>
  <si>
    <t>Rura wznośna karbowana fi 425 mm L-6mb</t>
  </si>
  <si>
    <t>Właz żeliwny fi 425 mm D400</t>
  </si>
  <si>
    <t>f-my Funke</t>
  </si>
  <si>
    <t>Właz żeliwny fi 200, D400</t>
  </si>
  <si>
    <t>netto</t>
  </si>
  <si>
    <t>Wymagania (Zatwierdzony producent)</t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</si>
  <si>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</si>
  <si>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</si>
  <si>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</si>
  <si>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</si>
  <si>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</si>
  <si>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r>
      <t xml:space="preserve">…………………….. </t>
    </r>
    <r>
      <rPr>
        <b/>
        <sz val="11"/>
        <color theme="1"/>
        <rFont val="Calibri"/>
        <family val="2"/>
        <charset val="238"/>
        <scheme val="minor"/>
      </rPr>
      <t>dn. …….. 2022r.</t>
    </r>
  </si>
  <si>
    <t>Ilosć</t>
  </si>
  <si>
    <t xml:space="preserve">Cena, zł netto </t>
  </si>
  <si>
    <t>Wartość, zł netto</t>
  </si>
  <si>
    <t>DLA SIECI KANALIZACYJNYCH</t>
  </si>
  <si>
    <t>np. Kaczmarek, Magnaplast, Wavin</t>
  </si>
  <si>
    <t>np. Kaczmarek, Funke</t>
  </si>
  <si>
    <t xml:space="preserve">Pierścień odciążający betonowy </t>
  </si>
  <si>
    <t>Właz żeliwno-betonowy D400</t>
  </si>
  <si>
    <t>Stożek betonowy odciążający 425 m</t>
  </si>
  <si>
    <t>Stożek betonowy odciążający 315 m</t>
  </si>
  <si>
    <t>Arot dwudzielny fi 110 mm w kolorze niebieskim, L-2 m</t>
  </si>
  <si>
    <t>Przyłącze siodłowe conex 200/160</t>
  </si>
  <si>
    <t>„Dostawa materiałów eksploatacyjnych niezbędnych do wykonywania prac remontowych na sieci kanalizacyjnej”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</si>
</sst>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tabSelected="1" zoomScaleNormal="100" workbookViewId="0">
      <selection activeCell="G55" sqref="G55"/>
    </sheetView>
  </sheetViews>
  <sheetFormatPr defaultRowHeight="15" x14ac:dyDescent="0.25"/>
  <cols>
    <col min="2" max="2" width="64.140625" customWidth="1"/>
    <col min="3" max="3" width="57.140625" customWidth="1"/>
    <col min="6" max="6" width="10.85546875" style="6" customWidth="1"/>
    <col min="7" max="7" width="11.85546875" style="1" customWidth="1"/>
  </cols>
  <sheetData>
    <row r="1" spans="1:7" x14ac:dyDescent="0.25">
      <c r="A1" s="9"/>
      <c r="D1" s="10"/>
      <c r="F1"/>
      <c r="G1"/>
    </row>
    <row r="2" spans="1:7" x14ac:dyDescent="0.25">
      <c r="A2" s="19"/>
      <c r="B2" s="20"/>
      <c r="C2" s="20"/>
      <c r="D2" s="10"/>
      <c r="E2" s="21" t="s">
        <v>33</v>
      </c>
      <c r="F2"/>
      <c r="G2"/>
    </row>
    <row r="3" spans="1:7" ht="26.25" x14ac:dyDescent="0.25">
      <c r="A3" s="9"/>
      <c r="B3" s="11"/>
      <c r="D3" s="10"/>
      <c r="F3"/>
      <c r="G3"/>
    </row>
    <row r="4" spans="1:7" ht="23.25" x14ac:dyDescent="0.25">
      <c r="A4" s="9"/>
      <c r="B4" s="27" t="s">
        <v>28</v>
      </c>
      <c r="C4" s="27"/>
      <c r="D4" s="27"/>
      <c r="E4" s="27"/>
      <c r="F4"/>
      <c r="G4"/>
    </row>
    <row r="5" spans="1:7" s="14" customFormat="1" ht="17.25" x14ac:dyDescent="0.3">
      <c r="A5" s="12"/>
      <c r="B5" s="22" t="s">
        <v>29</v>
      </c>
      <c r="D5" s="15"/>
    </row>
    <row r="6" spans="1:7" s="14" customFormat="1" ht="17.25" x14ac:dyDescent="0.3">
      <c r="A6" s="12"/>
      <c r="B6" s="16" t="s">
        <v>46</v>
      </c>
      <c r="D6" s="15"/>
    </row>
    <row r="7" spans="1:7" s="14" customFormat="1" ht="17.25" x14ac:dyDescent="0.3">
      <c r="A7" s="12"/>
      <c r="B7" s="13"/>
      <c r="D7" s="15"/>
    </row>
    <row r="8" spans="1:7" s="14" customFormat="1" ht="17.25" x14ac:dyDescent="0.3">
      <c r="A8" s="12"/>
      <c r="B8" s="17" t="s">
        <v>30</v>
      </c>
      <c r="D8" s="15"/>
    </row>
    <row r="9" spans="1:7" s="14" customFormat="1" ht="17.25" x14ac:dyDescent="0.3">
      <c r="A9" s="12"/>
      <c r="B9" s="17" t="s">
        <v>31</v>
      </c>
      <c r="D9" s="15"/>
    </row>
    <row r="10" spans="1:7" s="14" customFormat="1" ht="17.25" x14ac:dyDescent="0.3">
      <c r="A10" s="12"/>
      <c r="B10" s="17"/>
      <c r="D10" s="15"/>
    </row>
    <row r="11" spans="1:7" s="14" customFormat="1" ht="17.25" x14ac:dyDescent="0.3">
      <c r="A11" s="12"/>
      <c r="B11" s="15"/>
      <c r="D11" s="15"/>
    </row>
    <row r="12" spans="1:7" s="14" customFormat="1" ht="17.25" x14ac:dyDescent="0.3">
      <c r="A12" s="12"/>
      <c r="B12" s="18" t="s">
        <v>32</v>
      </c>
      <c r="D12" s="15"/>
    </row>
    <row r="15" spans="1:7" ht="31.5" x14ac:dyDescent="0.25">
      <c r="A15" s="23" t="s">
        <v>1</v>
      </c>
      <c r="B15" s="23" t="s">
        <v>2</v>
      </c>
      <c r="C15" s="23" t="s">
        <v>27</v>
      </c>
      <c r="D15" s="23" t="s">
        <v>34</v>
      </c>
      <c r="E15" s="23" t="s">
        <v>3</v>
      </c>
      <c r="F15" s="24" t="s">
        <v>35</v>
      </c>
      <c r="G15" s="23" t="s">
        <v>36</v>
      </c>
    </row>
    <row r="16" spans="1:7" ht="21" customHeight="1" x14ac:dyDescent="0.25">
      <c r="A16" s="28" t="s">
        <v>37</v>
      </c>
      <c r="B16" s="29"/>
      <c r="C16" s="29"/>
      <c r="D16" s="29"/>
      <c r="E16" s="29"/>
      <c r="F16" s="29"/>
      <c r="G16" s="30"/>
    </row>
    <row r="17" spans="1:7" x14ac:dyDescent="0.25">
      <c r="A17" s="8">
        <v>1</v>
      </c>
      <c r="B17" s="2" t="s">
        <v>4</v>
      </c>
      <c r="C17" s="2" t="s">
        <v>38</v>
      </c>
      <c r="D17" s="3">
        <v>150</v>
      </c>
      <c r="E17" s="3" t="s">
        <v>0</v>
      </c>
      <c r="F17" s="7"/>
      <c r="G17" s="7">
        <f>D17*F17</f>
        <v>0</v>
      </c>
    </row>
    <row r="18" spans="1:7" x14ac:dyDescent="0.25">
      <c r="A18" s="8">
        <f t="shared" ref="A18:A43" si="0">A17+1</f>
        <v>2</v>
      </c>
      <c r="B18" s="2" t="s">
        <v>5</v>
      </c>
      <c r="C18" s="2" t="s">
        <v>38</v>
      </c>
      <c r="D18" s="3">
        <v>30</v>
      </c>
      <c r="E18" s="3" t="s">
        <v>0</v>
      </c>
      <c r="F18" s="7"/>
      <c r="G18" s="7">
        <f t="shared" ref="G18:G43" si="1">D18*F18</f>
        <v>0</v>
      </c>
    </row>
    <row r="19" spans="1:7" x14ac:dyDescent="0.25">
      <c r="A19" s="8">
        <f t="shared" si="0"/>
        <v>3</v>
      </c>
      <c r="B19" s="2" t="s">
        <v>6</v>
      </c>
      <c r="C19" s="2" t="s">
        <v>38</v>
      </c>
      <c r="D19" s="3">
        <v>30</v>
      </c>
      <c r="E19" s="3" t="s">
        <v>0</v>
      </c>
      <c r="F19" s="7"/>
      <c r="G19" s="7">
        <f t="shared" si="1"/>
        <v>0</v>
      </c>
    </row>
    <row r="20" spans="1:7" x14ac:dyDescent="0.25">
      <c r="A20" s="8">
        <f t="shared" si="0"/>
        <v>4</v>
      </c>
      <c r="B20" s="2" t="s">
        <v>7</v>
      </c>
      <c r="C20" s="2" t="s">
        <v>38</v>
      </c>
      <c r="D20" s="3">
        <v>10</v>
      </c>
      <c r="E20" s="3" t="s">
        <v>0</v>
      </c>
      <c r="F20" s="7"/>
      <c r="G20" s="7">
        <f t="shared" si="1"/>
        <v>0</v>
      </c>
    </row>
    <row r="21" spans="1:7" x14ac:dyDescent="0.25">
      <c r="A21" s="8">
        <f t="shared" si="0"/>
        <v>5</v>
      </c>
      <c r="B21" s="2" t="s">
        <v>9</v>
      </c>
      <c r="C21" s="2" t="s">
        <v>38</v>
      </c>
      <c r="D21" s="3">
        <v>150</v>
      </c>
      <c r="E21" s="3" t="s">
        <v>0</v>
      </c>
      <c r="F21" s="7"/>
      <c r="G21" s="7">
        <f t="shared" si="1"/>
        <v>0</v>
      </c>
    </row>
    <row r="22" spans="1:7" x14ac:dyDescent="0.25">
      <c r="A22" s="8">
        <f t="shared" si="0"/>
        <v>6</v>
      </c>
      <c r="B22" s="2" t="s">
        <v>10</v>
      </c>
      <c r="C22" s="2" t="s">
        <v>38</v>
      </c>
      <c r="D22" s="3">
        <v>30</v>
      </c>
      <c r="E22" s="3" t="s">
        <v>0</v>
      </c>
      <c r="F22" s="7"/>
      <c r="G22" s="7">
        <f t="shared" si="1"/>
        <v>0</v>
      </c>
    </row>
    <row r="23" spans="1:7" x14ac:dyDescent="0.25">
      <c r="A23" s="8">
        <f t="shared" si="0"/>
        <v>7</v>
      </c>
      <c r="B23" s="2" t="s">
        <v>11</v>
      </c>
      <c r="C23" s="2" t="s">
        <v>38</v>
      </c>
      <c r="D23" s="3">
        <v>30</v>
      </c>
      <c r="E23" s="3" t="s">
        <v>0</v>
      </c>
      <c r="F23" s="7"/>
      <c r="G23" s="7">
        <f t="shared" si="1"/>
        <v>0</v>
      </c>
    </row>
    <row r="24" spans="1:7" x14ac:dyDescent="0.25">
      <c r="A24" s="8">
        <f t="shared" si="0"/>
        <v>8</v>
      </c>
      <c r="B24" s="2" t="s">
        <v>12</v>
      </c>
      <c r="C24" s="2" t="s">
        <v>38</v>
      </c>
      <c r="D24" s="3">
        <v>10</v>
      </c>
      <c r="E24" s="3" t="s">
        <v>0</v>
      </c>
      <c r="F24" s="7"/>
      <c r="G24" s="7">
        <f t="shared" si="1"/>
        <v>0</v>
      </c>
    </row>
    <row r="25" spans="1:7" x14ac:dyDescent="0.25">
      <c r="A25" s="8">
        <f t="shared" si="0"/>
        <v>9</v>
      </c>
      <c r="B25" s="2" t="s">
        <v>8</v>
      </c>
      <c r="C25" s="2" t="s">
        <v>38</v>
      </c>
      <c r="D25" s="3">
        <v>6</v>
      </c>
      <c r="E25" s="3" t="s">
        <v>0</v>
      </c>
      <c r="F25" s="7"/>
      <c r="G25" s="7">
        <f t="shared" si="1"/>
        <v>0</v>
      </c>
    </row>
    <row r="26" spans="1:7" x14ac:dyDescent="0.25">
      <c r="A26" s="8">
        <f t="shared" si="0"/>
        <v>10</v>
      </c>
      <c r="B26" s="2" t="s">
        <v>17</v>
      </c>
      <c r="C26" s="2" t="s">
        <v>38</v>
      </c>
      <c r="D26" s="3">
        <v>4</v>
      </c>
      <c r="E26" s="3" t="s">
        <v>0</v>
      </c>
      <c r="F26" s="7"/>
      <c r="G26" s="7">
        <f t="shared" si="1"/>
        <v>0</v>
      </c>
    </row>
    <row r="27" spans="1:7" x14ac:dyDescent="0.25">
      <c r="A27" s="8">
        <f t="shared" si="0"/>
        <v>11</v>
      </c>
      <c r="B27" s="2" t="s">
        <v>40</v>
      </c>
      <c r="C27" s="2" t="s">
        <v>38</v>
      </c>
      <c r="D27" s="3">
        <v>6</v>
      </c>
      <c r="E27" s="3" t="s">
        <v>0</v>
      </c>
      <c r="F27" s="7"/>
      <c r="G27" s="7">
        <f t="shared" si="1"/>
        <v>0</v>
      </c>
    </row>
    <row r="28" spans="1:7" x14ac:dyDescent="0.25">
      <c r="A28" s="8">
        <f t="shared" si="0"/>
        <v>12</v>
      </c>
      <c r="B28" s="2" t="s">
        <v>41</v>
      </c>
      <c r="C28" s="2" t="s">
        <v>38</v>
      </c>
      <c r="D28" s="3">
        <v>8</v>
      </c>
      <c r="E28" s="3" t="s">
        <v>0</v>
      </c>
      <c r="F28" s="7"/>
      <c r="G28" s="7">
        <f t="shared" si="1"/>
        <v>0</v>
      </c>
    </row>
    <row r="29" spans="1:7" x14ac:dyDescent="0.25">
      <c r="A29" s="8">
        <f t="shared" si="0"/>
        <v>13</v>
      </c>
      <c r="B29" s="2" t="s">
        <v>21</v>
      </c>
      <c r="C29" s="2" t="s">
        <v>38</v>
      </c>
      <c r="D29" s="3">
        <v>20</v>
      </c>
      <c r="E29" s="3" t="s">
        <v>0</v>
      </c>
      <c r="F29" s="7"/>
      <c r="G29" s="7">
        <f t="shared" si="1"/>
        <v>0</v>
      </c>
    </row>
    <row r="30" spans="1:7" x14ac:dyDescent="0.25">
      <c r="A30" s="8">
        <f t="shared" si="0"/>
        <v>14</v>
      </c>
      <c r="B30" s="2" t="s">
        <v>22</v>
      </c>
      <c r="C30" s="2" t="s">
        <v>38</v>
      </c>
      <c r="D30" s="3">
        <v>7</v>
      </c>
      <c r="E30" s="3" t="s">
        <v>0</v>
      </c>
      <c r="F30" s="7"/>
      <c r="G30" s="7">
        <f t="shared" si="1"/>
        <v>0</v>
      </c>
    </row>
    <row r="31" spans="1:7" x14ac:dyDescent="0.25">
      <c r="A31" s="8">
        <f t="shared" si="0"/>
        <v>15</v>
      </c>
      <c r="B31" s="2" t="s">
        <v>23</v>
      </c>
      <c r="C31" s="2" t="s">
        <v>38</v>
      </c>
      <c r="D31" s="3">
        <v>20</v>
      </c>
      <c r="E31" s="3" t="s">
        <v>0</v>
      </c>
      <c r="F31" s="7"/>
      <c r="G31" s="7">
        <f t="shared" si="1"/>
        <v>0</v>
      </c>
    </row>
    <row r="32" spans="1:7" x14ac:dyDescent="0.25">
      <c r="A32" s="8">
        <f t="shared" si="0"/>
        <v>16</v>
      </c>
      <c r="B32" s="2" t="s">
        <v>42</v>
      </c>
      <c r="C32" s="2" t="s">
        <v>38</v>
      </c>
      <c r="D32" s="3">
        <v>10</v>
      </c>
      <c r="E32" s="3" t="s">
        <v>0</v>
      </c>
      <c r="F32" s="7"/>
      <c r="G32" s="7">
        <f t="shared" si="1"/>
        <v>0</v>
      </c>
    </row>
    <row r="33" spans="1:7" x14ac:dyDescent="0.25">
      <c r="A33" s="8">
        <f t="shared" si="0"/>
        <v>17</v>
      </c>
      <c r="B33" s="2" t="s">
        <v>15</v>
      </c>
      <c r="C33" s="2" t="s">
        <v>38</v>
      </c>
      <c r="D33" s="3">
        <v>30</v>
      </c>
      <c r="E33" s="3" t="s">
        <v>0</v>
      </c>
      <c r="F33" s="7"/>
      <c r="G33" s="7">
        <f t="shared" si="1"/>
        <v>0</v>
      </c>
    </row>
    <row r="34" spans="1:7" x14ac:dyDescent="0.25">
      <c r="A34" s="8">
        <f t="shared" si="0"/>
        <v>18</v>
      </c>
      <c r="B34" s="2" t="s">
        <v>16</v>
      </c>
      <c r="C34" s="2" t="s">
        <v>38</v>
      </c>
      <c r="D34" s="3">
        <v>10</v>
      </c>
      <c r="E34" s="3" t="s">
        <v>0</v>
      </c>
      <c r="F34" s="7"/>
      <c r="G34" s="7">
        <f t="shared" si="1"/>
        <v>0</v>
      </c>
    </row>
    <row r="35" spans="1:7" x14ac:dyDescent="0.25">
      <c r="A35" s="8">
        <f t="shared" si="0"/>
        <v>19</v>
      </c>
      <c r="B35" s="2" t="s">
        <v>18</v>
      </c>
      <c r="C35" s="2" t="s">
        <v>38</v>
      </c>
      <c r="D35" s="3">
        <v>30</v>
      </c>
      <c r="E35" s="3" t="s">
        <v>0</v>
      </c>
      <c r="F35" s="7"/>
      <c r="G35" s="7">
        <f t="shared" si="1"/>
        <v>0</v>
      </c>
    </row>
    <row r="36" spans="1:7" x14ac:dyDescent="0.25">
      <c r="A36" s="8">
        <f t="shared" si="0"/>
        <v>20</v>
      </c>
      <c r="B36" s="2" t="s">
        <v>43</v>
      </c>
      <c r="C36" s="2" t="s">
        <v>38</v>
      </c>
      <c r="D36" s="3">
        <v>15</v>
      </c>
      <c r="E36" s="3" t="s">
        <v>0</v>
      </c>
      <c r="F36" s="7"/>
      <c r="G36" s="7">
        <f t="shared" si="1"/>
        <v>0</v>
      </c>
    </row>
    <row r="37" spans="1:7" x14ac:dyDescent="0.25">
      <c r="A37" s="8">
        <f t="shared" si="0"/>
        <v>21</v>
      </c>
      <c r="B37" s="2" t="s">
        <v>44</v>
      </c>
      <c r="C37" s="2" t="s">
        <v>38</v>
      </c>
      <c r="D37" s="3">
        <v>10</v>
      </c>
      <c r="E37" s="3" t="s">
        <v>0</v>
      </c>
      <c r="F37" s="7"/>
      <c r="G37" s="7">
        <f t="shared" si="1"/>
        <v>0</v>
      </c>
    </row>
    <row r="38" spans="1:7" x14ac:dyDescent="0.25">
      <c r="A38" s="8">
        <f t="shared" si="0"/>
        <v>22</v>
      </c>
      <c r="B38" s="2" t="s">
        <v>19</v>
      </c>
      <c r="C38" s="2" t="s">
        <v>39</v>
      </c>
      <c r="D38" s="3">
        <v>10</v>
      </c>
      <c r="E38" s="3" t="s">
        <v>0</v>
      </c>
      <c r="F38" s="7"/>
      <c r="G38" s="7">
        <f t="shared" si="1"/>
        <v>0</v>
      </c>
    </row>
    <row r="39" spans="1:7" x14ac:dyDescent="0.25">
      <c r="A39" s="8">
        <f t="shared" si="0"/>
        <v>23</v>
      </c>
      <c r="B39" s="2" t="s">
        <v>20</v>
      </c>
      <c r="C39" s="2" t="s">
        <v>39</v>
      </c>
      <c r="D39" s="3">
        <v>10</v>
      </c>
      <c r="E39" s="3" t="s">
        <v>0</v>
      </c>
      <c r="F39" s="7"/>
      <c r="G39" s="7">
        <f t="shared" si="1"/>
        <v>0</v>
      </c>
    </row>
    <row r="40" spans="1:7" x14ac:dyDescent="0.25">
      <c r="A40" s="8">
        <f t="shared" si="0"/>
        <v>24</v>
      </c>
      <c r="B40" s="2" t="s">
        <v>25</v>
      </c>
      <c r="C40" s="2" t="s">
        <v>24</v>
      </c>
      <c r="D40" s="3">
        <v>20</v>
      </c>
      <c r="E40" s="3" t="s">
        <v>0</v>
      </c>
      <c r="F40" s="7"/>
      <c r="G40" s="7">
        <f t="shared" si="1"/>
        <v>0</v>
      </c>
    </row>
    <row r="41" spans="1:7" x14ac:dyDescent="0.25">
      <c r="A41" s="8">
        <f t="shared" si="0"/>
        <v>25</v>
      </c>
      <c r="B41" s="2" t="s">
        <v>13</v>
      </c>
      <c r="C41" s="2" t="s">
        <v>24</v>
      </c>
      <c r="D41" s="3">
        <v>10</v>
      </c>
      <c r="E41" s="3" t="s">
        <v>0</v>
      </c>
      <c r="F41" s="7"/>
      <c r="G41" s="7">
        <f t="shared" si="1"/>
        <v>0</v>
      </c>
    </row>
    <row r="42" spans="1:7" x14ac:dyDescent="0.25">
      <c r="A42" s="8">
        <f t="shared" si="0"/>
        <v>26</v>
      </c>
      <c r="B42" s="2" t="s">
        <v>14</v>
      </c>
      <c r="C42" s="2" t="s">
        <v>24</v>
      </c>
      <c r="D42" s="3">
        <v>10</v>
      </c>
      <c r="E42" s="3" t="s">
        <v>0</v>
      </c>
      <c r="F42" s="7"/>
      <c r="G42" s="7">
        <f t="shared" si="1"/>
        <v>0</v>
      </c>
    </row>
    <row r="43" spans="1:7" x14ac:dyDescent="0.25">
      <c r="A43" s="8">
        <f t="shared" si="0"/>
        <v>27</v>
      </c>
      <c r="B43" s="5" t="s">
        <v>45</v>
      </c>
      <c r="C43" s="2" t="s">
        <v>24</v>
      </c>
      <c r="D43" s="3">
        <v>10</v>
      </c>
      <c r="E43" s="3" t="s">
        <v>0</v>
      </c>
      <c r="F43" s="7"/>
      <c r="G43" s="7">
        <f t="shared" si="1"/>
        <v>0</v>
      </c>
    </row>
    <row r="44" spans="1:7" ht="18" customHeight="1" x14ac:dyDescent="0.25">
      <c r="A44" s="4"/>
      <c r="D44" s="1"/>
      <c r="E44" s="1"/>
      <c r="F44" s="25" t="s">
        <v>26</v>
      </c>
      <c r="G44" s="26">
        <f>SUM(G17:G43)</f>
        <v>0</v>
      </c>
    </row>
  </sheetData>
  <mergeCells count="2">
    <mergeCell ref="B4:E4"/>
    <mergeCell ref="A16:G1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2022.02.24. 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Piotr Stolarski</cp:lastModifiedBy>
  <cp:lastPrinted>2022-02-22T11:50:07Z</cp:lastPrinted>
  <dcterms:created xsi:type="dcterms:W3CDTF">2022-01-30T22:55:36Z</dcterms:created>
  <dcterms:modified xsi:type="dcterms:W3CDTF">2022-02-24T11:19:59Z</dcterms:modified>
</cp:coreProperties>
</file>