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zegorz\Desktop\ZP.271.36.2023 - J. MATHEWS\DO PRZETARGU - 2 Kserokopiarki\"/>
    </mc:Choice>
  </mc:AlternateContent>
  <bookViews>
    <workbookView xWindow="0" yWindow="0" windowWidth="25200" windowHeight="13275"/>
  </bookViews>
  <sheets>
    <sheet name="Arkusz1" sheetId="1" r:id="rId1"/>
  </sheets>
  <calcPr calcId="152511" fullCalcOnLoad="1"/>
</workbook>
</file>

<file path=xl/calcChain.xml><?xml version="1.0" encoding="utf-8"?>
<calcChain xmlns="http://schemas.openxmlformats.org/spreadsheetml/2006/main">
  <c r="J14" i="1" l="1"/>
  <c r="I14" i="1"/>
  <c r="G14" i="1"/>
  <c r="K9" i="1"/>
  <c r="J9" i="1"/>
  <c r="H9" i="1"/>
  <c r="G9" i="1"/>
</calcChain>
</file>

<file path=xl/sharedStrings.xml><?xml version="1.0" encoding="utf-8"?>
<sst xmlns="http://schemas.openxmlformats.org/spreadsheetml/2006/main" count="35" uniqueCount="34">
  <si>
    <t>RODZAJ SPRZĘTU:</t>
  </si>
  <si>
    <t>NOWE KSEROKOPIARKI I URZĄDZENIA WIELOFUNKCYJNE</t>
  </si>
  <si>
    <t>l.p.</t>
  </si>
  <si>
    <t>Rodzaj sprzętu</t>
  </si>
  <si>
    <t>Szczegółowy opis sprzętu</t>
  </si>
  <si>
    <r>
      <t xml:space="preserve">Nazwa producenta / modelu / potwierdzenie spełniania określonych parametrów (spełnia/nie spełnia). Ewentualnie wskazanie rozwiązań równoważnych. </t>
    </r>
    <r>
      <rPr>
        <b/>
        <u/>
        <sz val="9"/>
        <color rgb="FF000000"/>
        <rFont val="Calibri"/>
        <family val="2"/>
        <charset val="238"/>
      </rPr>
      <t>Link do strony internetowej oferowanego produktu.</t>
    </r>
  </si>
  <si>
    <t>Liczba sztuk</t>
  </si>
  <si>
    <t>Cena jednostkowa netto</t>
  </si>
  <si>
    <t>Wartość netto</t>
  </si>
  <si>
    <t>Stawka % VAT</t>
  </si>
  <si>
    <t>Wartość VAT</t>
  </si>
  <si>
    <t>Wartość brutto</t>
  </si>
  <si>
    <t>UWAGA</t>
  </si>
  <si>
    <t>Oświadczam, że sporządzając ofertę na zakup kserokopiarek i drukarek do placówki oświatowej uwzględniłem stawkę podatku VAT w wysokości 0%.</t>
  </si>
  <si>
    <t>1.</t>
  </si>
  <si>
    <t>Kolorowa kserokopiarka cyfrowa                 formatu A3</t>
  </si>
  <si>
    <t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do SWZ. Ewentualne wskazane nazwy produktów oraz ich producentów przez Zamawiającego mają na celu jedynie przybliżyć wymagania, których nie można było opisać przy pomocy dostatecznie dokładnych i zrozumiałych określeń.</t>
  </si>
  <si>
    <t>2.</t>
  </si>
  <si>
    <r>
      <rPr>
        <b/>
        <sz val="10"/>
        <color rgb="FF000000"/>
        <rFont val="Liberation Sans1"/>
        <charset val="238"/>
      </rPr>
      <t>Urządzenie wielofunkcyjne A4 mono (kopiarka, drukarka sieciowa i skaner sieciowy), nowe</t>
    </r>
  </si>
  <si>
    <t xml:space="preserve">
Typ urządzenia -kserokopiarka cyfrowa monochromatyczna na format papieru A4,
technologia druku: laserowa,
kompaktowa budowa - urządzenie nabiurkowe
Prędkość drukowania, kopiowania i skanowania - do 40 str. A4 na minutę
Czas pierwszej kopii: 7 sek. lub szybciej
Czas pierwszego wydruku: 7 sek lub szybciej
Czas nagrzewania: 17 sek. lub szybciej
Rozdzielczość - 300 dpi, 600 dpi, 1200 dpi
automatyczny dwustronny, jednoprzebiegowy podajnik dokumentów na min. 50 arkuszy,
z dupleksem w standardzie (zespół kopiowania i wydruku dwustronnego),
Interfejsy – min. USB 2.0, LAN 10 Base-T/100 Base-TX/1000 Base-T,
z możliwością podłączenia pendrive na USB - bezpośrednie skanowanie oraz drukowanie plików PDF, JPEG, TIFF
skaner sieciowy kolor – skanowanie do FTP, na email, do udostępnionych folderów sieciowych SMB, na USB, TWAIN w formacie min. PDF, JPG
kopiowanie wielokrotne: 1 - 999 kopii
jeden skan - wiele kopii (kopiowanie z pamięci)
podajnik boczny – min. 100 kartkowy, gramatura 60-220 g/m2
1 kaseta uniwersalna na min. 250 kartek 60-163 g/m2: standard, możliwość dodania 2 kaset
toner startowy na min. 3.000 kopii zawarty w wycenie (dla 5 % pokrycia) – każdy kolejny na min. 7.200 kopii (dla 5% pokrycia)
Bęben światłoczuły na min. 100.000 kopii
Obsługiwane Systemy Operacyjne: wszystkie bieżące wersje Microsoft Windows
Okres gwarancji : min. 12 miesięcy lub 50 tys. kopii. Gwarancja musi być świadczona przez autoryzowany serwis producenta urządzenia.
W zakres zamówienia wchodzi :
a) Dostawa przedmiotu zamówienia do miejsc wskazanych przez Zamawiającego (do siedziby Zamawiającego oraz do jednostek organizacyjnych)
b) Wykonawca odpowiedzialny jest za wypakowanie i dostarczenie sprzętu i jego weryfikację pod względem ilościowym, jakościowym oraz sprawdzenie poprawności jego działania w obecności osoby odpowiedzialnej ze strony Zamawiającego
c) Pierwsze uruchomienie, konfiguracja i kalibracja urządzenia.
d) Oferent musi posiadać certyfikaty techników potwierdzające wiedzę i uprawnienia do świadczenia serwisu i napraw oferowanego sprzętu. Oferent musi posiadać aktualny certyfikat autoryzacji wystawiony przez producenta.</t>
  </si>
  <si>
    <t>Zamawiający wymaga dla każdego oferowanego produktu lub jego części (wskazanych przez Zamawiającego w opisie przedmiotu zamówienia) podania pełnej nazwy producenta i produktu wraz z numerem katalogowym (jeśli występuje).</t>
  </si>
  <si>
    <t>3.</t>
  </si>
  <si>
    <t>Urządzenie wielofunkcyjne A4 mono (kopiarka, drukarka sieciowa i skaner sieciowy), nowe</t>
  </si>
  <si>
    <t>Wykonawca, który powołuje się na równoważne rozwiązania, jest zobowiązany wykazać, że oferowane przez niego dostawy i usługi spełniają wymagania określone przez Zamawiającego.</t>
  </si>
  <si>
    <t>wartość ogółem</t>
  </si>
  <si>
    <t>Nowe kserokopiarki i urządzenia wielofuncyjne</t>
  </si>
  <si>
    <t>Łączna wartość netto</t>
  </si>
  <si>
    <t>Stawka podatku VAT</t>
  </si>
  <si>
    <t>Wartość podatku VAT</t>
  </si>
  <si>
    <t>Łączna wartość brutto</t>
  </si>
  <si>
    <t>NOWE KSEROKOPIARKI i URZĄDZENIA WIELOFUNKCYJNE</t>
  </si>
  <si>
    <t>OGÓŁEM</t>
  </si>
  <si>
    <t>wartości z powyższej tabeli należy przenieść do formularza ofertowego - załącznik nr 1 do SWZ</t>
  </si>
  <si>
    <t xml:space="preserve">Nowa kolorowa kserokopiarka cyfrowa formatu A3 - drukarka sieciowa, skaner sieciowy, dysk twardy i dupleks w standardzie,
technologia druku: laserowa, pamięć systemu min. 8 192 MB, dysk twardy systemu min. 256 GB
Panel operatora - dotykowy, kolorowy, 10,1-calowy panel, komunikaty na ekranie w języku polskim
Format oryginału / kopii: A6 - A3
Prędkość druku/kopiowania – min. 25/25 stron A4 czarno-białych/kolorowych na minutę
Prędkość druku/kopiowania – min. 15/15 stron A3 czarno-białych/kolorowych na minutę
Prędkość druku w trybie dwustronnym – min. 25/25 stron A4 czarno-białych/kolorowych na minutę
Podajnik oryginałów - automatyczny, dwustronny na min. 100 arkuszy
Rozdzielczość kopiowania – min. 600/600 dpi
Rozdzielczość druku - 1800 x 600 dpi; 1200 x 1200 dpi
Powiększenie 25-400%
zespół kopiowania dwustronnego w standardzie (dupleks),
Funkcja druku sieciowego
a) Drukowanie pełno kolorowe
b) Interfejsy: min. USB 2.0 (Hi-speed), Ethernet 10 Base-T/100Base-TX/ 1000BaseT
c) Obsługa wszystkich aktualnych systemów Microsoft Windows™,
Funkcja skanowania sieciowego
a) skaner kolorowy o prędkości do 80 stron A4 czarno-białych/kolorowych na minutę przy 300 dpi
b) skanowanie do: e-mail, FTP, SMB, TWAIN, pamięci przenośnej USB
c) typy plików: min. PDF, JPEG, TIFF
Protokoły sieciowe – min. TCP/IP (IPv4); SMB; HTTP(S);
Tonery - urządzenie wyposażone w komplet tonerów: czarny o wydajności min. 28000 wydruków przy 5% zadruku i kolory CMY o wydajności min. 14000 wydruków każdy, przy 5% zadruku. Tonery oryginalne producenta.
2 uniwersalne kasety na papier po min. 500 arkuszy
Podstawa pod urządzenie
Podajnik ręczny - na min. 150 ark. A6 – A3, papier o gramaturze 60-300 g/m2
Obsługa wielu nośników, w tym papieru powlekanego i grubego do 300 g/m2
Przetwarzanie dokumentów OCR - dodatkowo dołączone oprogramowanie typu OCR (aplikacja dostępna bezpośrednio z panelu urządzenia ) umożliwiające pozyskiwanie treści z dokumentów papierowych i przetwarzanie do popularnych formatów edytowalnych .doc lub .docx, .xls lub .xlsx, .pdf (przeszukiwalny), oraz przesłanie ich w formie elektronicznej do użytkowników jako wiadomości email lub do katalogów sieciowych. Zapis dotyczy minimum 500 zeskanowanych stron na miesiąc.
Gwarancja min. 12 mies. Naprawy gwarancyjne świadczone u nabywcy (w miejscu użytkowania urządzenia). Oferent musi posiadać certyfikaty techników potwierdzające wiedzę i uprawnienia do świadczenia serwisu i napraw oferowanego sprzętu. Oferent musi posiadać aktualny certyfikat autoryzacji wystawiony przez producenta.
W zakres zamówienia wchodzi :
a) Dostawa przedmiotu zamówienia do miejsc wskazanych przez Zamawiającego (do siedziby Zamawiającego oraz do jednostki organizacyjnej)
b) Wykonawca odpowiedzialny jest za wypakowanie i dostarczenie sprzętu i jego weryfikację pod względem ilościowym, jakościowym oraz sprawdzenie poprawności jego działania w obecności osoby odpowiedzialnej ze strony Zamawiającego
c) Pierwsze uruchomienie, konfiguracja i kalibracja urządzenia.
d) Szkolenie wskazanych pracowników z zakresu obsługi urządzenia max. 5 osób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</si>
</sst>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&quot; &quot;[$zł-415];[Red]&quot;-&quot;#,##0.00&quot; &quot;[$zł-415]"/>
  </numFmts>
  <fonts count="35">
    <font>
      <sz val="10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Liberation Sans1"/>
      <charset val="238"/>
    </font>
    <font>
      <b/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sz val="10"/>
      <color rgb="FF000000"/>
      <name val="Arial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b/>
      <sz val="18"/>
      <color rgb="FF000000"/>
      <name val="Liberation Sans1"/>
      <charset val="238"/>
    </font>
    <font>
      <b/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1"/>
      <color rgb="FF000000"/>
      <name val="Calibri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8"/>
      <color rgb="FF000000"/>
      <name val="Calibri1"/>
      <charset val="238"/>
    </font>
    <font>
      <b/>
      <sz val="9"/>
      <color rgb="FF000000"/>
      <name val="Calibri1"/>
      <charset val="238"/>
    </font>
    <font>
      <b/>
      <sz val="11"/>
      <color rgb="FF000000"/>
      <name val="Calibri1"/>
      <charset val="238"/>
    </font>
    <font>
      <sz val="12"/>
      <color rgb="FF000000"/>
      <name val="Calibri1"/>
      <charset val="238"/>
    </font>
    <font>
      <b/>
      <u/>
      <sz val="9"/>
      <color rgb="FF000000"/>
      <name val="Calibri"/>
      <family val="2"/>
      <charset val="238"/>
    </font>
    <font>
      <b/>
      <sz val="12"/>
      <color rgb="FF000000"/>
      <name val="Calibri1"/>
      <charset val="238"/>
    </font>
    <font>
      <b/>
      <sz val="8"/>
      <color rgb="FF000000"/>
      <name val="Calibri1"/>
      <charset val="238"/>
    </font>
    <font>
      <b/>
      <sz val="10"/>
      <color rgb="FFFF0000"/>
      <name val="Calibri1"/>
      <charset val="238"/>
    </font>
    <font>
      <b/>
      <sz val="10"/>
      <color rgb="FF00B050"/>
      <name val="Calibri1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8"/>
      <color rgb="FFFF0000"/>
      <name val="Calibri1"/>
      <charset val="238"/>
    </font>
    <font>
      <b/>
      <sz val="12"/>
      <color rgb="FFC9211E"/>
      <name val="Calibri"/>
      <family val="2"/>
      <charset val="238"/>
    </font>
    <font>
      <sz val="11"/>
      <color rgb="FF000000"/>
      <name val="Liberation Sans1"/>
      <charset val="238"/>
    </font>
    <font>
      <sz val="12"/>
      <color rgb="FF000000"/>
      <name val="Liberation Sans1"/>
      <charset val="238"/>
    </font>
    <font>
      <b/>
      <sz val="11"/>
      <color rgb="FFFF0000"/>
      <name val="Calibri1"/>
      <charset val="238"/>
    </font>
    <font>
      <sz val="11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9" fontId="5" fillId="0" borderId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8">
    <xf numFmtId="0" fontId="0" fillId="0" borderId="0" xfId="0"/>
    <xf numFmtId="0" fontId="16" fillId="0" borderId="0" xfId="0" applyFont="1" applyAlignment="1">
      <alignment shrinkToFit="1"/>
    </xf>
    <xf numFmtId="0" fontId="18" fillId="9" borderId="2" xfId="0" applyFont="1" applyFill="1" applyBorder="1" applyAlignment="1">
      <alignment horizontal="center" vertical="center" wrapText="1" shrinkToFit="1"/>
    </xf>
    <xf numFmtId="0" fontId="17" fillId="0" borderId="0" xfId="0" applyFont="1" applyAlignment="1">
      <alignment vertical="center" wrapText="1" shrinkToFit="1"/>
    </xf>
    <xf numFmtId="1" fontId="19" fillId="0" borderId="0" xfId="0" applyNumberFormat="1" applyFont="1" applyAlignment="1">
      <alignment wrapText="1" shrinkToFit="1"/>
    </xf>
    <xf numFmtId="0" fontId="19" fillId="0" borderId="0" xfId="0" applyFont="1" applyAlignment="1">
      <alignment horizontal="center" vertical="center" wrapText="1" shrinkToFit="1"/>
    </xf>
    <xf numFmtId="164" fontId="19" fillId="0" borderId="0" xfId="0" applyNumberFormat="1" applyFont="1" applyAlignment="1">
      <alignment horizontal="center" vertical="center" wrapText="1" shrinkToFit="1"/>
    </xf>
    <xf numFmtId="0" fontId="16" fillId="0" borderId="0" xfId="0" applyFont="1" applyAlignment="1">
      <alignment wrapText="1" shrinkToFit="1"/>
    </xf>
    <xf numFmtId="0" fontId="0" fillId="0" borderId="0" xfId="0" applyAlignment="1">
      <alignment shrinkToFit="1"/>
    </xf>
    <xf numFmtId="0" fontId="17" fillId="9" borderId="2" xfId="15" applyFont="1" applyFill="1" applyBorder="1" applyAlignment="1">
      <alignment horizontal="center" vertical="center" wrapText="1" shrinkToFit="1"/>
    </xf>
    <xf numFmtId="1" fontId="21" fillId="9" borderId="2" xfId="15" applyNumberFormat="1" applyFont="1" applyFill="1" applyBorder="1" applyAlignment="1">
      <alignment horizontal="center" vertical="center" wrapText="1" shrinkToFit="1"/>
    </xf>
    <xf numFmtId="164" fontId="21" fillId="9" borderId="2" xfId="15" applyNumberFormat="1" applyFont="1" applyFill="1" applyBorder="1" applyAlignment="1">
      <alignment horizontal="center" vertical="center" wrapText="1" shrinkToFit="1"/>
    </xf>
    <xf numFmtId="164" fontId="22" fillId="0" borderId="0" xfId="15" applyNumberFormat="1" applyFont="1" applyFill="1" applyAlignment="1">
      <alignment horizontal="center" vertical="center" wrapText="1" shrinkToFit="1"/>
    </xf>
    <xf numFmtId="0" fontId="0" fillId="0" borderId="0" xfId="0" applyAlignment="1">
      <alignment wrapText="1"/>
    </xf>
    <xf numFmtId="0" fontId="29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21" fillId="9" borderId="2" xfId="0" applyFont="1" applyFill="1" applyBorder="1" applyAlignment="1">
      <alignment horizontal="center" vertical="center" wrapText="1" shrinkToFit="1"/>
    </xf>
    <xf numFmtId="9" fontId="19" fillId="0" borderId="2" xfId="0" applyNumberFormat="1" applyFont="1" applyBorder="1" applyAlignment="1">
      <alignment horizontal="center" vertical="center" shrinkToFit="1"/>
    </xf>
    <xf numFmtId="164" fontId="19" fillId="0" borderId="2" xfId="0" applyNumberFormat="1" applyFont="1" applyBorder="1" applyAlignment="1">
      <alignment shrinkToFit="1"/>
    </xf>
    <xf numFmtId="165" fontId="19" fillId="9" borderId="2" xfId="0" applyNumberFormat="1" applyFont="1" applyFill="1" applyBorder="1" applyAlignment="1"/>
    <xf numFmtId="10" fontId="19" fillId="9" borderId="2" xfId="0" applyNumberFormat="1" applyFont="1" applyFill="1" applyBorder="1" applyAlignment="1"/>
    <xf numFmtId="0" fontId="13" fillId="0" borderId="0" xfId="0" applyFont="1"/>
    <xf numFmtId="0" fontId="19" fillId="0" borderId="0" xfId="0" applyFont="1"/>
    <xf numFmtId="0" fontId="17" fillId="9" borderId="2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shrinkToFit="1"/>
    </xf>
    <xf numFmtId="0" fontId="24" fillId="1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7" fillId="9" borderId="2" xfId="15" applyFont="1" applyFill="1" applyBorder="1" applyAlignment="1">
      <alignment horizontal="right" vertical="center" wrapText="1" shrinkToFit="1"/>
    </xf>
    <xf numFmtId="0" fontId="18" fillId="9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9" borderId="2" xfId="0" applyFont="1" applyFill="1" applyBorder="1" applyAlignment="1">
      <alignment horizontal="center"/>
    </xf>
    <xf numFmtId="0" fontId="33" fillId="11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wrapText="1"/>
    </xf>
    <xf numFmtId="1" fontId="28" fillId="0" borderId="3" xfId="15" applyNumberFormat="1" applyFont="1" applyFill="1" applyBorder="1" applyAlignment="1">
      <alignment horizontal="center" vertical="center" wrapText="1" shrinkToFit="1"/>
    </xf>
    <xf numFmtId="1" fontId="28" fillId="0" borderId="4" xfId="15" applyNumberFormat="1" applyFont="1" applyFill="1" applyBorder="1" applyAlignment="1">
      <alignment horizontal="center" vertical="center" wrapText="1" shrinkToFit="1"/>
    </xf>
    <xf numFmtId="4" fontId="28" fillId="0" borderId="3" xfId="15" applyNumberFormat="1" applyFont="1" applyFill="1" applyBorder="1" applyAlignment="1">
      <alignment horizontal="center" vertical="center" wrapText="1" shrinkToFit="1"/>
    </xf>
    <xf numFmtId="4" fontId="28" fillId="0" borderId="4" xfId="15" applyNumberFormat="1" applyFont="1" applyFill="1" applyBorder="1" applyAlignment="1">
      <alignment horizontal="center" vertical="center" wrapText="1" shrinkToFit="1"/>
    </xf>
    <xf numFmtId="164" fontId="28" fillId="0" borderId="3" xfId="15" applyNumberFormat="1" applyFont="1" applyFill="1" applyBorder="1" applyAlignment="1">
      <alignment horizontal="center" vertical="center" wrapText="1" shrinkToFit="1"/>
    </xf>
    <xf numFmtId="164" fontId="28" fillId="0" borderId="4" xfId="15" applyNumberFormat="1" applyFont="1" applyFill="1" applyBorder="1" applyAlignment="1">
      <alignment horizontal="center" vertical="center" wrapText="1" shrinkToFit="1"/>
    </xf>
    <xf numFmtId="9" fontId="28" fillId="0" borderId="3" xfId="7" applyFont="1" applyFill="1" applyBorder="1" applyAlignment="1">
      <alignment horizontal="center" vertical="center" wrapText="1" shrinkToFit="1"/>
    </xf>
    <xf numFmtId="9" fontId="28" fillId="0" borderId="4" xfId="7" applyFont="1" applyFill="1" applyBorder="1" applyAlignment="1">
      <alignment horizontal="center" vertical="center" wrapText="1" shrinkToFit="1"/>
    </xf>
    <xf numFmtId="1" fontId="30" fillId="0" borderId="3" xfId="0" applyNumberFormat="1" applyFont="1" applyBorder="1" applyAlignment="1">
      <alignment horizontal="center" vertical="center" wrapText="1" shrinkToFit="1"/>
    </xf>
    <xf numFmtId="1" fontId="30" fillId="0" borderId="4" xfId="0" applyNumberFormat="1" applyFont="1" applyBorder="1" applyAlignment="1">
      <alignment horizontal="center" vertical="center" wrapText="1" shrinkToFit="1"/>
    </xf>
    <xf numFmtId="9" fontId="30" fillId="0" borderId="3" xfId="7" applyFont="1" applyFill="1" applyBorder="1" applyAlignment="1">
      <alignment horizontal="center" vertical="center" wrapText="1" shrinkToFit="1"/>
    </xf>
    <xf numFmtId="9" fontId="30" fillId="0" borderId="4" xfId="7" applyFont="1" applyFill="1" applyBorder="1" applyAlignment="1">
      <alignment horizontal="center" vertical="center" wrapText="1" shrinkToFit="1"/>
    </xf>
    <xf numFmtId="164" fontId="28" fillId="0" borderId="3" xfId="0" applyNumberFormat="1" applyFont="1" applyBorder="1" applyAlignment="1">
      <alignment horizontal="center" vertical="center" wrapText="1" shrinkToFit="1"/>
    </xf>
    <xf numFmtId="164" fontId="28" fillId="0" borderId="4" xfId="0" applyNumberFormat="1" applyFont="1" applyBorder="1" applyAlignment="1">
      <alignment horizontal="center" vertical="center" wrapText="1" shrinkToFit="1"/>
    </xf>
    <xf numFmtId="1" fontId="28" fillId="0" borderId="3" xfId="0" applyNumberFormat="1" applyFont="1" applyBorder="1" applyAlignment="1">
      <alignment horizontal="center" vertical="center" wrapText="1" shrinkToFit="1"/>
    </xf>
    <xf numFmtId="1" fontId="28" fillId="0" borderId="4" xfId="0" applyNumberFormat="1" applyFont="1" applyBorder="1" applyAlignment="1">
      <alignment horizontal="center" vertical="center" wrapText="1" shrinkToFit="1"/>
    </xf>
    <xf numFmtId="0" fontId="25" fillId="0" borderId="6" xfId="15" applyFont="1" applyFill="1" applyBorder="1" applyAlignment="1">
      <alignment horizontal="center" vertical="center" wrapText="1" shrinkToFit="1"/>
    </xf>
    <xf numFmtId="0" fontId="25" fillId="0" borderId="7" xfId="0" applyFont="1" applyBorder="1" applyAlignment="1">
      <alignment horizontal="center" vertical="top" wrapText="1" shrinkToFit="1"/>
    </xf>
    <xf numFmtId="0" fontId="25" fillId="0" borderId="8" xfId="0" applyFont="1" applyBorder="1" applyAlignment="1">
      <alignment horizontal="center" vertical="top" wrapText="1" shrinkToFit="1"/>
    </xf>
    <xf numFmtId="0" fontId="17" fillId="9" borderId="3" xfId="15" applyFont="1" applyFill="1" applyBorder="1" applyAlignment="1">
      <alignment horizontal="center" vertical="center" wrapText="1" shrinkToFit="1"/>
    </xf>
    <xf numFmtId="0" fontId="18" fillId="9" borderId="3" xfId="15" applyFont="1" applyFill="1" applyBorder="1" applyAlignment="1">
      <alignment horizontal="center" vertical="center" wrapText="1" shrinkToFit="1"/>
    </xf>
    <xf numFmtId="0" fontId="26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top" wrapText="1"/>
    </xf>
    <xf numFmtId="0" fontId="25" fillId="0" borderId="9" xfId="15" applyFont="1" applyFill="1" applyBorder="1" applyAlignment="1">
      <alignment horizontal="center" vertical="center" wrapText="1" shrinkToFit="1"/>
    </xf>
    <xf numFmtId="0" fontId="26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top" wrapText="1"/>
    </xf>
    <xf numFmtId="0" fontId="25" fillId="0" borderId="5" xfId="15" applyFont="1" applyFill="1" applyBorder="1" applyAlignment="1">
      <alignment horizontal="center" vertical="center" wrapText="1" shrinkToFit="1"/>
    </xf>
    <xf numFmtId="0" fontId="25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top" wrapText="1"/>
    </xf>
    <xf numFmtId="0" fontId="17" fillId="9" borderId="4" xfId="15" applyFont="1" applyFill="1" applyBorder="1" applyAlignment="1">
      <alignment horizontal="right" vertical="center" wrapText="1" shrinkToFit="1"/>
    </xf>
    <xf numFmtId="0" fontId="2" fillId="0" borderId="5" xfId="0" applyFont="1" applyBorder="1" applyAlignment="1">
      <alignment horizontal="center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Percent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rmalny 2" xfId="15"/>
    <cellStyle name="Note" xfId="16"/>
    <cellStyle name="Result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80" zoomScaleNormal="80" workbookViewId="0">
      <selection activeCell="D7" sqref="D7:D8"/>
    </sheetView>
  </sheetViews>
  <sheetFormatPr defaultRowHeight="15"/>
  <cols>
    <col min="1" max="2" width="12.140625" customWidth="1"/>
    <col min="3" max="3" width="42.42578125" customWidth="1"/>
    <col min="4" max="4" width="151.42578125" style="16" customWidth="1"/>
    <col min="5" max="5" width="40.5703125" customWidth="1"/>
    <col min="6" max="6" width="12.140625" style="17" customWidth="1"/>
    <col min="7" max="7" width="15.42578125" style="17" customWidth="1"/>
    <col min="8" max="10" width="12.140625" style="17" customWidth="1"/>
    <col min="11" max="11" width="19.85546875" style="17" customWidth="1"/>
    <col min="12" max="21" width="12.140625" customWidth="1"/>
    <col min="22" max="22" width="9.140625" customWidth="1"/>
  </cols>
  <sheetData>
    <row r="1" spans="1:21">
      <c r="A1" s="1"/>
      <c r="B1" s="25" t="s">
        <v>0</v>
      </c>
      <c r="C1" s="25"/>
      <c r="D1" s="2" t="s">
        <v>1</v>
      </c>
      <c r="E1" s="3"/>
      <c r="F1" s="4"/>
      <c r="G1" s="5"/>
      <c r="H1" s="6"/>
      <c r="I1" s="6"/>
      <c r="J1" s="6"/>
      <c r="K1" s="6"/>
      <c r="L1" s="7"/>
      <c r="M1" s="7"/>
      <c r="N1" s="7"/>
      <c r="O1" s="7"/>
      <c r="P1" s="7"/>
      <c r="Q1" s="1"/>
      <c r="R1" s="8"/>
      <c r="S1" s="8"/>
      <c r="T1" s="8"/>
      <c r="U1" s="8"/>
    </row>
    <row r="2" spans="1:21" ht="69.75" customHeight="1">
      <c r="A2" s="1"/>
      <c r="B2" s="9" t="s">
        <v>2</v>
      </c>
      <c r="C2" s="56" t="s">
        <v>3</v>
      </c>
      <c r="D2" s="57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2"/>
      <c r="M2" s="26" t="s">
        <v>12</v>
      </c>
      <c r="N2" s="27" t="s">
        <v>13</v>
      </c>
      <c r="O2" s="27"/>
      <c r="P2" s="27"/>
      <c r="Q2" s="27"/>
      <c r="R2" s="27"/>
      <c r="S2" s="27"/>
      <c r="T2" s="27"/>
      <c r="U2" s="27"/>
    </row>
    <row r="3" spans="1:21" ht="409.5" customHeight="1">
      <c r="A3" s="1"/>
      <c r="B3" s="53" t="s">
        <v>14</v>
      </c>
      <c r="C3" s="58" t="s">
        <v>15</v>
      </c>
      <c r="D3" s="59" t="s">
        <v>33</v>
      </c>
      <c r="E3" s="54"/>
      <c r="F3" s="37">
        <v>2</v>
      </c>
      <c r="G3" s="39"/>
      <c r="H3" s="41"/>
      <c r="I3" s="43">
        <v>0.23</v>
      </c>
      <c r="J3" s="41"/>
      <c r="K3" s="41"/>
      <c r="L3" s="13"/>
      <c r="M3" s="26"/>
      <c r="N3" s="28" t="s">
        <v>16</v>
      </c>
      <c r="O3" s="28"/>
      <c r="P3" s="28"/>
      <c r="Q3" s="28"/>
      <c r="R3" s="28"/>
      <c r="S3" s="28"/>
      <c r="T3" s="28"/>
      <c r="U3" s="28"/>
    </row>
    <row r="4" spans="1:21" ht="275.25" customHeight="1">
      <c r="A4" s="1"/>
      <c r="B4" s="60"/>
      <c r="C4" s="61"/>
      <c r="D4" s="62"/>
      <c r="E4" s="55"/>
      <c r="F4" s="38"/>
      <c r="G4" s="40"/>
      <c r="H4" s="42"/>
      <c r="I4" s="44"/>
      <c r="J4" s="42"/>
      <c r="K4" s="42"/>
      <c r="L4" s="13"/>
      <c r="M4" s="26"/>
      <c r="N4" s="14"/>
      <c r="O4" s="14"/>
      <c r="P4" s="14"/>
      <c r="Q4" s="14"/>
      <c r="R4" s="14"/>
      <c r="S4" s="14"/>
      <c r="T4" s="14"/>
      <c r="U4" s="14"/>
    </row>
    <row r="5" spans="1:21" ht="409.5" customHeight="1">
      <c r="A5" s="1"/>
      <c r="B5" s="63" t="s">
        <v>17</v>
      </c>
      <c r="C5" s="64" t="s">
        <v>18</v>
      </c>
      <c r="D5" s="65" t="s">
        <v>19</v>
      </c>
      <c r="E5" s="54"/>
      <c r="F5" s="45">
        <v>4</v>
      </c>
      <c r="G5" s="39"/>
      <c r="H5" s="41"/>
      <c r="I5" s="47">
        <v>0</v>
      </c>
      <c r="J5" s="41"/>
      <c r="K5" s="49"/>
      <c r="L5" s="7"/>
      <c r="M5" s="26"/>
      <c r="N5" s="29" t="s">
        <v>20</v>
      </c>
      <c r="O5" s="29"/>
      <c r="P5" s="29"/>
      <c r="Q5" s="29"/>
      <c r="R5" s="29"/>
      <c r="S5" s="29"/>
      <c r="T5" s="29"/>
      <c r="U5" s="29"/>
    </row>
    <row r="6" spans="1:21" ht="76.5" customHeight="1">
      <c r="A6" s="1"/>
      <c r="B6" s="63"/>
      <c r="C6" s="64"/>
      <c r="D6" s="65"/>
      <c r="E6" s="55"/>
      <c r="F6" s="46"/>
      <c r="G6" s="40"/>
      <c r="H6" s="42"/>
      <c r="I6" s="48"/>
      <c r="J6" s="42"/>
      <c r="K6" s="50"/>
      <c r="L6" s="7"/>
      <c r="M6" s="26"/>
      <c r="N6" s="15"/>
      <c r="O6" s="15"/>
      <c r="P6" s="15"/>
      <c r="Q6" s="15"/>
      <c r="R6" s="15"/>
      <c r="S6" s="15"/>
      <c r="T6" s="15"/>
      <c r="U6" s="15"/>
    </row>
    <row r="7" spans="1:21" ht="409.5" customHeight="1">
      <c r="A7" s="1"/>
      <c r="B7" s="63" t="s">
        <v>21</v>
      </c>
      <c r="C7" s="67" t="s">
        <v>22</v>
      </c>
      <c r="D7" s="65" t="s">
        <v>19</v>
      </c>
      <c r="E7" s="54"/>
      <c r="F7" s="51">
        <v>9</v>
      </c>
      <c r="G7" s="39"/>
      <c r="H7" s="41"/>
      <c r="I7" s="43">
        <v>0.23</v>
      </c>
      <c r="J7" s="41"/>
      <c r="K7" s="49"/>
      <c r="L7" s="7"/>
      <c r="M7" s="26"/>
      <c r="N7" s="29" t="s">
        <v>23</v>
      </c>
      <c r="O7" s="29"/>
      <c r="P7" s="29"/>
      <c r="Q7" s="29"/>
      <c r="R7" s="29"/>
      <c r="S7" s="29"/>
      <c r="T7" s="29"/>
      <c r="U7" s="29"/>
    </row>
    <row r="8" spans="1:21" ht="98.25" customHeight="1">
      <c r="A8" s="1"/>
      <c r="B8" s="63"/>
      <c r="C8" s="67"/>
      <c r="D8" s="65"/>
      <c r="E8" s="55"/>
      <c r="F8" s="52"/>
      <c r="G8" s="40"/>
      <c r="H8" s="42"/>
      <c r="I8" s="44"/>
      <c r="J8" s="42"/>
      <c r="K8" s="50"/>
      <c r="L8" s="7"/>
      <c r="M8" s="35"/>
      <c r="N8" s="36"/>
      <c r="O8" s="36"/>
      <c r="P8" s="36"/>
      <c r="Q8" s="36"/>
      <c r="R8" s="36"/>
      <c r="S8" s="36"/>
      <c r="T8" s="36"/>
      <c r="U8" s="36"/>
    </row>
    <row r="9" spans="1:21" ht="22.5" customHeight="1">
      <c r="B9" s="66" t="s">
        <v>24</v>
      </c>
      <c r="C9" s="66"/>
      <c r="D9" s="66"/>
      <c r="E9" s="30"/>
      <c r="F9" s="30"/>
      <c r="G9" s="11">
        <f>SUM(G3:G7)</f>
        <v>0</v>
      </c>
      <c r="H9" s="11">
        <f>SUM(H3:H7)</f>
        <v>0</v>
      </c>
      <c r="I9" s="11"/>
      <c r="J9" s="11">
        <f>SUM(J3:J7)</f>
        <v>0</v>
      </c>
      <c r="K9" s="11">
        <f>SUM(K3:K7)</f>
        <v>0</v>
      </c>
    </row>
    <row r="11" spans="1:21" ht="48.75" customHeight="1">
      <c r="E11" s="31" t="s">
        <v>25</v>
      </c>
      <c r="F11" s="31"/>
      <c r="G11" s="18" t="s">
        <v>26</v>
      </c>
      <c r="H11" s="18" t="s">
        <v>27</v>
      </c>
      <c r="I11" s="18" t="s">
        <v>28</v>
      </c>
      <c r="J11" s="18" t="s">
        <v>29</v>
      </c>
    </row>
    <row r="12" spans="1:21" ht="27.75" customHeight="1">
      <c r="E12" s="32" t="s">
        <v>30</v>
      </c>
      <c r="F12" s="32"/>
      <c r="G12" s="19"/>
      <c r="H12" s="19">
        <v>0.23</v>
      </c>
      <c r="I12" s="20"/>
      <c r="J12" s="20"/>
    </row>
    <row r="13" spans="1:21" ht="24.75" customHeight="1">
      <c r="E13" s="32"/>
      <c r="F13" s="32"/>
      <c r="G13" s="19"/>
      <c r="H13" s="19">
        <v>0</v>
      </c>
      <c r="I13" s="20"/>
      <c r="J13" s="20"/>
    </row>
    <row r="14" spans="1:21" ht="39" customHeight="1">
      <c r="E14" s="33" t="s">
        <v>31</v>
      </c>
      <c r="F14" s="33"/>
      <c r="G14" s="21">
        <f>SUM(G12:G13)</f>
        <v>0</v>
      </c>
      <c r="H14" s="22"/>
      <c r="I14" s="21">
        <f>SUM(I12:I13)</f>
        <v>0</v>
      </c>
      <c r="J14" s="21">
        <f>SUM(J12:J13)</f>
        <v>0</v>
      </c>
    </row>
    <row r="15" spans="1:21" ht="15.75" customHeight="1">
      <c r="E15" s="23"/>
      <c r="F15" s="24"/>
      <c r="G15" s="24"/>
      <c r="H15" s="24"/>
      <c r="I15" s="24"/>
      <c r="J15" s="24"/>
    </row>
    <row r="16" spans="1:21" ht="23.25" customHeight="1">
      <c r="E16" s="34" t="s">
        <v>32</v>
      </c>
      <c r="F16" s="34"/>
      <c r="G16" s="34"/>
      <c r="H16" s="34"/>
      <c r="I16" s="34"/>
      <c r="J16" s="34"/>
    </row>
  </sheetData>
  <mergeCells count="41">
    <mergeCell ref="K7:K8"/>
    <mergeCell ref="J5:J6"/>
    <mergeCell ref="K5:K6"/>
    <mergeCell ref="B7:B8"/>
    <mergeCell ref="C7:C8"/>
    <mergeCell ref="E7:E8"/>
    <mergeCell ref="F7:F8"/>
    <mergeCell ref="G7:G8"/>
    <mergeCell ref="H7:H8"/>
    <mergeCell ref="I7:I8"/>
    <mergeCell ref="J7:J8"/>
    <mergeCell ref="I3:I4"/>
    <mergeCell ref="J3:J4"/>
    <mergeCell ref="K3:K4"/>
    <mergeCell ref="B5:B6"/>
    <mergeCell ref="C5:C6"/>
    <mergeCell ref="E5:E6"/>
    <mergeCell ref="F5:F6"/>
    <mergeCell ref="G5:G6"/>
    <mergeCell ref="H5:H6"/>
    <mergeCell ref="I5:I6"/>
    <mergeCell ref="B9:F9"/>
    <mergeCell ref="E11:F11"/>
    <mergeCell ref="E12:F13"/>
    <mergeCell ref="E14:F14"/>
    <mergeCell ref="E16:J16"/>
    <mergeCell ref="D3:D4"/>
    <mergeCell ref="D5:D6"/>
    <mergeCell ref="D7:D8"/>
    <mergeCell ref="B3:B4"/>
    <mergeCell ref="C3:C4"/>
    <mergeCell ref="B1:C1"/>
    <mergeCell ref="M2:M7"/>
    <mergeCell ref="N2:U2"/>
    <mergeCell ref="N3:U3"/>
    <mergeCell ref="N5:U5"/>
    <mergeCell ref="N7:U7"/>
    <mergeCell ref="E3:E4"/>
    <mergeCell ref="F3:F4"/>
    <mergeCell ref="G3:G4"/>
    <mergeCell ref="H3:H4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2964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Bąbiński</dc:creator>
  <cp:lastModifiedBy>Grzegorz Bąbiński</cp:lastModifiedBy>
  <cp:revision>46</cp:revision>
  <dcterms:created xsi:type="dcterms:W3CDTF">2023-06-07T12:30:20Z</dcterms:created>
  <dcterms:modified xsi:type="dcterms:W3CDTF">2023-06-07T12:42:38Z</dcterms:modified>
</cp:coreProperties>
</file>