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'Arkusz1'!$A$1:$R$15</definedName>
  </definedNames>
  <calcPr fullCalcOnLoad="1"/>
</workbook>
</file>

<file path=xl/sharedStrings.xml><?xml version="1.0" encoding="utf-8"?>
<sst xmlns="http://schemas.openxmlformats.org/spreadsheetml/2006/main" count="144" uniqueCount="99">
  <si>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</si>
  <si>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</si>
  <si>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</si>
  <si>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</si>
  <si>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</si>
  <si>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</si>
  <si>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</si>
  <si>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</si>
  <si>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</si>
  <si>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</si>
  <si>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</si>
  <si>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Munken Premium Cream 90 g 
vol. 1,3 *3</t>
  </si>
  <si>
    <t>jw.</t>
  </si>
  <si>
    <t>cena netto 
za cały nakład</t>
  </si>
  <si>
    <t>CENA NETTO i BRUTTO</t>
  </si>
  <si>
    <t>liczba stron 
bez okładki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</si>
  <si>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</si>
  <si>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</si>
  <si>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</si>
  <si>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</si>
  <si>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RAZEM</t>
  </si>
  <si>
    <t>…........................................</t>
  </si>
  <si>
    <t>podpis upoważnionego przedstawiciela Wykonawcy</t>
  </si>
  <si>
    <t>ZADANIE 1
Publikacje nutowe – druk z diapozytywów i plików pdf</t>
  </si>
  <si>
    <t>Szymanowski K</t>
  </si>
  <si>
    <t>zeszytowa, szyta drutem</t>
  </si>
  <si>
    <t>offset 90 g *1
 (Amber Graphic lub Kwidzyń Speed)</t>
  </si>
  <si>
    <t>3+0 (apla PANTONE 1205C + szary PANTONE 418C + PANTONE 180C); lakier offsetowy 
na I i IV stronie okładki</t>
  </si>
  <si>
    <t>diapozytywy 
do ręcznego montażu, elementy do podmiany  - przekazane 
w plikach pdf; okładka w pdf</t>
  </si>
  <si>
    <t>23,5 x 30,5</t>
  </si>
  <si>
    <t>VAT
(wszystkie publikacje posiadają numer ISBN/ISMN)</t>
  </si>
  <si>
    <t xml:space="preserve">cena brutto 
za cały nakład 
</t>
  </si>
  <si>
    <t>* Niedołączenie próbki papieru zamiennego jest równoznaczne z zobowiązaniem druku na papierze wskazanym przez Zamawiającego.</t>
  </si>
  <si>
    <t>Chopin F</t>
  </si>
  <si>
    <t>Utwory na fotrepian i okiestrę CW XV (Wyciąg fortepianowy)</t>
  </si>
  <si>
    <t>Kreiner-Bogdańska A</t>
  </si>
  <si>
    <t>W krainie muzyki. Notatnik muzyczny 2</t>
  </si>
  <si>
    <t>Raube S</t>
  </si>
  <si>
    <t>Etiudy dla dzieci na fort. Z 2</t>
  </si>
  <si>
    <t>I Sonata c-moll op.8 na fortepian</t>
  </si>
  <si>
    <t>B5
16,5 x 23,5</t>
  </si>
  <si>
    <t>druk offsetowy 4+0; folia błyszcząca</t>
  </si>
  <si>
    <t>diapozytywy do ręcznego montażu, do podmiany drobne elementy - przekazane w plikach pdf; 
 okładka w pdf</t>
  </si>
  <si>
    <t xml:space="preserve">Nokturny CW XVII </t>
  </si>
  <si>
    <t>Munken Pure 240 g *9</t>
  </si>
  <si>
    <t>offset 2+0 
(czarny + PAN 521U)</t>
  </si>
  <si>
    <t>diapozytywy do ręcznego montażu, do podmiany drobne elementy przekazane w plikach pdf; 
okładka w pliku pdf; 
Seria Strumento Zbiory</t>
  </si>
  <si>
    <t>j.w</t>
  </si>
  <si>
    <t>karton jednostronnie powlekany biały
 230-240 g</t>
  </si>
  <si>
    <t xml:space="preserve">
23,5 x 30,5</t>
  </si>
  <si>
    <t>karton jednostronnie powlekany biały 
230 - 240 g</t>
  </si>
  <si>
    <t xml:space="preserve"> miękka klejona 
</t>
  </si>
  <si>
    <t>24,4 x 34</t>
  </si>
  <si>
    <t>druk środka z diapozytywów, druk okładki z pdf</t>
  </si>
  <si>
    <t xml:space="preserve">
offset 1+1 (czarny)</t>
  </si>
  <si>
    <r>
      <t>Format 
netto</t>
    </r>
    <r>
      <rPr>
        <b/>
        <sz val="8"/>
        <rFont val="Calibri"/>
        <family val="2"/>
      </rPr>
      <t xml:space="preserve"> wg dostarczonego wzoru </t>
    </r>
    <r>
      <rPr>
        <b/>
        <sz val="8"/>
        <color indexed="8"/>
        <rFont val="Calibri"/>
        <family val="2"/>
      </rPr>
      <t>w cm</t>
    </r>
  </si>
  <si>
    <r>
      <rPr>
        <sz val="8"/>
        <color indexed="8"/>
        <rFont val="Calibri"/>
        <family val="2"/>
      </rPr>
      <t xml:space="preserve">132 </t>
    </r>
    <r>
      <rPr>
        <sz val="8"/>
        <color indexed="10"/>
        <rFont val="Calibri"/>
        <family val="2"/>
      </rPr>
      <t xml:space="preserve">
</t>
    </r>
  </si>
  <si>
    <r>
      <t>192</t>
    </r>
    <r>
      <rPr>
        <sz val="8"/>
        <color indexed="8"/>
        <rFont val="Calibri"/>
        <family val="2"/>
      </rPr>
      <t xml:space="preserve">
</t>
    </r>
  </si>
  <si>
    <r>
      <t xml:space="preserve"> offset 2+0 (PANTONE 534C
 i PANTONE 129C);
</t>
    </r>
    <r>
      <rPr>
        <sz val="8"/>
        <color indexed="8"/>
        <rFont val="Calibri"/>
        <family val="2"/>
      </rPr>
      <t>folia matowa</t>
    </r>
  </si>
  <si>
    <t>II Sonata a-dur op.21 na fortepian</t>
  </si>
  <si>
    <t xml:space="preserve"> Standardowe, dobrze zabezpieczone paczki owinięte 
w papier pakowy, lub dopasowane pudełka kartonowe
do 10 kg każda </t>
  </si>
  <si>
    <t>Tomasik S</t>
  </si>
  <si>
    <t>teczka: Karton Munken Pure, 400g</t>
  </si>
  <si>
    <t>offset 1+1 (czarny)</t>
  </si>
  <si>
    <t>teczka: offset 2+0 
(czarny i Pantone nr 717 U), 
bez uszlachetnień</t>
  </si>
  <si>
    <t>partyrura i wkładki:
zeszytowa, szyta drutem; 
 partytura i wkładki ułożone
 w kolejności: partytura, głosy: Vn I, Vn II, Vn III, Vn IV; 
włożone do teczki;
Teczka z trzema skrzydełkami, wykrojnik do wykonania przez Drukarnię,
teczka bez nacieć/zakładana
 (tylko do złożenia)</t>
  </si>
  <si>
    <t>druk z pdf,
seria Strumento</t>
  </si>
  <si>
    <t>116 stron:
 partytura 52 str,
Vn I - 16 str,
Vn II - 16 str,
Vn III - 16 str,
Vn IV- 16 str</t>
  </si>
  <si>
    <r>
      <t>offset 1+1 (czarny);
 strony 5-8: 
Pantone 1205U + czarny</t>
    </r>
    <r>
      <rPr>
        <sz val="8"/>
        <color indexed="10"/>
        <rFont val="Calibri"/>
        <family val="2"/>
      </rPr>
      <t xml:space="preserve">
</t>
    </r>
    <r>
      <rPr>
        <sz val="8"/>
        <color indexed="8"/>
        <rFont val="Calibri"/>
        <family val="2"/>
      </rPr>
      <t xml:space="preserve">
</t>
    </r>
  </si>
  <si>
    <t>Gwizdalanka D</t>
  </si>
  <si>
    <t>Historia muzyki 
cz 3</t>
  </si>
  <si>
    <t>16,5 x 23,5</t>
  </si>
  <si>
    <t>offset 90 g 
(Amber Graphic lub Kwidzyń Speed) *1</t>
  </si>
  <si>
    <t>karton jednostronnie powlekany biały 
230-240 g</t>
  </si>
  <si>
    <t>offset 2+2 
(czarny  +  PAN 193u)</t>
  </si>
  <si>
    <t>offset 4+0, 
uszlachetnienie: 
folia błyszcząca</t>
  </si>
  <si>
    <t>,miękka klejona</t>
  </si>
  <si>
    <t>druk z pdf</t>
  </si>
  <si>
    <t>Międlar M</t>
  </si>
  <si>
    <t>Szkoła na wiolonczelę z 1</t>
  </si>
  <si>
    <t>88 (blok główny )
+
28 (wkładka)</t>
  </si>
  <si>
    <t>offset 3+0 
(czarny + 2 x PANTONE nr 470U i 7472U)</t>
  </si>
  <si>
    <t>blok główny i wkładka:
zeszytowa, szyta drutem;
wkładka włożona między blok a III str okładki</t>
  </si>
  <si>
    <t>Lutak L</t>
  </si>
  <si>
    <t>Szkoła na trabkę, kornet lub saksofon tenorowy cz 1</t>
  </si>
  <si>
    <t>164
(blok główny)
  +  20 (wkładka)</t>
  </si>
  <si>
    <t>offset 3+0 
(czarny + 2 x PANTONE nr 115U i 915U)</t>
  </si>
  <si>
    <t xml:space="preserve">
blok główny: miękka klejona; 
wkładka:
 szyta drutem;
włożona pomiędzy blok a III str okładki
</t>
  </si>
  <si>
    <t>diapozytywy do ręcznego montażu, 
do podmiany drobne elementy przekazane w plikach pdf; 
okładka, strona tytułowa i metryczka  w plikach pdf;
 Seria Szkoły</t>
  </si>
  <si>
    <r>
      <t>Munken Premium Cream 90 g</t>
    </r>
    <r>
      <rPr>
        <sz val="8"/>
        <color indexed="8"/>
        <rFont val="Calibri"/>
        <family val="2"/>
      </rPr>
      <t xml:space="preserve"> 
vol. 1,3 *3</t>
    </r>
  </si>
  <si>
    <t>Hejda T</t>
  </si>
  <si>
    <t>128
(blok główny)
  +
  2 x wkładka w postaci osobnych sfalcowanych arkuszy</t>
  </si>
  <si>
    <t>blok:
offset 1+1 (czarny);
wkładki: 
1+0 (czarny)</t>
  </si>
  <si>
    <t>offset 3+0 
(czarny + 2 x PANTONE nr 381U i Purple U)</t>
  </si>
  <si>
    <t xml:space="preserve">
blok główny: miękka klejona; 
2 wkładki
falcowane i składane do formatu
15x24 po złożeniu zamocowane w opasce papierowej kremowej o szer. ok. 8 cm przyklejonej na III str. okładki</t>
  </si>
  <si>
    <t>Krakowskie kwartety skrzypcowe</t>
  </si>
  <si>
    <t xml:space="preserve">blok główny:
23,5 x 30,5;
wkładki: 59,5x24 
</t>
  </si>
  <si>
    <t>Szkoła na klarnet 
cz 1</t>
  </si>
  <si>
    <t>diapozytywy 
do ręcznego montażu, elementy do podmiany  - przekazane 
w plikach pdf; okładka w pdf
Seria Szkoły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</si>
</sst>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65" fontId="50" fillId="33" borderId="10" xfId="45" applyFont="1" applyFill="1" applyBorder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165" fontId="5" fillId="33" borderId="10" xfId="45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0" fillId="36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1" fillId="33" borderId="0" xfId="0" applyFont="1" applyFill="1" applyAlignment="1">
      <alignment vertical="center" wrapText="1"/>
    </xf>
    <xf numFmtId="0" fontId="53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2" fontId="50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 wrapText="1"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 horizontal="center" vertical="center" wrapText="1"/>
    </xf>
    <xf numFmtId="0" fontId="50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50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5" borderId="22" xfId="0" applyFont="1" applyFill="1" applyBorder="1" applyAlignment="1" applyProtection="1">
      <alignment horizontal="center" vertical="center" wrapText="1"/>
      <protection locked="0"/>
    </xf>
    <xf numFmtId="0" fontId="3" fillId="35" borderId="23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center" wrapText="1"/>
      <protection locked="0"/>
    </xf>
  </cellXfs>
  <cellStyles count="2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4" xfId="57"/>
    <cellStyle name="Dziesiętny 5" xfId="58"/>
    <cellStyle name="Dziesiętny 5 2" xfId="59"/>
    <cellStyle name="Dziesiętny 5 2 2" xfId="60"/>
    <cellStyle name="Dziesiętny 5 3" xfId="61"/>
    <cellStyle name="Dziesiętny 6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2 2" xfId="72"/>
    <cellStyle name="Normalny 3" xfId="73"/>
    <cellStyle name="Normalny 5" xfId="74"/>
    <cellStyle name="Obliczenia" xfId="75"/>
    <cellStyle name="Followed Hyperlink" xfId="76"/>
    <cellStyle name="Percent" xfId="77"/>
    <cellStyle name="Procentowy 2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10" xfId="87"/>
    <cellStyle name="Walutowy 2 10 2" xfId="88"/>
    <cellStyle name="Walutowy 2 10 3" xfId="89"/>
    <cellStyle name="Walutowy 2 10 4" xfId="90"/>
    <cellStyle name="Walutowy 2 11" xfId="91"/>
    <cellStyle name="Walutowy 2 11 2" xfId="92"/>
    <cellStyle name="Walutowy 2 11 3" xfId="93"/>
    <cellStyle name="Walutowy 2 12" xfId="94"/>
    <cellStyle name="Walutowy 2 12 2" xfId="95"/>
    <cellStyle name="Walutowy 2 12 3" xfId="96"/>
    <cellStyle name="Walutowy 2 13" xfId="97"/>
    <cellStyle name="Walutowy 2 13 2" xfId="98"/>
    <cellStyle name="Walutowy 2 13 3" xfId="99"/>
    <cellStyle name="Walutowy 2 14" xfId="100"/>
    <cellStyle name="Walutowy 2 14 2" xfId="101"/>
    <cellStyle name="Walutowy 2 14 3" xfId="102"/>
    <cellStyle name="Walutowy 2 15" xfId="103"/>
    <cellStyle name="Walutowy 2 15 2" xfId="104"/>
    <cellStyle name="Walutowy 2 16" xfId="105"/>
    <cellStyle name="Walutowy 2 16 2" xfId="106"/>
    <cellStyle name="Walutowy 2 17" xfId="107"/>
    <cellStyle name="Walutowy 2 18" xfId="108"/>
    <cellStyle name="Walutowy 2 19" xfId="109"/>
    <cellStyle name="Walutowy 2 2" xfId="110"/>
    <cellStyle name="Walutowy 2 2 10" xfId="111"/>
    <cellStyle name="Walutowy 2 2 10 2" xfId="112"/>
    <cellStyle name="Walutowy 2 2 11" xfId="113"/>
    <cellStyle name="Walutowy 2 2 11 2" xfId="114"/>
    <cellStyle name="Walutowy 2 2 12" xfId="115"/>
    <cellStyle name="Walutowy 2 2 13" xfId="116"/>
    <cellStyle name="Walutowy 2 2 14" xfId="117"/>
    <cellStyle name="Walutowy 2 2 2" xfId="118"/>
    <cellStyle name="Walutowy 2 2 2 2" xfId="119"/>
    <cellStyle name="Walutowy 2 2 2 2 2" xfId="120"/>
    <cellStyle name="Walutowy 2 2 2 2 3" xfId="121"/>
    <cellStyle name="Walutowy 2 2 2 2 4" xfId="122"/>
    <cellStyle name="Walutowy 2 2 2 3" xfId="123"/>
    <cellStyle name="Walutowy 2 2 2 3 2" xfId="124"/>
    <cellStyle name="Walutowy 2 2 2 3 3" xfId="125"/>
    <cellStyle name="Walutowy 2 2 2 4" xfId="126"/>
    <cellStyle name="Walutowy 2 2 2 4 2" xfId="127"/>
    <cellStyle name="Walutowy 2 2 2 5" xfId="128"/>
    <cellStyle name="Walutowy 2 2 2 5 2" xfId="129"/>
    <cellStyle name="Walutowy 2 2 2 6" xfId="130"/>
    <cellStyle name="Walutowy 2 2 3" xfId="131"/>
    <cellStyle name="Walutowy 2 2 3 2" xfId="132"/>
    <cellStyle name="Walutowy 2 2 3 2 2" xfId="133"/>
    <cellStyle name="Walutowy 2 2 3 2 3" xfId="134"/>
    <cellStyle name="Walutowy 2 2 3 2 4" xfId="135"/>
    <cellStyle name="Walutowy 2 2 3 3" xfId="136"/>
    <cellStyle name="Walutowy 2 2 3 3 2" xfId="137"/>
    <cellStyle name="Walutowy 2 2 3 3 3" xfId="138"/>
    <cellStyle name="Walutowy 2 2 3 4" xfId="139"/>
    <cellStyle name="Walutowy 2 2 3 4 2" xfId="140"/>
    <cellStyle name="Walutowy 2 2 3 5" xfId="141"/>
    <cellStyle name="Walutowy 2 2 3 5 2" xfId="142"/>
    <cellStyle name="Walutowy 2 2 3 6" xfId="143"/>
    <cellStyle name="Walutowy 2 2 4" xfId="144"/>
    <cellStyle name="Walutowy 2 2 4 2" xfId="145"/>
    <cellStyle name="Walutowy 2 2 4 2 2" xfId="146"/>
    <cellStyle name="Walutowy 2 2 4 2 3" xfId="147"/>
    <cellStyle name="Walutowy 2 2 4 2 4" xfId="148"/>
    <cellStyle name="Walutowy 2 2 4 3" xfId="149"/>
    <cellStyle name="Walutowy 2 2 4 3 2" xfId="150"/>
    <cellStyle name="Walutowy 2 2 4 4" xfId="151"/>
    <cellStyle name="Walutowy 2 2 4 5" xfId="152"/>
    <cellStyle name="Walutowy 2 2 5" xfId="153"/>
    <cellStyle name="Walutowy 2 2 5 2" xfId="154"/>
    <cellStyle name="Walutowy 2 2 5 2 2" xfId="155"/>
    <cellStyle name="Walutowy 2 2 5 2 3" xfId="156"/>
    <cellStyle name="Walutowy 2 2 5 2 4" xfId="157"/>
    <cellStyle name="Walutowy 2 2 5 2 5" xfId="158"/>
    <cellStyle name="Walutowy 2 2 5 3" xfId="159"/>
    <cellStyle name="Walutowy 2 2 5 3 2" xfId="160"/>
    <cellStyle name="Walutowy 2 2 5 4" xfId="161"/>
    <cellStyle name="Walutowy 2 2 5 5" xfId="162"/>
    <cellStyle name="Walutowy 2 2 5 6" xfId="163"/>
    <cellStyle name="Walutowy 2 2 6" xfId="164"/>
    <cellStyle name="Walutowy 2 2 6 2" xfId="165"/>
    <cellStyle name="Walutowy 2 2 6 2 2" xfId="166"/>
    <cellStyle name="Walutowy 2 2 6 3" xfId="167"/>
    <cellStyle name="Walutowy 2 2 6 4" xfId="168"/>
    <cellStyle name="Walutowy 2 2 6 5" xfId="169"/>
    <cellStyle name="Walutowy 2 2 7" xfId="170"/>
    <cellStyle name="Walutowy 2 2 7 2" xfId="171"/>
    <cellStyle name="Walutowy 2 2 7 3" xfId="172"/>
    <cellStyle name="Walutowy 2 2 7 4" xfId="173"/>
    <cellStyle name="Walutowy 2 2 8" xfId="174"/>
    <cellStyle name="Walutowy 2 2 8 2" xfId="175"/>
    <cellStyle name="Walutowy 2 2 8 3" xfId="176"/>
    <cellStyle name="Walutowy 2 2 9" xfId="177"/>
    <cellStyle name="Walutowy 2 2 9 2" xfId="178"/>
    <cellStyle name="Walutowy 2 2 9 3" xfId="179"/>
    <cellStyle name="Walutowy 2 20" xfId="180"/>
    <cellStyle name="Walutowy 2 21" xfId="181"/>
    <cellStyle name="Walutowy 2 3" xfId="182"/>
    <cellStyle name="Walutowy 2 3 2" xfId="183"/>
    <cellStyle name="Walutowy 2 3 2 2" xfId="184"/>
    <cellStyle name="Walutowy 2 3 2 2 2" xfId="185"/>
    <cellStyle name="Walutowy 2 3 2 2 3" xfId="186"/>
    <cellStyle name="Walutowy 2 3 2 2 4" xfId="187"/>
    <cellStyle name="Walutowy 2 3 2 3" xfId="188"/>
    <cellStyle name="Walutowy 2 3 2 3 2" xfId="189"/>
    <cellStyle name="Walutowy 2 3 2 3 3" xfId="190"/>
    <cellStyle name="Walutowy 2 3 2 4" xfId="191"/>
    <cellStyle name="Walutowy 2 3 2 4 2" xfId="192"/>
    <cellStyle name="Walutowy 2 3 2 5" xfId="193"/>
    <cellStyle name="Walutowy 2 3 2 5 2" xfId="194"/>
    <cellStyle name="Walutowy 2 3 2 6" xfId="195"/>
    <cellStyle name="Walutowy 2 3 3" xfId="196"/>
    <cellStyle name="Walutowy 2 3 3 2" xfId="197"/>
    <cellStyle name="Walutowy 2 3 3 3" xfId="198"/>
    <cellStyle name="Walutowy 2 3 3 4" xfId="199"/>
    <cellStyle name="Walutowy 2 3 4" xfId="200"/>
    <cellStyle name="Walutowy 2 3 4 2" xfId="201"/>
    <cellStyle name="Walutowy 2 3 4 3" xfId="202"/>
    <cellStyle name="Walutowy 2 3 5" xfId="203"/>
    <cellStyle name="Walutowy 2 3 5 2" xfId="204"/>
    <cellStyle name="Walutowy 2 3 6" xfId="205"/>
    <cellStyle name="Walutowy 2 3 6 2" xfId="206"/>
    <cellStyle name="Walutowy 2 3 7" xfId="207"/>
    <cellStyle name="Walutowy 2 3 8" xfId="208"/>
    <cellStyle name="Walutowy 2 4" xfId="209"/>
    <cellStyle name="Walutowy 2 4 2" xfId="210"/>
    <cellStyle name="Walutowy 2 4 2 2" xfId="211"/>
    <cellStyle name="Walutowy 2 4 2 3" xfId="212"/>
    <cellStyle name="Walutowy 2 4 2 4" xfId="213"/>
    <cellStyle name="Walutowy 2 4 3" xfId="214"/>
    <cellStyle name="Walutowy 2 4 3 2" xfId="215"/>
    <cellStyle name="Walutowy 2 4 3 3" xfId="216"/>
    <cellStyle name="Walutowy 2 4 4" xfId="217"/>
    <cellStyle name="Walutowy 2 4 4 2" xfId="218"/>
    <cellStyle name="Walutowy 2 4 5" xfId="219"/>
    <cellStyle name="Walutowy 2 4 5 2" xfId="220"/>
    <cellStyle name="Walutowy 2 4 6" xfId="221"/>
    <cellStyle name="Walutowy 2 5" xfId="222"/>
    <cellStyle name="Walutowy 2 5 2" xfId="223"/>
    <cellStyle name="Walutowy 2 5 2 2" xfId="224"/>
    <cellStyle name="Walutowy 2 5 2 3" xfId="225"/>
    <cellStyle name="Walutowy 2 5 2 4" xfId="226"/>
    <cellStyle name="Walutowy 2 5 3" xfId="227"/>
    <cellStyle name="Walutowy 2 5 3 2" xfId="228"/>
    <cellStyle name="Walutowy 2 5 3 3" xfId="229"/>
    <cellStyle name="Walutowy 2 5 4" xfId="230"/>
    <cellStyle name="Walutowy 2 5 4 2" xfId="231"/>
    <cellStyle name="Walutowy 2 5 5" xfId="232"/>
    <cellStyle name="Walutowy 2 5 5 2" xfId="233"/>
    <cellStyle name="Walutowy 2 5 6" xfId="234"/>
    <cellStyle name="Walutowy 2 6" xfId="235"/>
    <cellStyle name="Walutowy 2 6 2" xfId="236"/>
    <cellStyle name="Walutowy 2 6 2 2" xfId="237"/>
    <cellStyle name="Walutowy 2 6 2 3" xfId="238"/>
    <cellStyle name="Walutowy 2 6 2 4" xfId="239"/>
    <cellStyle name="Walutowy 2 6 3" xfId="240"/>
    <cellStyle name="Walutowy 2 6 3 2" xfId="241"/>
    <cellStyle name="Walutowy 2 6 4" xfId="242"/>
    <cellStyle name="Walutowy 2 6 5" xfId="243"/>
    <cellStyle name="Walutowy 2 7" xfId="244"/>
    <cellStyle name="Walutowy 2 7 2" xfId="245"/>
    <cellStyle name="Walutowy 2 7 2 2" xfId="246"/>
    <cellStyle name="Walutowy 2 7 2 3" xfId="247"/>
    <cellStyle name="Walutowy 2 7 2 4" xfId="248"/>
    <cellStyle name="Walutowy 2 7 2 5" xfId="249"/>
    <cellStyle name="Walutowy 2 7 3" xfId="250"/>
    <cellStyle name="Walutowy 2 7 3 2" xfId="251"/>
    <cellStyle name="Walutowy 2 7 4" xfId="252"/>
    <cellStyle name="Walutowy 2 7 5" xfId="253"/>
    <cellStyle name="Walutowy 2 7 6" xfId="254"/>
    <cellStyle name="Walutowy 2 8" xfId="255"/>
    <cellStyle name="Walutowy 2 8 2" xfId="256"/>
    <cellStyle name="Walutowy 2 8 2 2" xfId="257"/>
    <cellStyle name="Walutowy 2 8 3" xfId="258"/>
    <cellStyle name="Walutowy 2 8 4" xfId="259"/>
    <cellStyle name="Walutowy 2 9" xfId="260"/>
    <cellStyle name="Walutowy 2 9 2" xfId="261"/>
    <cellStyle name="Walutowy 2 9 3" xfId="262"/>
    <cellStyle name="Walutowy 2 9 4" xfId="263"/>
    <cellStyle name="Walutowy 2 9 5" xfId="264"/>
    <cellStyle name="Zły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="127" zoomScaleNormal="127" zoomScalePageLayoutView="0" workbookViewId="0" topLeftCell="A1">
      <selection activeCell="P11" sqref="P11"/>
    </sheetView>
  </sheetViews>
  <sheetFormatPr defaultColWidth="9.140625" defaultRowHeight="15"/>
  <cols>
    <col min="1" max="1" width="3.57421875" style="6" customWidth="1"/>
    <col min="2" max="2" width="10.140625" style="11" customWidth="1"/>
    <col min="3" max="3" width="13.8515625" style="7" customWidth="1"/>
    <col min="4" max="4" width="13.140625" style="7" customWidth="1"/>
    <col min="5" max="5" width="6.421875" style="7" customWidth="1"/>
    <col min="6" max="6" width="12.28125" style="7" customWidth="1"/>
    <col min="7" max="7" width="19.57421875" style="7" customWidth="1"/>
    <col min="8" max="8" width="14.7109375" style="7" customWidth="1"/>
    <col min="9" max="9" width="14.28125" style="7" customWidth="1"/>
    <col min="10" max="10" width="14.7109375" style="7" customWidth="1"/>
    <col min="11" max="11" width="11.28125" style="7" customWidth="1"/>
    <col min="12" max="12" width="26.421875" style="7" customWidth="1"/>
    <col min="13" max="13" width="17.28125" style="7" customWidth="1"/>
    <col min="14" max="14" width="14.8515625" style="7" customWidth="1"/>
    <col min="15" max="15" width="12.00390625" style="7" customWidth="1"/>
    <col min="16" max="17" width="12.7109375" style="3" customWidth="1"/>
    <col min="18" max="18" width="12.7109375" style="4" customWidth="1"/>
    <col min="19" max="19" width="11.7109375" style="1" customWidth="1"/>
    <col min="20" max="16384" width="9.140625" style="1" customWidth="1"/>
  </cols>
  <sheetData>
    <row r="1" spans="1:20" s="16" customFormat="1" ht="40.5" customHeight="1">
      <c r="A1" s="75"/>
      <c r="B1" s="78" t="s">
        <v>23</v>
      </c>
      <c r="C1" s="78"/>
      <c r="D1" s="78"/>
      <c r="E1" s="78"/>
      <c r="F1" s="79"/>
      <c r="G1" s="76" t="s">
        <v>5</v>
      </c>
      <c r="H1" s="77"/>
      <c r="I1" s="77"/>
      <c r="J1" s="12"/>
      <c r="K1" s="80" t="s">
        <v>8</v>
      </c>
      <c r="L1" s="81"/>
      <c r="M1" s="81"/>
      <c r="N1" s="13" t="s">
        <v>6</v>
      </c>
      <c r="O1" s="14" t="s">
        <v>9</v>
      </c>
      <c r="P1" s="82" t="s">
        <v>14</v>
      </c>
      <c r="Q1" s="83"/>
      <c r="R1" s="84"/>
      <c r="S1" s="15"/>
      <c r="T1" s="15"/>
    </row>
    <row r="2" spans="1:20" s="16" customFormat="1" ht="98.25" customHeight="1">
      <c r="A2" s="17" t="s">
        <v>10</v>
      </c>
      <c r="B2" s="18" t="s">
        <v>0</v>
      </c>
      <c r="C2" s="19" t="s">
        <v>1</v>
      </c>
      <c r="D2" s="19" t="s">
        <v>55</v>
      </c>
      <c r="E2" s="19" t="s">
        <v>2</v>
      </c>
      <c r="F2" s="20" t="s">
        <v>15</v>
      </c>
      <c r="G2" s="20" t="s">
        <v>7</v>
      </c>
      <c r="H2" s="21" t="s">
        <v>16</v>
      </c>
      <c r="I2" s="20" t="s">
        <v>4</v>
      </c>
      <c r="J2" s="21" t="s">
        <v>18</v>
      </c>
      <c r="K2" s="20" t="s">
        <v>7</v>
      </c>
      <c r="L2" s="20" t="s">
        <v>4</v>
      </c>
      <c r="M2" s="20" t="s">
        <v>3</v>
      </c>
      <c r="N2" s="20"/>
      <c r="O2" s="20"/>
      <c r="P2" s="22" t="s">
        <v>13</v>
      </c>
      <c r="Q2" s="23" t="s">
        <v>30</v>
      </c>
      <c r="R2" s="23" t="s">
        <v>31</v>
      </c>
      <c r="S2" s="15"/>
      <c r="T2" s="15"/>
    </row>
    <row r="3" spans="1:20" s="16" customFormat="1" ht="11.25">
      <c r="A3" s="24">
        <v>1</v>
      </c>
      <c r="B3" s="25">
        <v>2</v>
      </c>
      <c r="C3" s="25">
        <v>3</v>
      </c>
      <c r="D3" s="25">
        <v>4</v>
      </c>
      <c r="E3" s="25">
        <v>5</v>
      </c>
      <c r="F3" s="26">
        <v>6</v>
      </c>
      <c r="G3" s="26">
        <v>7</v>
      </c>
      <c r="H3" s="26" t="s">
        <v>17</v>
      </c>
      <c r="I3" s="26">
        <v>8</v>
      </c>
      <c r="J3" s="26" t="s">
        <v>19</v>
      </c>
      <c r="K3" s="26">
        <v>9</v>
      </c>
      <c r="L3" s="26">
        <v>10</v>
      </c>
      <c r="M3" s="26">
        <v>11</v>
      </c>
      <c r="N3" s="26">
        <v>12</v>
      </c>
      <c r="O3" s="26">
        <v>13</v>
      </c>
      <c r="P3" s="26">
        <v>14</v>
      </c>
      <c r="Q3" s="26">
        <v>15</v>
      </c>
      <c r="R3" s="26">
        <v>16</v>
      </c>
      <c r="S3" s="15"/>
      <c r="T3" s="15"/>
    </row>
    <row r="4" spans="1:20" s="34" customFormat="1" ht="120" customHeight="1">
      <c r="A4" s="27">
        <v>1</v>
      </c>
      <c r="B4" s="28" t="s">
        <v>33</v>
      </c>
      <c r="C4" s="29" t="s">
        <v>43</v>
      </c>
      <c r="D4" s="28" t="s">
        <v>49</v>
      </c>
      <c r="E4" s="17">
        <v>2000</v>
      </c>
      <c r="F4" s="30" t="s">
        <v>56</v>
      </c>
      <c r="G4" s="28" t="s">
        <v>26</v>
      </c>
      <c r="H4" s="28"/>
      <c r="I4" s="28" t="s">
        <v>50</v>
      </c>
      <c r="J4" s="28"/>
      <c r="K4" s="28" t="s">
        <v>68</v>
      </c>
      <c r="L4" s="28" t="s">
        <v>27</v>
      </c>
      <c r="M4" s="28" t="s">
        <v>51</v>
      </c>
      <c r="N4" s="28" t="s">
        <v>28</v>
      </c>
      <c r="O4" s="31" t="s">
        <v>60</v>
      </c>
      <c r="P4" s="28"/>
      <c r="Q4" s="28"/>
      <c r="R4" s="28"/>
      <c r="S4" s="32"/>
      <c r="T4" s="33"/>
    </row>
    <row r="5" spans="1:20" s="34" customFormat="1" ht="120" customHeight="1">
      <c r="A5" s="27">
        <v>2</v>
      </c>
      <c r="B5" s="28" t="s">
        <v>33</v>
      </c>
      <c r="C5" s="29" t="s">
        <v>34</v>
      </c>
      <c r="D5" s="28" t="s">
        <v>49</v>
      </c>
      <c r="E5" s="17">
        <v>200</v>
      </c>
      <c r="F5" s="28" t="s">
        <v>57</v>
      </c>
      <c r="G5" s="28" t="s">
        <v>26</v>
      </c>
      <c r="H5" s="28"/>
      <c r="I5" s="28" t="s">
        <v>50</v>
      </c>
      <c r="J5" s="28"/>
      <c r="K5" s="28" t="s">
        <v>54</v>
      </c>
      <c r="L5" s="28" t="s">
        <v>27</v>
      </c>
      <c r="M5" s="28" t="s">
        <v>51</v>
      </c>
      <c r="N5" s="28" t="s">
        <v>28</v>
      </c>
      <c r="O5" s="31" t="s">
        <v>47</v>
      </c>
      <c r="P5" s="28"/>
      <c r="Q5" s="28"/>
      <c r="R5" s="28"/>
      <c r="S5" s="32"/>
      <c r="T5" s="33"/>
    </row>
    <row r="6" spans="1:21" s="34" customFormat="1" ht="120" customHeight="1">
      <c r="A6" s="27">
        <v>3</v>
      </c>
      <c r="B6" s="28" t="s">
        <v>69</v>
      </c>
      <c r="C6" s="29" t="s">
        <v>70</v>
      </c>
      <c r="D6" s="28" t="s">
        <v>71</v>
      </c>
      <c r="E6" s="65">
        <v>1000</v>
      </c>
      <c r="F6" s="28">
        <v>304</v>
      </c>
      <c r="G6" s="28" t="s">
        <v>72</v>
      </c>
      <c r="H6" s="28"/>
      <c r="I6" s="28" t="s">
        <v>73</v>
      </c>
      <c r="J6" s="28"/>
      <c r="K6" s="28" t="s">
        <v>74</v>
      </c>
      <c r="L6" s="28" t="s">
        <v>75</v>
      </c>
      <c r="M6" s="28" t="s">
        <v>76</v>
      </c>
      <c r="N6" s="28" t="s">
        <v>77</v>
      </c>
      <c r="O6" s="66" t="s">
        <v>12</v>
      </c>
      <c r="P6" s="67"/>
      <c r="Q6" s="67"/>
      <c r="R6" s="67"/>
      <c r="S6" s="68"/>
      <c r="U6" s="49"/>
    </row>
    <row r="7" spans="1:22" s="34" customFormat="1" ht="132" customHeight="1">
      <c r="A7" s="27">
        <v>4</v>
      </c>
      <c r="B7" s="28" t="s">
        <v>90</v>
      </c>
      <c r="C7" s="29" t="s">
        <v>97</v>
      </c>
      <c r="D7" s="36" t="s">
        <v>96</v>
      </c>
      <c r="E7" s="71">
        <v>500</v>
      </c>
      <c r="F7" s="43" t="s">
        <v>91</v>
      </c>
      <c r="G7" s="41" t="s">
        <v>89</v>
      </c>
      <c r="H7" s="69"/>
      <c r="I7" s="41" t="s">
        <v>44</v>
      </c>
      <c r="J7" s="69"/>
      <c r="K7" s="41" t="s">
        <v>92</v>
      </c>
      <c r="L7" s="43" t="s">
        <v>93</v>
      </c>
      <c r="M7" s="72" t="s">
        <v>94</v>
      </c>
      <c r="N7" s="28" t="s">
        <v>88</v>
      </c>
      <c r="O7" s="39" t="s">
        <v>12</v>
      </c>
      <c r="P7" s="67"/>
      <c r="Q7" s="67"/>
      <c r="R7" s="67"/>
      <c r="S7" s="70"/>
      <c r="T7" s="68"/>
      <c r="V7" s="49"/>
    </row>
    <row r="8" spans="1:20" s="34" customFormat="1" ht="120" customHeight="1">
      <c r="A8" s="27">
        <v>5</v>
      </c>
      <c r="B8" s="28" t="s">
        <v>35</v>
      </c>
      <c r="C8" s="35" t="s">
        <v>36</v>
      </c>
      <c r="D8" s="36" t="s">
        <v>40</v>
      </c>
      <c r="E8" s="37">
        <v>500</v>
      </c>
      <c r="F8" s="36">
        <v>48</v>
      </c>
      <c r="G8" s="28" t="s">
        <v>72</v>
      </c>
      <c r="H8" s="38"/>
      <c r="I8" s="36" t="s">
        <v>48</v>
      </c>
      <c r="J8" s="28"/>
      <c r="K8" s="28" t="s">
        <v>54</v>
      </c>
      <c r="L8" s="35" t="s">
        <v>41</v>
      </c>
      <c r="M8" s="36" t="s">
        <v>25</v>
      </c>
      <c r="N8" s="28" t="s">
        <v>42</v>
      </c>
      <c r="O8" s="39" t="s">
        <v>12</v>
      </c>
      <c r="P8" s="39"/>
      <c r="Q8" s="39"/>
      <c r="R8" s="39"/>
      <c r="S8" s="32"/>
      <c r="T8" s="33"/>
    </row>
    <row r="9" spans="1:20" s="34" customFormat="1" ht="120" customHeight="1">
      <c r="A9" s="27">
        <v>6</v>
      </c>
      <c r="B9" s="28" t="s">
        <v>83</v>
      </c>
      <c r="C9" s="28" t="s">
        <v>84</v>
      </c>
      <c r="D9" s="35" t="s">
        <v>29</v>
      </c>
      <c r="E9" s="71">
        <v>400</v>
      </c>
      <c r="F9" s="43" t="s">
        <v>85</v>
      </c>
      <c r="G9" s="41" t="s">
        <v>89</v>
      </c>
      <c r="H9" s="69"/>
      <c r="I9" s="41" t="s">
        <v>44</v>
      </c>
      <c r="J9" s="69"/>
      <c r="K9" s="41" t="s">
        <v>63</v>
      </c>
      <c r="L9" s="43" t="s">
        <v>86</v>
      </c>
      <c r="M9" s="72" t="s">
        <v>87</v>
      </c>
      <c r="N9" s="28" t="s">
        <v>88</v>
      </c>
      <c r="O9" s="39" t="s">
        <v>12</v>
      </c>
      <c r="P9" s="39"/>
      <c r="Q9" s="39"/>
      <c r="R9" s="39"/>
      <c r="S9" s="73"/>
      <c r="T9" s="68"/>
    </row>
    <row r="10" spans="1:22" s="34" customFormat="1" ht="120" customHeight="1">
      <c r="A10" s="27">
        <v>7</v>
      </c>
      <c r="B10" s="28" t="s">
        <v>78</v>
      </c>
      <c r="C10" s="29" t="s">
        <v>79</v>
      </c>
      <c r="D10" s="28" t="s">
        <v>29</v>
      </c>
      <c r="E10" s="17">
        <v>500</v>
      </c>
      <c r="F10" s="28" t="s">
        <v>80</v>
      </c>
      <c r="G10" s="41" t="s">
        <v>11</v>
      </c>
      <c r="H10" s="29"/>
      <c r="I10" s="41" t="s">
        <v>44</v>
      </c>
      <c r="J10" s="69"/>
      <c r="K10" s="28" t="s">
        <v>63</v>
      </c>
      <c r="L10" s="43" t="s">
        <v>81</v>
      </c>
      <c r="M10" s="41" t="s">
        <v>82</v>
      </c>
      <c r="N10" s="28" t="s">
        <v>98</v>
      </c>
      <c r="O10" s="28" t="s">
        <v>12</v>
      </c>
      <c r="P10" s="67"/>
      <c r="Q10" s="67"/>
      <c r="R10" s="67"/>
      <c r="S10" s="70"/>
      <c r="T10" s="68"/>
      <c r="V10" s="49"/>
    </row>
    <row r="11" spans="1:22" s="34" customFormat="1" ht="120" customHeight="1">
      <c r="A11" s="27">
        <v>8</v>
      </c>
      <c r="B11" s="40" t="s">
        <v>37</v>
      </c>
      <c r="C11" s="40" t="s">
        <v>38</v>
      </c>
      <c r="D11" s="41" t="s">
        <v>29</v>
      </c>
      <c r="E11" s="42">
        <v>800</v>
      </c>
      <c r="F11" s="41">
        <v>52</v>
      </c>
      <c r="G11" s="43" t="s">
        <v>11</v>
      </c>
      <c r="H11" s="44"/>
      <c r="I11" s="41" t="s">
        <v>44</v>
      </c>
      <c r="J11" s="44"/>
      <c r="K11" s="28" t="s">
        <v>54</v>
      </c>
      <c r="L11" s="41" t="s">
        <v>45</v>
      </c>
      <c r="M11" s="45" t="s">
        <v>25</v>
      </c>
      <c r="N11" s="28" t="s">
        <v>46</v>
      </c>
      <c r="O11" s="39" t="s">
        <v>12</v>
      </c>
      <c r="P11" s="39"/>
      <c r="Q11" s="39"/>
      <c r="R11" s="39"/>
      <c r="S11" s="32"/>
      <c r="T11" s="33"/>
      <c r="V11" s="46"/>
    </row>
    <row r="12" spans="1:22" s="34" customFormat="1" ht="120" customHeight="1">
      <c r="A12" s="27">
        <v>9</v>
      </c>
      <c r="B12" s="40" t="s">
        <v>24</v>
      </c>
      <c r="C12" s="47" t="s">
        <v>39</v>
      </c>
      <c r="D12" s="28" t="s">
        <v>52</v>
      </c>
      <c r="E12" s="37">
        <v>300</v>
      </c>
      <c r="F12" s="28">
        <v>36</v>
      </c>
      <c r="G12" s="36" t="s">
        <v>11</v>
      </c>
      <c r="H12" s="48"/>
      <c r="I12" s="28" t="s">
        <v>50</v>
      </c>
      <c r="J12" s="48"/>
      <c r="K12" s="28" t="s">
        <v>54</v>
      </c>
      <c r="L12" s="28" t="s">
        <v>58</v>
      </c>
      <c r="M12" s="28" t="s">
        <v>25</v>
      </c>
      <c r="N12" s="36" t="s">
        <v>53</v>
      </c>
      <c r="O12" s="39" t="s">
        <v>12</v>
      </c>
      <c r="P12" s="28"/>
      <c r="Q12" s="28"/>
      <c r="R12" s="28"/>
      <c r="S12" s="32"/>
      <c r="T12" s="33"/>
      <c r="V12" s="49"/>
    </row>
    <row r="13" spans="1:22" s="34" customFormat="1" ht="120" customHeight="1">
      <c r="A13" s="27">
        <v>10</v>
      </c>
      <c r="B13" s="40" t="s">
        <v>24</v>
      </c>
      <c r="C13" s="47" t="s">
        <v>59</v>
      </c>
      <c r="D13" s="28" t="s">
        <v>52</v>
      </c>
      <c r="E13" s="37">
        <v>300</v>
      </c>
      <c r="F13" s="28">
        <v>40</v>
      </c>
      <c r="G13" s="36" t="s">
        <v>11</v>
      </c>
      <c r="H13" s="48"/>
      <c r="I13" s="28" t="s">
        <v>50</v>
      </c>
      <c r="J13" s="48"/>
      <c r="K13" s="28" t="s">
        <v>54</v>
      </c>
      <c r="L13" s="28" t="s">
        <v>58</v>
      </c>
      <c r="M13" s="28" t="s">
        <v>25</v>
      </c>
      <c r="N13" s="36" t="s">
        <v>53</v>
      </c>
      <c r="O13" s="39" t="s">
        <v>12</v>
      </c>
      <c r="P13" s="28"/>
      <c r="Q13" s="28"/>
      <c r="R13" s="28"/>
      <c r="S13" s="32"/>
      <c r="T13" s="33"/>
      <c r="V13" s="49"/>
    </row>
    <row r="14" spans="1:18" s="16" customFormat="1" ht="185.25" customHeight="1">
      <c r="A14" s="57">
        <v>11</v>
      </c>
      <c r="B14" s="58" t="s">
        <v>61</v>
      </c>
      <c r="C14" s="58" t="s">
        <v>95</v>
      </c>
      <c r="D14" s="58" t="s">
        <v>29</v>
      </c>
      <c r="E14" s="74">
        <v>500</v>
      </c>
      <c r="F14" s="58" t="s">
        <v>67</v>
      </c>
      <c r="G14" s="59" t="s">
        <v>11</v>
      </c>
      <c r="H14" s="60"/>
      <c r="I14" s="61" t="s">
        <v>62</v>
      </c>
      <c r="J14" s="60"/>
      <c r="K14" s="62" t="s">
        <v>63</v>
      </c>
      <c r="L14" s="63" t="s">
        <v>64</v>
      </c>
      <c r="M14" s="58" t="s">
        <v>65</v>
      </c>
      <c r="N14" s="36" t="s">
        <v>66</v>
      </c>
      <c r="O14" s="39" t="s">
        <v>12</v>
      </c>
      <c r="P14" s="37"/>
      <c r="Q14" s="60"/>
      <c r="R14" s="64"/>
    </row>
    <row r="15" spans="1:18" s="16" customFormat="1" ht="44.25" customHeight="1">
      <c r="A15" s="34"/>
      <c r="B15" s="50"/>
      <c r="O15" s="51" t="s">
        <v>20</v>
      </c>
      <c r="P15" s="52">
        <f>SUM(P4:P14)</f>
        <v>0</v>
      </c>
      <c r="Q15" s="52">
        <f>SUM(Q4:Q14)</f>
        <v>0</v>
      </c>
      <c r="R15" s="52">
        <f>SUM(R4:R14)</f>
        <v>0</v>
      </c>
    </row>
    <row r="16" spans="1:17" s="16" customFormat="1" ht="11.25">
      <c r="A16" s="34"/>
      <c r="P16" s="53"/>
      <c r="Q16" s="53"/>
    </row>
    <row r="17" spans="1:17" s="16" customFormat="1" ht="11.25">
      <c r="A17" s="34"/>
      <c r="P17" s="53"/>
      <c r="Q17" s="53"/>
    </row>
    <row r="18" spans="1:17" s="16" customFormat="1" ht="11.25">
      <c r="A18" s="34"/>
      <c r="P18" s="53"/>
      <c r="Q18" s="53"/>
    </row>
    <row r="19" spans="1:18" s="16" customFormat="1" ht="11.25">
      <c r="A19" s="54" t="s">
        <v>32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3"/>
      <c r="P19" s="53"/>
      <c r="Q19" s="53"/>
      <c r="R19" s="55"/>
    </row>
    <row r="20" spans="1:18" s="16" customFormat="1" ht="11.2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3"/>
      <c r="P20" s="53"/>
      <c r="Q20" s="53"/>
      <c r="R20" s="55"/>
    </row>
    <row r="21" spans="1:18" s="16" customFormat="1" ht="11.2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3"/>
      <c r="P21" s="53"/>
      <c r="Q21" s="53"/>
      <c r="R21" s="55"/>
    </row>
    <row r="22" spans="1:18" s="16" customFormat="1" ht="11.2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3"/>
      <c r="O22" s="53"/>
      <c r="P22" s="55"/>
      <c r="Q22" s="55"/>
      <c r="R22" s="55"/>
    </row>
    <row r="23" spans="1:18" s="16" customFormat="1" ht="11.25">
      <c r="A23" s="56"/>
      <c r="B23" s="53"/>
      <c r="C23" s="53"/>
      <c r="D23" s="53"/>
      <c r="E23" s="53"/>
      <c r="F23" s="53"/>
      <c r="G23" s="53"/>
      <c r="H23" s="53"/>
      <c r="J23" s="55"/>
      <c r="K23" s="53"/>
      <c r="L23" s="53"/>
      <c r="M23" s="53"/>
      <c r="N23" s="53"/>
      <c r="O23" s="53"/>
      <c r="P23" s="55"/>
      <c r="Q23" s="55"/>
      <c r="R23" s="55"/>
    </row>
    <row r="24" spans="1:18" ht="15" customHeight="1">
      <c r="A24" s="10"/>
      <c r="B24" s="9"/>
      <c r="C24" s="9"/>
      <c r="D24" s="9"/>
      <c r="E24" s="9"/>
      <c r="F24" s="9"/>
      <c r="G24" s="9"/>
      <c r="H24" s="9"/>
      <c r="J24" s="8"/>
      <c r="K24" s="9"/>
      <c r="L24" s="9"/>
      <c r="M24" s="9"/>
      <c r="N24" s="9"/>
      <c r="P24" s="3" t="s">
        <v>21</v>
      </c>
      <c r="R24" s="3"/>
    </row>
    <row r="25" spans="1:18" ht="15" customHeight="1">
      <c r="A25" s="10"/>
      <c r="B25" s="9"/>
      <c r="C25" s="9"/>
      <c r="D25" s="9"/>
      <c r="E25" s="9"/>
      <c r="F25" s="9"/>
      <c r="G25" s="9"/>
      <c r="H25" s="9"/>
      <c r="J25" s="8"/>
      <c r="K25" s="9"/>
      <c r="L25" s="9"/>
      <c r="M25" s="9"/>
      <c r="P25" s="3" t="s">
        <v>22</v>
      </c>
      <c r="R25" s="3"/>
    </row>
    <row r="26" ht="18.75">
      <c r="B26" s="7"/>
    </row>
    <row r="27" ht="18.75">
      <c r="B27" s="7"/>
    </row>
    <row r="28" ht="18.75">
      <c r="B28" s="7"/>
    </row>
    <row r="29" ht="18.75">
      <c r="B29" s="7"/>
    </row>
    <row r="30" ht="18.75">
      <c r="B30" s="7"/>
    </row>
    <row r="31" ht="18.75">
      <c r="B31" s="7"/>
    </row>
    <row r="34" spans="16:17" ht="18.75">
      <c r="P34" s="2"/>
      <c r="Q34" s="5"/>
    </row>
  </sheetData>
  <sheetProtection/>
  <mergeCells count="4">
    <mergeCell ref="G1:I1"/>
    <mergeCell ref="B1:F1"/>
    <mergeCell ref="K1:M1"/>
    <mergeCell ref="P1:R1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2023-03-09T07:04:53Z</cp:lastPrinted>
  <dcterms:created xsi:type="dcterms:W3CDTF">2017-02-03T12:50:10Z</dcterms:created>
  <dcterms:modified xsi:type="dcterms:W3CDTF">2023-03-10T11:37:41Z</dcterms:modified>
  <cp:category/>
  <cp:version/>
  <cp:contentType/>
  <cp:contentStatus/>
</cp:coreProperties>
</file>