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'Arkusz1'!$A$1:$R$35</definedName>
  </definedNames>
  <calcPr fullCalcOnLoad="1"/>
</workbook>
</file>

<file path=xl/sharedStrings.xml><?xml version="1.0" encoding="utf-8"?>
<sst xmlns="http://schemas.openxmlformats.org/spreadsheetml/2006/main" count="73" uniqueCount="51">
  <si>
    <t>Wartość brutto</t>
  </si>
  <si>
    <t>Wartość netto</t>
  </si>
  <si>
    <t>1.</t>
  </si>
  <si>
    <t>2.</t>
  </si>
  <si>
    <t>3.</t>
  </si>
  <si>
    <t>4.</t>
  </si>
  <si>
    <t>5.</t>
  </si>
  <si>
    <t>6.</t>
  </si>
  <si>
    <r>
      <rPr>
        <sz val="12"/>
        <rFont val="Arial"/>
        <family val="2"/>
      </rPr>
      <t>Wykonawca:      ……………………………..</t>
    </r>
    <r>
      <rPr>
        <b/>
        <sz val="12"/>
        <rFont val="Arial"/>
        <family val="2"/>
      </rPr>
      <t xml:space="preserve">                                                                                </t>
    </r>
  </si>
  <si>
    <t xml:space="preserve">RAZEM </t>
  </si>
  <si>
    <t>Element robót opisane w kosztorysie ofertowym</t>
  </si>
  <si>
    <t>…</t>
  </si>
  <si>
    <t>Termin wykonania</t>
  </si>
  <si>
    <t>……….</t>
  </si>
  <si>
    <t>………….</t>
  </si>
  <si>
    <t>l.p.</t>
  </si>
  <si>
    <t xml:space="preserve">Okres rozliczeniowy: </t>
  </si>
  <si>
    <t>Ilość dni</t>
  </si>
  <si>
    <t xml:space="preserve">ROBOTY WEDŁUG UMOWY NR……………………..                                                                                              </t>
  </si>
  <si>
    <t xml:space="preserve"> HARMONOGRAM RZECZOWO-FINANSOWY WYKONANIA  ROBÓT                                                                                                                                                                                                           Kołobrzeg, dnia…………………………….</t>
  </si>
  <si>
    <r>
      <rPr>
        <sz val="12"/>
        <rFont val="Arial"/>
        <family val="2"/>
      </rPr>
      <t xml:space="preserve">Zadanie:  
</t>
    </r>
    <r>
      <rPr>
        <b/>
        <sz val="12"/>
        <rFont val="Arial"/>
        <family val="2"/>
      </rPr>
      <t xml:space="preserve">
</t>
    </r>
  </si>
  <si>
    <t xml:space="preserve">Data rozpoczęcia robót </t>
  </si>
  <si>
    <t>Data  zakończenia robót (należy uwzględnić jeden dzień na odbiór)</t>
  </si>
  <si>
    <t>Gładzie</t>
  </si>
  <si>
    <r>
      <rPr>
        <sz val="12"/>
        <rFont val="Arial"/>
        <family val="2"/>
      </rPr>
      <t xml:space="preserve">Zamawiający:  </t>
    </r>
    <r>
      <rPr>
        <b/>
        <sz val="12"/>
        <rFont val="Arial"/>
        <family val="2"/>
      </rPr>
      <t>SP ZOZ SANATORIUM UZDROWISKOWE MSWIA W KOŁOBRZEGU</t>
    </r>
  </si>
  <si>
    <t>….</t>
  </si>
  <si>
    <t>A.</t>
  </si>
  <si>
    <t>B.</t>
  </si>
  <si>
    <t>C.</t>
  </si>
  <si>
    <t>WYMIANA 4 OKIEN NA PARTERZE BUDYNKU</t>
  </si>
  <si>
    <t>Okna</t>
  </si>
  <si>
    <t>WYMIANA OKIEN NA KLATCE SCHODOWEJ</t>
  </si>
  <si>
    <t>Tygodnie realizacji (7 dni)</t>
  </si>
  <si>
    <t>1</t>
  </si>
  <si>
    <t>2</t>
  </si>
  <si>
    <t>11</t>
  </si>
  <si>
    <t>Należy wskazać kiedy będą prowadzone</t>
  </si>
  <si>
    <t>Drzwi p.poż parter</t>
  </si>
  <si>
    <t>Drzwi p.poż 1p.</t>
  </si>
  <si>
    <t>WYDZIELENIE KLATKI K1 NA KAŻDEJ KONDYGNACJI</t>
  </si>
  <si>
    <t>,,,</t>
  </si>
  <si>
    <t>12</t>
  </si>
  <si>
    <t>13</t>
  </si>
  <si>
    <t>14</t>
  </si>
  <si>
    <t>15</t>
  </si>
  <si>
    <t>16</t>
  </si>
  <si>
    <t>17</t>
  </si>
  <si>
    <t>18</t>
  </si>
  <si>
    <t>x</t>
  </si>
  <si>
    <t>Maksymalny czas (tygodnie) oczekiwania na dostawę stolarki okiennej</t>
  </si>
  <si>
    <t>Pozycja A, B,C  wskazuje maksymalny czas na realizację. Wykonawca ma możliwość szybszego rozpoczęcia prac w przypadku otrzymania potrzebnych matriałów. Dopuszcza się też zmianę kolejności wykonywanych prac.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</si>
</sst>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#,##0.000"/>
    <numFmt numFmtId="173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171" fontId="6" fillId="33" borderId="10" xfId="0" applyNumberFormat="1" applyFont="1" applyFill="1" applyBorder="1" applyAlignment="1">
      <alignment horizontal="center" vertical="center"/>
    </xf>
    <xf numFmtId="171" fontId="6" fillId="33" borderId="10" xfId="0" applyNumberFormat="1" applyFont="1" applyFill="1" applyBorder="1" applyAlignment="1">
      <alignment horizontal="center" vertical="center" wrapText="1"/>
    </xf>
    <xf numFmtId="171" fontId="6" fillId="34" borderId="11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171" fontId="2" fillId="0" borderId="13" xfId="0" applyNumberFormat="1" applyFont="1" applyFill="1" applyBorder="1" applyAlignment="1">
      <alignment horizontal="center" wrapText="1"/>
    </xf>
    <xf numFmtId="171" fontId="6" fillId="33" borderId="13" xfId="0" applyNumberFormat="1" applyFont="1" applyFill="1" applyBorder="1" applyAlignment="1">
      <alignment horizontal="center" vertical="center" wrapText="1"/>
    </xf>
    <xf numFmtId="4" fontId="35" fillId="28" borderId="10" xfId="46" applyNumberFormat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14" fontId="0" fillId="35" borderId="10" xfId="0" applyNumberFormat="1" applyFont="1" applyFill="1" applyBorder="1" applyAlignment="1">
      <alignment horizontal="left" wrapText="1"/>
    </xf>
    <xf numFmtId="3" fontId="0" fillId="35" borderId="10" xfId="0" applyNumberFormat="1" applyFont="1" applyFill="1" applyBorder="1" applyAlignment="1">
      <alignment horizontal="right"/>
    </xf>
    <xf numFmtId="171" fontId="0" fillId="35" borderId="10" xfId="0" applyNumberFormat="1" applyFont="1" applyFill="1" applyBorder="1" applyAlignment="1">
      <alignment horizontal="center"/>
    </xf>
    <xf numFmtId="171" fontId="2" fillId="35" borderId="13" xfId="0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left" wrapText="1"/>
    </xf>
    <xf numFmtId="171" fontId="6" fillId="34" borderId="14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4" fontId="35" fillId="28" borderId="15" xfId="46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right" vertical="center" wrapText="1"/>
    </xf>
    <xf numFmtId="0" fontId="3" fillId="34" borderId="18" xfId="0" applyFont="1" applyFill="1" applyBorder="1" applyAlignment="1">
      <alignment horizontal="right" vertical="center" wrapText="1"/>
    </xf>
    <xf numFmtId="0" fontId="3" fillId="34" borderId="19" xfId="0" applyFont="1" applyFill="1" applyBorder="1" applyAlignment="1">
      <alignment horizontal="right" vertical="center" wrapText="1"/>
    </xf>
    <xf numFmtId="4" fontId="7" fillId="35" borderId="20" xfId="0" applyNumberFormat="1" applyFont="1" applyFill="1" applyBorder="1" applyAlignment="1">
      <alignment horizontal="center" vertical="center" wrapText="1"/>
    </xf>
    <xf numFmtId="4" fontId="7" fillId="35" borderId="2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distributed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0" fontId="3" fillId="34" borderId="26" xfId="0" applyFont="1" applyFill="1" applyBorder="1" applyAlignment="1">
      <alignment horizontal="right" vertical="center" wrapText="1"/>
    </xf>
    <xf numFmtId="0" fontId="3" fillId="34" borderId="27" xfId="0" applyFont="1" applyFill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7" fillId="35" borderId="31" xfId="0" applyNumberFormat="1" applyFont="1" applyFill="1" applyBorder="1" applyAlignment="1">
      <alignment horizontal="center" vertical="center" wrapText="1"/>
    </xf>
    <xf numFmtId="4" fontId="7" fillId="35" borderId="32" xfId="0" applyNumberFormat="1" applyFont="1" applyFill="1" applyBorder="1" applyAlignment="1">
      <alignment horizontal="center" vertical="center" wrapText="1"/>
    </xf>
    <xf numFmtId="4" fontId="7" fillId="35" borderId="33" xfId="0" applyNumberFormat="1" applyFont="1" applyFill="1" applyBorder="1" applyAlignment="1">
      <alignment horizontal="center" vertical="center" wrapText="1"/>
    </xf>
    <xf numFmtId="4" fontId="7" fillId="35" borderId="23" xfId="0" applyNumberFormat="1" applyFont="1" applyFill="1" applyBorder="1" applyAlignment="1">
      <alignment horizontal="center" vertical="center" wrapText="1"/>
    </xf>
    <xf numFmtId="4" fontId="7" fillId="35" borderId="0" xfId="0" applyNumberFormat="1" applyFont="1" applyFill="1" applyBorder="1" applyAlignment="1">
      <alignment horizontal="center" vertical="center" wrapText="1"/>
    </xf>
    <xf numFmtId="4" fontId="7" fillId="35" borderId="34" xfId="0" applyNumberFormat="1" applyFont="1" applyFill="1" applyBorder="1" applyAlignment="1">
      <alignment horizontal="center" vertical="center" wrapText="1"/>
    </xf>
    <xf numFmtId="4" fontId="7" fillId="35" borderId="24" xfId="0" applyNumberFormat="1" applyFont="1" applyFill="1" applyBorder="1" applyAlignment="1">
      <alignment horizontal="center" vertical="center" wrapText="1"/>
    </xf>
    <xf numFmtId="4" fontId="7" fillId="35" borderId="25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6"/>
  <sheetViews>
    <sheetView tabSelected="1" view="pageBreakPreview" zoomScale="65" zoomScaleNormal="65" zoomScaleSheetLayoutView="65" zoomScalePageLayoutView="0" workbookViewId="0" topLeftCell="A1">
      <selection activeCell="A36" sqref="A36:R36"/>
    </sheetView>
  </sheetViews>
  <sheetFormatPr defaultColWidth="9.140625" defaultRowHeight="12.75"/>
  <cols>
    <col min="1" max="1" width="4.7109375" style="1" customWidth="1"/>
    <col min="2" max="2" width="30.8515625" style="8" customWidth="1"/>
    <col min="3" max="4" width="15.140625" style="8" customWidth="1"/>
    <col min="5" max="5" width="7.8515625" style="1" bestFit="1" customWidth="1"/>
    <col min="6" max="7" width="13.421875" style="1" customWidth="1"/>
    <col min="8" max="8" width="12.7109375" style="1" customWidth="1"/>
    <col min="9" max="9" width="7.421875" style="1" customWidth="1"/>
    <col min="10" max="10" width="8.8515625" style="1" customWidth="1"/>
    <col min="11" max="11" width="7.28125" style="1" customWidth="1"/>
    <col min="12" max="12" width="7.57421875" style="1" customWidth="1"/>
    <col min="13" max="13" width="7.140625" style="1" customWidth="1"/>
    <col min="14" max="15" width="5.8515625" style="1" customWidth="1"/>
    <col min="16" max="16" width="5.421875" style="1" customWidth="1"/>
    <col min="17" max="17" width="7.140625" style="1" customWidth="1"/>
    <col min="18" max="18" width="7.7109375" style="1" customWidth="1"/>
    <col min="19" max="76" width="9.140625" style="19" customWidth="1"/>
    <col min="77" max="16384" width="9.140625" style="1" customWidth="1"/>
  </cols>
  <sheetData>
    <row r="1" spans="1:18" ht="44.25" customHeight="1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4.75" customHeight="1">
      <c r="A2" s="49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76" s="3" customFormat="1" ht="19.5" customHeight="1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1:76" s="3" customFormat="1" ht="19.5" customHeight="1">
      <c r="A4" s="61" t="s">
        <v>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</row>
    <row r="5" spans="1:76" s="3" customFormat="1" ht="63" customHeight="1">
      <c r="A5" s="59" t="s">
        <v>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s="3" customFormat="1" ht="15.75" customHeight="1">
      <c r="A6" s="53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</row>
    <row r="7" spans="1:76" s="3" customFormat="1" ht="45.7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18" ht="11.25" customHeight="1">
      <c r="A8" s="68" t="s">
        <v>15</v>
      </c>
      <c r="B8" s="71" t="s">
        <v>10</v>
      </c>
      <c r="C8" s="72" t="s">
        <v>12</v>
      </c>
      <c r="D8" s="72"/>
      <c r="E8" s="63" t="s">
        <v>17</v>
      </c>
      <c r="F8" s="64" t="s">
        <v>1</v>
      </c>
      <c r="G8" s="64" t="s">
        <v>0</v>
      </c>
      <c r="H8" s="55" t="s">
        <v>32</v>
      </c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1.25" customHeight="1">
      <c r="A9" s="69"/>
      <c r="B9" s="71"/>
      <c r="C9" s="72"/>
      <c r="D9" s="72"/>
      <c r="E9" s="63"/>
      <c r="F9" s="64"/>
      <c r="G9" s="64"/>
      <c r="H9" s="57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66" customHeight="1">
      <c r="A10" s="70"/>
      <c r="B10" s="71"/>
      <c r="C10" s="10" t="s">
        <v>21</v>
      </c>
      <c r="D10" s="10" t="s">
        <v>22</v>
      </c>
      <c r="E10" s="63"/>
      <c r="F10" s="64"/>
      <c r="G10" s="64"/>
      <c r="H10" s="11" t="s">
        <v>33</v>
      </c>
      <c r="I10" s="11" t="s">
        <v>34</v>
      </c>
      <c r="J10" s="11" t="s">
        <v>40</v>
      </c>
      <c r="K10" s="11" t="s">
        <v>35</v>
      </c>
      <c r="L10" s="11" t="s">
        <v>41</v>
      </c>
      <c r="M10" s="11" t="s">
        <v>42</v>
      </c>
      <c r="N10" s="11" t="s">
        <v>43</v>
      </c>
      <c r="O10" s="11" t="s">
        <v>44</v>
      </c>
      <c r="P10" s="11" t="s">
        <v>45</v>
      </c>
      <c r="Q10" s="11" t="s">
        <v>46</v>
      </c>
      <c r="R10" s="11" t="s">
        <v>47</v>
      </c>
    </row>
    <row r="11" spans="1:76" s="6" customFormat="1" ht="11.25">
      <c r="A11" s="22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</row>
    <row r="12" spans="1:18" s="9" customFormat="1" ht="30" customHeight="1">
      <c r="A12" s="23" t="s">
        <v>26</v>
      </c>
      <c r="B12" s="30" t="s">
        <v>29</v>
      </c>
      <c r="C12" s="12"/>
      <c r="D12" s="12"/>
      <c r="E12" s="13"/>
      <c r="F12" s="14">
        <f>SUM(F13:F18)</f>
        <v>0</v>
      </c>
      <c r="G12" s="15">
        <f>SUM(G13:G18)</f>
        <v>0</v>
      </c>
      <c r="H12" s="42" t="s">
        <v>36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5.75" customHeight="1">
      <c r="A13" s="31" t="s">
        <v>2</v>
      </c>
      <c r="B13" s="32" t="s">
        <v>30</v>
      </c>
      <c r="C13" s="33">
        <v>45444</v>
      </c>
      <c r="D13" s="33">
        <v>45465</v>
      </c>
      <c r="E13" s="34">
        <f aca="true" t="shared" si="0" ref="E13:E18">D13-C13</f>
        <v>21</v>
      </c>
      <c r="F13" s="35">
        <v>0</v>
      </c>
      <c r="G13" s="36">
        <f aca="true" t="shared" si="1" ref="G13:G18">F13*1.23</f>
        <v>0</v>
      </c>
      <c r="H13" s="73" t="s">
        <v>49</v>
      </c>
      <c r="I13" s="74"/>
      <c r="J13" s="74"/>
      <c r="K13" s="74"/>
      <c r="L13" s="74"/>
      <c r="M13" s="75"/>
      <c r="N13" s="47" t="s">
        <v>48</v>
      </c>
      <c r="O13" s="47"/>
      <c r="P13" s="47"/>
      <c r="Q13" s="47"/>
      <c r="R13" s="47"/>
    </row>
    <row r="14" spans="1:18" ht="15.75" customHeight="1">
      <c r="A14" s="31" t="s">
        <v>3</v>
      </c>
      <c r="B14" s="32"/>
      <c r="C14" s="32"/>
      <c r="D14" s="32"/>
      <c r="E14" s="34">
        <f t="shared" si="0"/>
        <v>0</v>
      </c>
      <c r="F14" s="35">
        <v>0</v>
      </c>
      <c r="G14" s="36">
        <f t="shared" si="1"/>
        <v>0</v>
      </c>
      <c r="H14" s="76"/>
      <c r="I14" s="77"/>
      <c r="J14" s="77"/>
      <c r="K14" s="77"/>
      <c r="L14" s="77"/>
      <c r="M14" s="78"/>
      <c r="N14" s="48"/>
      <c r="O14" s="48"/>
      <c r="P14" s="48"/>
      <c r="Q14" s="48"/>
      <c r="R14" s="48"/>
    </row>
    <row r="15" spans="1:18" ht="15.75" customHeight="1">
      <c r="A15" s="31" t="s">
        <v>4</v>
      </c>
      <c r="B15" s="32"/>
      <c r="C15" s="32"/>
      <c r="D15" s="32"/>
      <c r="E15" s="34">
        <f t="shared" si="0"/>
        <v>0</v>
      </c>
      <c r="F15" s="35">
        <v>0</v>
      </c>
      <c r="G15" s="36">
        <f t="shared" si="1"/>
        <v>0</v>
      </c>
      <c r="H15" s="76"/>
      <c r="I15" s="77"/>
      <c r="J15" s="77"/>
      <c r="K15" s="77"/>
      <c r="L15" s="77"/>
      <c r="M15" s="78"/>
      <c r="N15" s="48"/>
      <c r="O15" s="48"/>
      <c r="P15" s="48"/>
      <c r="Q15" s="48"/>
      <c r="R15" s="48"/>
    </row>
    <row r="16" spans="1:18" ht="15.75" customHeight="1">
      <c r="A16" s="31" t="s">
        <v>5</v>
      </c>
      <c r="B16" s="32" t="s">
        <v>23</v>
      </c>
      <c r="C16" s="32"/>
      <c r="D16" s="32"/>
      <c r="E16" s="34">
        <f t="shared" si="0"/>
        <v>0</v>
      </c>
      <c r="F16" s="35">
        <v>0</v>
      </c>
      <c r="G16" s="36">
        <f t="shared" si="1"/>
        <v>0</v>
      </c>
      <c r="H16" s="76"/>
      <c r="I16" s="77"/>
      <c r="J16" s="77"/>
      <c r="K16" s="77"/>
      <c r="L16" s="77"/>
      <c r="M16" s="78"/>
      <c r="N16" s="48"/>
      <c r="O16" s="48"/>
      <c r="P16" s="48"/>
      <c r="Q16" s="48"/>
      <c r="R16" s="48"/>
    </row>
    <row r="17" spans="1:18" ht="15.75" customHeight="1">
      <c r="A17" s="31" t="s">
        <v>6</v>
      </c>
      <c r="B17" s="32" t="s">
        <v>25</v>
      </c>
      <c r="C17" s="32"/>
      <c r="D17" s="32"/>
      <c r="E17" s="34">
        <f t="shared" si="0"/>
        <v>0</v>
      </c>
      <c r="F17" s="35">
        <v>0</v>
      </c>
      <c r="G17" s="36">
        <f t="shared" si="1"/>
        <v>0</v>
      </c>
      <c r="H17" s="76"/>
      <c r="I17" s="77"/>
      <c r="J17" s="77"/>
      <c r="K17" s="77"/>
      <c r="L17" s="77"/>
      <c r="M17" s="78"/>
      <c r="N17" s="48"/>
      <c r="O17" s="48"/>
      <c r="P17" s="48"/>
      <c r="Q17" s="48"/>
      <c r="R17" s="48"/>
    </row>
    <row r="18" spans="1:18" ht="27" customHeight="1" thickBot="1">
      <c r="A18" s="31" t="s">
        <v>7</v>
      </c>
      <c r="B18" s="37"/>
      <c r="C18" s="32"/>
      <c r="D18" s="32"/>
      <c r="E18" s="34">
        <f t="shared" si="0"/>
        <v>0</v>
      </c>
      <c r="F18" s="35">
        <v>0</v>
      </c>
      <c r="G18" s="36">
        <f t="shared" si="1"/>
        <v>0</v>
      </c>
      <c r="H18" s="79"/>
      <c r="I18" s="80"/>
      <c r="J18" s="80"/>
      <c r="K18" s="80"/>
      <c r="L18" s="80"/>
      <c r="M18" s="81"/>
      <c r="N18" s="48"/>
      <c r="O18" s="48"/>
      <c r="P18" s="48"/>
      <c r="Q18" s="48"/>
      <c r="R18" s="48"/>
    </row>
    <row r="19" spans="1:18" ht="16.5" customHeight="1" thickBot="1">
      <c r="A19" s="44" t="s">
        <v>9</v>
      </c>
      <c r="B19" s="45"/>
      <c r="C19" s="45"/>
      <c r="D19" s="45"/>
      <c r="E19" s="46"/>
      <c r="F19" s="16">
        <f>SUM(F13:F18)</f>
        <v>0</v>
      </c>
      <c r="G19" s="16">
        <f>SUM(G13:G18)</f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31.5">
      <c r="A20" s="23" t="s">
        <v>27</v>
      </c>
      <c r="B20" s="30" t="s">
        <v>31</v>
      </c>
      <c r="C20" s="12"/>
      <c r="D20" s="12"/>
      <c r="E20" s="13"/>
      <c r="F20" s="14">
        <f>SUM(F21:F23)</f>
        <v>0</v>
      </c>
      <c r="G20" s="27">
        <f>SUM(G21:G23)</f>
        <v>0</v>
      </c>
      <c r="H20" s="88" t="s">
        <v>49</v>
      </c>
      <c r="I20" s="88"/>
      <c r="J20" s="88"/>
      <c r="K20" s="88"/>
      <c r="L20" s="88"/>
      <c r="M20" s="88"/>
      <c r="N20" s="88"/>
      <c r="O20" s="88" t="s">
        <v>48</v>
      </c>
      <c r="P20" s="88"/>
      <c r="Q20" s="88"/>
      <c r="R20" s="88"/>
    </row>
    <row r="21" spans="1:18" ht="16.5" customHeight="1">
      <c r="A21" s="24" t="s">
        <v>2</v>
      </c>
      <c r="B21" s="2" t="s">
        <v>30</v>
      </c>
      <c r="C21" s="2" t="s">
        <v>13</v>
      </c>
      <c r="D21" s="2" t="s">
        <v>14</v>
      </c>
      <c r="E21" s="25"/>
      <c r="F21" s="17"/>
      <c r="G21" s="26">
        <f>F21*1.23</f>
        <v>0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12.75">
      <c r="A22" s="24" t="s">
        <v>3</v>
      </c>
      <c r="B22" s="7"/>
      <c r="C22" s="7" t="s">
        <v>13</v>
      </c>
      <c r="D22" s="7" t="s">
        <v>14</v>
      </c>
      <c r="E22" s="25"/>
      <c r="F22" s="17">
        <v>0</v>
      </c>
      <c r="G22" s="26">
        <f>F22*1.23</f>
        <v>0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13.5" thickBot="1">
      <c r="A23" s="24" t="s">
        <v>11</v>
      </c>
      <c r="B23" s="2"/>
      <c r="C23" s="2"/>
      <c r="D23" s="2"/>
      <c r="E23" s="25"/>
      <c r="F23" s="18">
        <v>0</v>
      </c>
      <c r="G23" s="26">
        <f>F23*1.23</f>
        <v>0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16.5" customHeight="1" thickBot="1">
      <c r="A24" s="44" t="s">
        <v>9</v>
      </c>
      <c r="B24" s="45"/>
      <c r="C24" s="45"/>
      <c r="D24" s="45"/>
      <c r="E24" s="46"/>
      <c r="F24" s="16">
        <f>SUM(F20:F23)</f>
        <v>0</v>
      </c>
      <c r="G24" s="16">
        <f>SUM(G20:G23)</f>
        <v>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18" ht="47.25">
      <c r="A25" s="23" t="s">
        <v>28</v>
      </c>
      <c r="B25" s="30" t="s">
        <v>39</v>
      </c>
      <c r="C25" s="12"/>
      <c r="D25" s="12"/>
      <c r="E25" s="13"/>
      <c r="F25" s="14">
        <f>SUM(F26:F33)</f>
        <v>0</v>
      </c>
      <c r="G25" s="27">
        <f>SUM(G26:G33)</f>
        <v>0</v>
      </c>
      <c r="H25" s="82" t="s">
        <v>49</v>
      </c>
      <c r="I25" s="83"/>
      <c r="J25" s="83"/>
      <c r="K25" s="83"/>
      <c r="L25" s="83"/>
      <c r="M25" s="83"/>
      <c r="N25" s="83"/>
      <c r="O25" s="83"/>
      <c r="P25" s="88" t="s">
        <v>48</v>
      </c>
      <c r="Q25" s="88" t="s">
        <v>48</v>
      </c>
      <c r="R25" s="88" t="s">
        <v>48</v>
      </c>
    </row>
    <row r="26" spans="1:18" ht="12.75">
      <c r="A26" s="24" t="s">
        <v>2</v>
      </c>
      <c r="B26" s="2" t="s">
        <v>37</v>
      </c>
      <c r="C26" s="2" t="s">
        <v>13</v>
      </c>
      <c r="D26" s="2" t="s">
        <v>14</v>
      </c>
      <c r="E26" s="25"/>
      <c r="F26" s="17"/>
      <c r="G26" s="26">
        <f>F26*1.23</f>
        <v>0</v>
      </c>
      <c r="H26" s="84"/>
      <c r="I26" s="85"/>
      <c r="J26" s="85"/>
      <c r="K26" s="85"/>
      <c r="L26" s="85"/>
      <c r="M26" s="85"/>
      <c r="N26" s="85"/>
      <c r="O26" s="85"/>
      <c r="P26" s="88"/>
      <c r="Q26" s="88"/>
      <c r="R26" s="88"/>
    </row>
    <row r="27" spans="1:18" ht="12.75">
      <c r="A27" s="24"/>
      <c r="B27" s="7"/>
      <c r="C27" s="2"/>
      <c r="D27" s="2"/>
      <c r="E27" s="25"/>
      <c r="F27" s="17"/>
      <c r="G27" s="26"/>
      <c r="H27" s="84"/>
      <c r="I27" s="85"/>
      <c r="J27" s="85"/>
      <c r="K27" s="85"/>
      <c r="L27" s="85"/>
      <c r="M27" s="85"/>
      <c r="N27" s="85"/>
      <c r="O27" s="85"/>
      <c r="P27" s="88"/>
      <c r="Q27" s="88"/>
      <c r="R27" s="88"/>
    </row>
    <row r="28" spans="1:18" ht="12.75">
      <c r="A28" s="24"/>
      <c r="B28" s="7" t="s">
        <v>25</v>
      </c>
      <c r="C28" s="2"/>
      <c r="D28" s="2"/>
      <c r="E28" s="25"/>
      <c r="F28" s="17"/>
      <c r="G28" s="26"/>
      <c r="H28" s="84"/>
      <c r="I28" s="85"/>
      <c r="J28" s="85"/>
      <c r="K28" s="85"/>
      <c r="L28" s="85"/>
      <c r="M28" s="85"/>
      <c r="N28" s="85"/>
      <c r="O28" s="85"/>
      <c r="P28" s="88"/>
      <c r="Q28" s="88"/>
      <c r="R28" s="88"/>
    </row>
    <row r="29" spans="1:18" ht="12.75">
      <c r="A29" s="24" t="s">
        <v>3</v>
      </c>
      <c r="B29" s="2" t="s">
        <v>38</v>
      </c>
      <c r="C29" s="7" t="s">
        <v>13</v>
      </c>
      <c r="D29" s="7" t="s">
        <v>14</v>
      </c>
      <c r="E29" s="25"/>
      <c r="F29" s="17">
        <v>0</v>
      </c>
      <c r="G29" s="26">
        <f>F29*1.23</f>
        <v>0</v>
      </c>
      <c r="H29" s="84"/>
      <c r="I29" s="85"/>
      <c r="J29" s="85"/>
      <c r="K29" s="85"/>
      <c r="L29" s="85"/>
      <c r="M29" s="85"/>
      <c r="N29" s="85"/>
      <c r="O29" s="85"/>
      <c r="P29" s="88"/>
      <c r="Q29" s="88"/>
      <c r="R29" s="88"/>
    </row>
    <row r="30" spans="1:18" ht="16.5" customHeight="1">
      <c r="A30" s="24"/>
      <c r="B30" s="7"/>
      <c r="C30" s="7"/>
      <c r="D30" s="7"/>
      <c r="E30" s="25"/>
      <c r="F30" s="17"/>
      <c r="G30" s="26"/>
      <c r="H30" s="84"/>
      <c r="I30" s="85"/>
      <c r="J30" s="85"/>
      <c r="K30" s="85"/>
      <c r="L30" s="85"/>
      <c r="M30" s="85"/>
      <c r="N30" s="85"/>
      <c r="O30" s="85"/>
      <c r="P30" s="88"/>
      <c r="Q30" s="88"/>
      <c r="R30" s="88"/>
    </row>
    <row r="31" spans="1:18" ht="16.5" customHeight="1">
      <c r="A31" s="24" t="s">
        <v>11</v>
      </c>
      <c r="B31" s="2"/>
      <c r="C31" s="2"/>
      <c r="D31" s="2"/>
      <c r="E31" s="25"/>
      <c r="F31" s="18">
        <v>0</v>
      </c>
      <c r="G31" s="26">
        <f>F31*1.23</f>
        <v>0</v>
      </c>
      <c r="H31" s="84"/>
      <c r="I31" s="85"/>
      <c r="J31" s="85"/>
      <c r="K31" s="85"/>
      <c r="L31" s="85"/>
      <c r="M31" s="85"/>
      <c r="N31" s="85"/>
      <c r="O31" s="85"/>
      <c r="P31" s="88"/>
      <c r="Q31" s="88"/>
      <c r="R31" s="88"/>
    </row>
    <row r="32" spans="1:18" ht="12.75">
      <c r="A32" s="41"/>
      <c r="B32" s="7"/>
      <c r="C32" s="2"/>
      <c r="D32" s="2"/>
      <c r="E32" s="25"/>
      <c r="F32" s="18"/>
      <c r="G32" s="39"/>
      <c r="H32" s="84"/>
      <c r="I32" s="85"/>
      <c r="J32" s="85"/>
      <c r="K32" s="85"/>
      <c r="L32" s="85"/>
      <c r="M32" s="85"/>
      <c r="N32" s="85"/>
      <c r="O32" s="85"/>
      <c r="P32" s="88"/>
      <c r="Q32" s="88"/>
      <c r="R32" s="88"/>
    </row>
    <row r="33" spans="1:18" ht="12.75">
      <c r="A33" s="41">
        <v>4</v>
      </c>
      <c r="B33" s="2"/>
      <c r="C33" s="2"/>
      <c r="D33" s="2"/>
      <c r="E33" s="25"/>
      <c r="F33" s="18"/>
      <c r="G33" s="39"/>
      <c r="H33" s="86"/>
      <c r="I33" s="87"/>
      <c r="J33" s="87"/>
      <c r="K33" s="87"/>
      <c r="L33" s="87"/>
      <c r="M33" s="87"/>
      <c r="N33" s="87"/>
      <c r="O33" s="87"/>
      <c r="P33" s="88"/>
      <c r="Q33" s="88"/>
      <c r="R33" s="88"/>
    </row>
    <row r="34" spans="1:18" ht="16.5" thickBot="1">
      <c r="A34" s="65" t="s">
        <v>9</v>
      </c>
      <c r="B34" s="66"/>
      <c r="C34" s="66"/>
      <c r="D34" s="66"/>
      <c r="E34" s="67"/>
      <c r="F34" s="38">
        <f>SUM(F26:F33)</f>
        <v>0</v>
      </c>
      <c r="G34" s="38">
        <f>SUM(G26:G33)</f>
        <v>0</v>
      </c>
      <c r="H34" s="40"/>
      <c r="I34" s="40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63" customHeight="1" thickBot="1">
      <c r="A35" s="44" t="s">
        <v>9</v>
      </c>
      <c r="B35" s="45"/>
      <c r="C35" s="45"/>
      <c r="D35" s="45"/>
      <c r="E35" s="46"/>
      <c r="F35" s="16">
        <f>F19+F24+F34</f>
        <v>0</v>
      </c>
      <c r="G35" s="16">
        <f>G19+G24+G34</f>
        <v>0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63" customHeight="1">
      <c r="A36" s="89" t="s">
        <v>50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</sheetData>
  <sheetProtection/>
  <mergeCells count="34">
    <mergeCell ref="Q25:Q33"/>
    <mergeCell ref="P25:P33"/>
    <mergeCell ref="R20:R23"/>
    <mergeCell ref="Q20:Q23"/>
    <mergeCell ref="P20:P23"/>
    <mergeCell ref="A36:R36"/>
    <mergeCell ref="N13:N18"/>
    <mergeCell ref="H13:M18"/>
    <mergeCell ref="H20:N23"/>
    <mergeCell ref="O20:O23"/>
    <mergeCell ref="H25:O33"/>
    <mergeCell ref="R25:R33"/>
    <mergeCell ref="G8:G10"/>
    <mergeCell ref="A34:E34"/>
    <mergeCell ref="A8:A10"/>
    <mergeCell ref="B8:B10"/>
    <mergeCell ref="C8:D9"/>
    <mergeCell ref="A24:E24"/>
    <mergeCell ref="O13:O18"/>
    <mergeCell ref="A2:R2"/>
    <mergeCell ref="A1:R1"/>
    <mergeCell ref="A6:R7"/>
    <mergeCell ref="H8:R9"/>
    <mergeCell ref="A5:R5"/>
    <mergeCell ref="A4:R4"/>
    <mergeCell ref="A3:R3"/>
    <mergeCell ref="E8:E10"/>
    <mergeCell ref="F8:F10"/>
    <mergeCell ref="H12:R12"/>
    <mergeCell ref="A35:E35"/>
    <mergeCell ref="A19:E19"/>
    <mergeCell ref="R13:R18"/>
    <mergeCell ref="Q13:Q18"/>
    <mergeCell ref="P13:P18"/>
  </mergeCells>
  <printOptions horizontalCentered="1" verticalCentered="1"/>
  <pageMargins left="0.5905511811023623" right="0.6299212598425197" top="0.1968503937007874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</dc:creator>
  <cp:keywords/>
  <dc:description/>
  <cp:lastModifiedBy>Aleksandra Błądek</cp:lastModifiedBy>
  <cp:lastPrinted>2024-05-07T09:17:55Z</cp:lastPrinted>
  <dcterms:created xsi:type="dcterms:W3CDTF">2008-02-21T08:38:34Z</dcterms:created>
  <dcterms:modified xsi:type="dcterms:W3CDTF">2024-06-26T10:30:22Z</dcterms:modified>
  <cp:category/>
  <cp:version/>
  <cp:contentType/>
  <cp:contentStatus/>
</cp:coreProperties>
</file>