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X:\.DAG\szprzątanie\.Sprzątanie do szacowania\"/>
    </mc:Choice>
  </mc:AlternateContent>
  <xr:revisionPtr revIDLastSave="0" documentId="13_ncr:1_{69008EFA-6519-4BF2-95A2-A42CC46EF2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rtopedia+ Blok Opreacyjny" sheetId="5" r:id="rId1"/>
    <sheet name="II ODDZIAŁ WEW." sheetId="6" r:id="rId2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9" i="5" l="1"/>
</calcChain>
</file>

<file path=xl/sharedStrings.xml><?xml version="1.0" encoding="utf-8"?>
<sst xmlns="http://schemas.openxmlformats.org/spreadsheetml/2006/main" count="461" uniqueCount="325">
  <si>
    <t>Nr. pomieszczenia na projekcie</t>
  </si>
  <si>
    <t>Numer pomieszczenia</t>
  </si>
  <si>
    <t>Nazwa pomieszczenia</t>
  </si>
  <si>
    <t>Powieszchnia m2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</si>
  <si>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</si>
  <si>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</si>
  <si>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</si>
  <si>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</si>
  <si>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</si>
  <si>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</si>
  <si>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</si>
  <si>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</si>
  <si>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</si>
  <si>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</si>
  <si>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</si>
  <si>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</si>
  <si>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</si>
  <si>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</si>
  <si>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</si>
  <si>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</si>
  <si>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</si>
  <si>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</si>
  <si>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</si>
  <si>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Wentylatornia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</si>
  <si>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</si>
  <si>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</si>
  <si>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</si>
  <si>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</si>
  <si>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</si>
  <si>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</si>
  <si>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</si>
  <si>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</si>
  <si>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</si>
  <si>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</si>
  <si>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</si>
  <si>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</si>
  <si>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</si>
  <si>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</si>
  <si>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</si>
  <si>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</si>
  <si>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</si>
  <si>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</si>
  <si>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Komunikacja</t>
  </si>
  <si>
    <t>Śluza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</si>
  <si>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</si>
  <si>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</si>
  <si>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</si>
  <si>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</si>
  <si>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</si>
  <si>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</si>
  <si>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</si>
  <si>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</si>
  <si>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</si>
  <si>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</si>
  <si>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</si>
  <si>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</si>
  <si>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</si>
  <si>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</si>
  <si>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</si>
  <si>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</si>
  <si>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</si>
  <si>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</si>
  <si>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</si>
  <si>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</si>
  <si>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</si>
  <si>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</si>
  <si>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</si>
  <si>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</si>
  <si>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</si>
  <si>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</si>
  <si>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</si>
  <si>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</si>
  <si>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</si>
  <si>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</si>
  <si>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</si>
  <si>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</si>
  <si>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</si>
  <si>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</si>
  <si>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</si>
  <si>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</si>
  <si>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</si>
  <si>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</si>
  <si>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</si>
  <si>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</si>
  <si>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</si>
  <si>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</si>
  <si>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</si>
  <si>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</si>
  <si>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</si>
  <si>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Magazyn bielizny czystej</t>
  </si>
  <si>
    <t>Węzeł sanitarny</t>
  </si>
  <si>
    <t>Przedsionek</t>
  </si>
  <si>
    <t>82.</t>
  </si>
  <si>
    <t>83.</t>
  </si>
  <si>
    <t>84.</t>
  </si>
  <si>
    <t>RAZEM</t>
  </si>
  <si>
    <t>POK.3-ŁÓŻ</t>
  </si>
  <si>
    <t>W.SANIT</t>
  </si>
  <si>
    <t>KOMUNIKACJA</t>
  </si>
  <si>
    <t>POK.4-ŁÓŻ</t>
  </si>
  <si>
    <t>WĘZ.SANIT.</t>
  </si>
  <si>
    <t>IZOLATKA</t>
  </si>
  <si>
    <t>MAG.BIEL.BRUD.</t>
  </si>
  <si>
    <t>DYŻURKA LEKARSKA</t>
  </si>
  <si>
    <t>MAGAZYN</t>
  </si>
  <si>
    <t>SKŁ.PORZ.</t>
  </si>
  <si>
    <t>SEKRETARIAT MED.</t>
  </si>
  <si>
    <t>POKÓJ ORDYNATORA</t>
  </si>
  <si>
    <t>WC ODWIEDZ.</t>
  </si>
  <si>
    <t>Pokój pielęgniarki oddziałowej</t>
  </si>
  <si>
    <t>Pokój 2-łóżkowy</t>
  </si>
  <si>
    <t>Kuchnia oddziałowa</t>
  </si>
  <si>
    <t>Zmywalnia</t>
  </si>
  <si>
    <t>Skład porządkowy</t>
  </si>
  <si>
    <t>Brudownik</t>
  </si>
  <si>
    <t>Oddział</t>
  </si>
  <si>
    <t>.02/01</t>
  </si>
  <si>
    <t>.02/02</t>
  </si>
  <si>
    <t>.02/03</t>
  </si>
  <si>
    <t>WĘZ.SANIT.PERS.</t>
  </si>
  <si>
    <t>.02/04</t>
  </si>
  <si>
    <t>MAG.BIEL.CZYSTEJ</t>
  </si>
  <si>
    <t>.02/05</t>
  </si>
  <si>
    <t>POKÓJ SOCJALNY</t>
  </si>
  <si>
    <t>.02/06</t>
  </si>
  <si>
    <t>.02/07</t>
  </si>
  <si>
    <t>.02/08</t>
  </si>
  <si>
    <t>STRYCH</t>
  </si>
  <si>
    <t>.02/09</t>
  </si>
  <si>
    <t>.02/10</t>
  </si>
  <si>
    <t>.02/11</t>
  </si>
  <si>
    <t>.02/12</t>
  </si>
  <si>
    <t>.02/13</t>
  </si>
  <si>
    <t>.02/14</t>
  </si>
  <si>
    <t>.02/15</t>
  </si>
  <si>
    <t>SLUZA</t>
  </si>
  <si>
    <t>.02/16</t>
  </si>
  <si>
    <t>.02/17</t>
  </si>
  <si>
    <t>GABINET DIAGN-ZABIEGOWY</t>
  </si>
  <si>
    <t>.02/18</t>
  </si>
  <si>
    <t>.02/20</t>
  </si>
  <si>
    <t>PUNKT PIELĘGNIARSKI</t>
  </si>
  <si>
    <t>.02/21</t>
  </si>
  <si>
    <t>POM.PRZYGOT.</t>
  </si>
  <si>
    <t>.02/22</t>
  </si>
  <si>
    <t>.02/23</t>
  </si>
  <si>
    <t>KUCH.ODDZIAŁ.</t>
  </si>
  <si>
    <t>.02/24</t>
  </si>
  <si>
    <t>ZMYWALNIA.</t>
  </si>
  <si>
    <t>.02/25</t>
  </si>
  <si>
    <t>POKÓJ 2-ŁÓŻ.</t>
  </si>
  <si>
    <t>.02/26</t>
  </si>
  <si>
    <t>.02/27</t>
  </si>
  <si>
    <t>.02/28</t>
  </si>
  <si>
    <t>.02/29</t>
  </si>
  <si>
    <t>.02/30</t>
  </si>
  <si>
    <t>.02/31</t>
  </si>
  <si>
    <t>.02/32</t>
  </si>
  <si>
    <t>.02/33</t>
  </si>
  <si>
    <t>P.PIEL.ODDZIAŁ.</t>
  </si>
  <si>
    <t>02/33A</t>
  </si>
  <si>
    <t>ŁAZ.PACJ.</t>
  </si>
  <si>
    <t>Ortopedii</t>
  </si>
  <si>
    <t>2/23</t>
  </si>
  <si>
    <t>224</t>
  </si>
  <si>
    <t>2/24</t>
  </si>
  <si>
    <t>225</t>
  </si>
  <si>
    <t>2/25</t>
  </si>
  <si>
    <t>226</t>
  </si>
  <si>
    <t>2/26</t>
  </si>
  <si>
    <t>2/27</t>
  </si>
  <si>
    <t>227</t>
  </si>
  <si>
    <t>Magazyn bielizyny brudnej</t>
  </si>
  <si>
    <t>2/28</t>
  </si>
  <si>
    <t>228</t>
  </si>
  <si>
    <t>2/29</t>
  </si>
  <si>
    <t>229</t>
  </si>
  <si>
    <t>2/30</t>
  </si>
  <si>
    <t>2/31</t>
  </si>
  <si>
    <t>230</t>
  </si>
  <si>
    <t>2/32</t>
  </si>
  <si>
    <t>2/33</t>
  </si>
  <si>
    <t>211</t>
  </si>
  <si>
    <t>2/34</t>
  </si>
  <si>
    <t>210</t>
  </si>
  <si>
    <t>Sala pooperacyjna</t>
  </si>
  <si>
    <t>2/35</t>
  </si>
  <si>
    <t>2/36</t>
  </si>
  <si>
    <t>208</t>
  </si>
  <si>
    <t>2/37</t>
  </si>
  <si>
    <t>Magazyn podręczny</t>
  </si>
  <si>
    <t>2/38</t>
  </si>
  <si>
    <t xml:space="preserve">Magazyn środków czystości </t>
  </si>
  <si>
    <t>2/39</t>
  </si>
  <si>
    <t>2/40</t>
  </si>
  <si>
    <t>2/41</t>
  </si>
  <si>
    <t>201</t>
  </si>
  <si>
    <t>Śluza kobiet strona brudna</t>
  </si>
  <si>
    <t>2/42</t>
  </si>
  <si>
    <t>202</t>
  </si>
  <si>
    <t>Śluza mężczyzn strona brudna</t>
  </si>
  <si>
    <t>2/43</t>
  </si>
  <si>
    <t>2/44</t>
  </si>
  <si>
    <t>2/45</t>
  </si>
  <si>
    <t>Śluza kobiet strona czysta</t>
  </si>
  <si>
    <t>2/46</t>
  </si>
  <si>
    <t>Rozbieralnia</t>
  </si>
  <si>
    <t>2/47</t>
  </si>
  <si>
    <t>2/48</t>
  </si>
  <si>
    <t>śluza mężczyzn strona czysta</t>
  </si>
  <si>
    <t>2/49</t>
  </si>
  <si>
    <t>Śluza pacjenta</t>
  </si>
  <si>
    <t>2/50</t>
  </si>
  <si>
    <t>Sluza materiałowa</t>
  </si>
  <si>
    <t>2/51</t>
  </si>
  <si>
    <t>2/52</t>
  </si>
  <si>
    <t>Suszenie blatów</t>
  </si>
  <si>
    <t>2/53</t>
  </si>
  <si>
    <t>Mycie blatów</t>
  </si>
  <si>
    <t>2/54</t>
  </si>
  <si>
    <t>Sala wybudzeń</t>
  </si>
  <si>
    <t>2/55</t>
  </si>
  <si>
    <t>2/56</t>
  </si>
  <si>
    <t>Magazyn sprzętu</t>
  </si>
  <si>
    <t>2/57</t>
  </si>
  <si>
    <t>Pomieszczenie pomocnicze</t>
  </si>
  <si>
    <t>2/58</t>
  </si>
  <si>
    <t>Pokój wypoczynkowy</t>
  </si>
  <si>
    <t>2/59</t>
  </si>
  <si>
    <t>Magazyn RTG Przewoźny</t>
  </si>
  <si>
    <t>2/60</t>
  </si>
  <si>
    <t>2/61</t>
  </si>
  <si>
    <t>Pomieszczenie przygotowania lekarzy</t>
  </si>
  <si>
    <t>2/62</t>
  </si>
  <si>
    <t>Pomieszczenie przygotowania pacjenta</t>
  </si>
  <si>
    <t>2/63</t>
  </si>
  <si>
    <t>Sala operacyjna</t>
  </si>
  <si>
    <t>2/64</t>
  </si>
  <si>
    <t>2/65</t>
  </si>
  <si>
    <t>Mycie wstępne materiałów brudnych</t>
  </si>
  <si>
    <t>2/66</t>
  </si>
  <si>
    <t>2/67</t>
  </si>
  <si>
    <t>2/68</t>
  </si>
  <si>
    <t>2/69</t>
  </si>
  <si>
    <t>2/70</t>
  </si>
  <si>
    <t>Magazyn materiałów brudnych</t>
  </si>
  <si>
    <t>2/71</t>
  </si>
  <si>
    <t>2/72</t>
  </si>
  <si>
    <t>2/73</t>
  </si>
  <si>
    <t>Pomieszczenie UPS</t>
  </si>
  <si>
    <t>Blok Operacyjny</t>
  </si>
  <si>
    <t>Wykaz pomieszczeń Poziom +2</t>
  </si>
  <si>
    <t>L.p.</t>
  </si>
  <si>
    <t>Sala chorych</t>
  </si>
  <si>
    <t>Pielęgniarka oddziałowa</t>
  </si>
  <si>
    <t>Korytarz</t>
  </si>
  <si>
    <t>Punkt pielęgniarski</t>
  </si>
  <si>
    <t>Pokój przygotowania pielęgniarskiego</t>
  </si>
  <si>
    <t>Magazyn</t>
  </si>
  <si>
    <t xml:space="preserve">Magazyn </t>
  </si>
  <si>
    <t>WC pacjenta</t>
  </si>
  <si>
    <t>Łazienka personelu/brudownik</t>
  </si>
  <si>
    <t>Natrysk pacjenta</t>
  </si>
  <si>
    <t>Pomieszczenie socjalne</t>
  </si>
  <si>
    <t>Łazienka dla niepełnosprawnych</t>
  </si>
  <si>
    <t>Dyżurka lekarska</t>
  </si>
  <si>
    <t>Holl</t>
  </si>
  <si>
    <t>Wydawalnia</t>
  </si>
  <si>
    <t>Gabinet zabiegowy</t>
  </si>
  <si>
    <t>WC personelu</t>
  </si>
  <si>
    <t>Łazienka niepełnosprawnych</t>
  </si>
  <si>
    <t>Szatnia personelu</t>
  </si>
  <si>
    <t>Sekretariat ordynatora</t>
  </si>
  <si>
    <t>Gabinet Ordynatora</t>
  </si>
  <si>
    <t>RAZEM:</t>
  </si>
  <si>
    <t>WYKAZ POMIESZCZEŃ w II ODDZIALE   CHORÓB WEWNĘTRZNYCH</t>
  </si>
  <si>
    <r>
      <t>Powierzchnia m</t>
    </r>
    <r>
      <rPr>
        <b/>
        <vertAlign val="superscript"/>
        <sz val="12"/>
        <color rgb="FF000000"/>
        <rFont val="Calibri"/>
        <family val="2"/>
        <charset val="238"/>
        <scheme val="minor"/>
      </rPr>
      <t>2</t>
    </r>
  </si>
  <si>
    <r>
      <t>18,2 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  <r>
      <rPr>
        <sz val="12"/>
        <color rgb="FF000000"/>
        <rFont val="Calibri"/>
        <family val="2"/>
        <charset val="238"/>
        <scheme val="minor"/>
      </rPr>
      <t xml:space="preserve">  </t>
    </r>
  </si>
  <si>
    <r>
      <t>17,89 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</si>
  <si>
    <r>
      <t>17,75 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</si>
  <si>
    <r>
      <t>17,96 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</si>
  <si>
    <r>
      <t>19,03 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</si>
  <si>
    <r>
      <t>13,42 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</si>
  <si>
    <r>
      <t>82,65 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</si>
  <si>
    <r>
      <t>3,52 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</si>
  <si>
    <r>
      <t>13,4 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</si>
  <si>
    <r>
      <t>17,5 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</si>
  <si>
    <r>
      <t>2,48 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</si>
  <si>
    <r>
      <t>2,82 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</si>
  <si>
    <r>
      <t>5,9 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</si>
  <si>
    <r>
      <t>10,88 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</si>
  <si>
    <r>
      <t>17,33 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</si>
  <si>
    <r>
      <t>1,2 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</si>
  <si>
    <r>
      <t>9,85 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</si>
  <si>
    <r>
      <t>7,84 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</si>
  <si>
    <r>
      <t>17,77 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</si>
  <si>
    <r>
      <t>1,9 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</si>
  <si>
    <r>
      <t>84,51 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</si>
  <si>
    <r>
      <t>17,79 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</si>
  <si>
    <r>
      <t>18 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</si>
  <si>
    <r>
      <t>12 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</si>
  <si>
    <r>
      <t>16 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</si>
  <si>
    <r>
      <t>18,32 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</si>
  <si>
    <r>
      <t>18,35 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</si>
  <si>
    <r>
      <t>7,75 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</si>
  <si>
    <r>
      <t>1,67 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</si>
  <si>
    <r>
      <t>3,29 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</si>
  <si>
    <r>
      <t>13,64 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</si>
  <si>
    <r>
      <t>5,8 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</si>
  <si>
    <r>
      <t>42,23 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</si>
  <si>
    <r>
      <t>93,26 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</si>
  <si>
    <r>
      <t>6,08 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</si>
  <si>
    <r>
      <t>17 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</si>
  <si>
    <r>
      <t>2,09 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</si>
  <si>
    <r>
      <t>1,56 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</si>
  <si>
    <r>
      <t>5,83 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</si>
  <si>
    <r>
      <t>15,04 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</si>
  <si>
    <r>
      <t>16,1 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</si>
  <si>
    <r>
      <t>16,9 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</si>
  <si>
    <r>
      <t>8 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</si>
  <si>
    <r>
      <t>16,26 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</si>
  <si>
    <r>
      <t>16,22 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</si>
  <si>
    <r>
      <t>17,18 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</si>
  <si>
    <r>
      <t>809,56 m</t>
    </r>
    <r>
      <rPr>
        <b/>
        <vertAlign val="superscript"/>
        <sz val="12"/>
        <color rgb="FF000000"/>
        <rFont val="Calibri"/>
        <family val="2"/>
        <charset val="238"/>
        <scheme val="minor"/>
      </rPr>
      <t>2</t>
    </r>
  </si>
  <si>
    <t>Pomieszczenie techniczne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</si>
</sst>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vertAlign val="superscript"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vertAlign val="superscript"/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7" fillId="2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right"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2" fontId="0" fillId="0" borderId="0" xfId="0" applyNumberFormat="1"/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0" fontId="7" fillId="0" borderId="7" xfId="0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16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6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7" fillId="0" borderId="5" xfId="0" applyFont="1" applyBorder="1" applyAlignment="1">
      <alignment horizontal="center" wrapText="1"/>
    </xf>
    <xf numFmtId="16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/>
    </xf>
    <xf numFmtId="0" fontId="2" fillId="2" borderId="9" xfId="0" applyFont="1" applyFill="1" applyBorder="1"/>
    <xf numFmtId="2" fontId="2" fillId="2" borderId="9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0" fontId="1" fillId="0" borderId="2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13" fillId="0" borderId="11" xfId="0" applyFont="1" applyBorder="1"/>
    <xf numFmtId="0" fontId="13" fillId="0" borderId="16" xfId="0" applyFont="1" applyBorder="1"/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91C7D-3510-4B53-9F21-220F375EE685}">
  <dimension ref="B2:H118"/>
  <sheetViews>
    <sheetView tabSelected="1" topLeftCell="A73" zoomScale="115" zoomScaleNormal="115" workbookViewId="0">
      <selection activeCell="H88" sqref="H88"/>
    </sheetView>
  </sheetViews>
  <sheetFormatPr defaultRowHeight="15" x14ac:dyDescent="0.25"/>
  <cols>
    <col min="2" max="2" width="4.5703125" bestFit="1" customWidth="1"/>
    <col min="3" max="4" width="14.140625" bestFit="1" customWidth="1"/>
    <col min="5" max="5" width="36.42578125" bestFit="1" customWidth="1"/>
    <col min="6" max="6" width="13.140625" bestFit="1" customWidth="1"/>
    <col min="7" max="7" width="16.42578125" customWidth="1"/>
  </cols>
  <sheetData>
    <row r="2" spans="2:8" ht="18.75" x14ac:dyDescent="0.3">
      <c r="B2" s="56" t="s">
        <v>251</v>
      </c>
      <c r="C2" s="56"/>
      <c r="D2" s="56"/>
      <c r="E2" s="56"/>
      <c r="F2" s="56"/>
      <c r="G2" s="56"/>
    </row>
    <row r="3" spans="2:8" ht="15.75" thickBot="1" x14ac:dyDescent="0.3"/>
    <row r="4" spans="2:8" ht="45.75" thickBot="1" x14ac:dyDescent="0.3">
      <c r="B4" s="23" t="s">
        <v>4</v>
      </c>
      <c r="C4" s="24" t="s">
        <v>0</v>
      </c>
      <c r="D4" s="24" t="s">
        <v>1</v>
      </c>
      <c r="E4" s="24" t="s">
        <v>2</v>
      </c>
      <c r="F4" s="24" t="s">
        <v>3</v>
      </c>
      <c r="G4" s="25" t="s">
        <v>115</v>
      </c>
    </row>
    <row r="5" spans="2:8" x14ac:dyDescent="0.25">
      <c r="B5" s="26" t="s">
        <v>5</v>
      </c>
      <c r="C5" s="27" t="s">
        <v>116</v>
      </c>
      <c r="D5" s="29"/>
      <c r="E5" s="30" t="s">
        <v>98</v>
      </c>
      <c r="F5" s="28">
        <v>70.010000000000005</v>
      </c>
      <c r="G5" s="31" t="s">
        <v>162</v>
      </c>
    </row>
    <row r="6" spans="2:8" x14ac:dyDescent="0.25">
      <c r="B6" s="2" t="s">
        <v>6</v>
      </c>
      <c r="C6" s="15" t="s">
        <v>117</v>
      </c>
      <c r="D6" s="16">
        <v>226</v>
      </c>
      <c r="E6" s="17" t="s">
        <v>108</v>
      </c>
      <c r="F6" s="18">
        <v>4.46</v>
      </c>
      <c r="G6" s="13" t="s">
        <v>162</v>
      </c>
    </row>
    <row r="7" spans="2:8" x14ac:dyDescent="0.25">
      <c r="B7" s="2" t="s">
        <v>7</v>
      </c>
      <c r="C7" s="15" t="s">
        <v>118</v>
      </c>
      <c r="D7" s="16">
        <v>225</v>
      </c>
      <c r="E7" s="17" t="s">
        <v>119</v>
      </c>
      <c r="F7" s="18">
        <v>7.38</v>
      </c>
      <c r="G7" s="13" t="s">
        <v>162</v>
      </c>
    </row>
    <row r="8" spans="2:8" x14ac:dyDescent="0.25">
      <c r="B8" s="2" t="s">
        <v>8</v>
      </c>
      <c r="C8" s="15" t="s">
        <v>120</v>
      </c>
      <c r="D8" s="16">
        <v>224</v>
      </c>
      <c r="E8" s="17" t="s">
        <v>121</v>
      </c>
      <c r="F8" s="18">
        <v>5.27</v>
      </c>
      <c r="G8" s="13" t="s">
        <v>162</v>
      </c>
    </row>
    <row r="9" spans="2:8" x14ac:dyDescent="0.25">
      <c r="B9" s="2" t="s">
        <v>9</v>
      </c>
      <c r="C9" s="15" t="s">
        <v>122</v>
      </c>
      <c r="D9" s="16">
        <v>223</v>
      </c>
      <c r="E9" s="17" t="s">
        <v>123</v>
      </c>
      <c r="F9" s="18">
        <v>11.85</v>
      </c>
      <c r="G9" s="13" t="s">
        <v>162</v>
      </c>
    </row>
    <row r="10" spans="2:8" x14ac:dyDescent="0.25">
      <c r="B10" s="2" t="s">
        <v>10</v>
      </c>
      <c r="C10" s="15" t="s">
        <v>124</v>
      </c>
      <c r="D10" s="16">
        <v>222</v>
      </c>
      <c r="E10" s="17" t="s">
        <v>107</v>
      </c>
      <c r="F10" s="18">
        <v>11.03</v>
      </c>
      <c r="G10" s="13" t="s">
        <v>162</v>
      </c>
    </row>
    <row r="11" spans="2:8" x14ac:dyDescent="0.25">
      <c r="B11" s="2" t="s">
        <v>11</v>
      </c>
      <c r="C11" s="15" t="s">
        <v>125</v>
      </c>
      <c r="D11" s="16">
        <v>221</v>
      </c>
      <c r="E11" s="17" t="s">
        <v>103</v>
      </c>
      <c r="F11" s="18">
        <v>12.5</v>
      </c>
      <c r="G11" s="13" t="s">
        <v>162</v>
      </c>
    </row>
    <row r="12" spans="2:8" x14ac:dyDescent="0.25">
      <c r="B12" s="1" t="s">
        <v>12</v>
      </c>
      <c r="C12" s="32" t="s">
        <v>126</v>
      </c>
      <c r="D12" s="33">
        <v>220</v>
      </c>
      <c r="E12" s="34" t="s">
        <v>127</v>
      </c>
      <c r="F12" s="35">
        <v>34.39</v>
      </c>
      <c r="G12" s="36" t="s">
        <v>162</v>
      </c>
      <c r="H12" t="s">
        <v>324</v>
      </c>
    </row>
    <row r="13" spans="2:8" x14ac:dyDescent="0.25">
      <c r="B13" s="2" t="s">
        <v>13</v>
      </c>
      <c r="C13" s="15" t="s">
        <v>128</v>
      </c>
      <c r="D13" s="16">
        <v>218</v>
      </c>
      <c r="E13" s="17" t="s">
        <v>99</v>
      </c>
      <c r="F13" s="18">
        <v>31.1</v>
      </c>
      <c r="G13" s="13" t="s">
        <v>162</v>
      </c>
    </row>
    <row r="14" spans="2:8" x14ac:dyDescent="0.25">
      <c r="B14" s="2" t="s">
        <v>14</v>
      </c>
      <c r="C14" s="15" t="s">
        <v>129</v>
      </c>
      <c r="D14" s="16"/>
      <c r="E14" s="17" t="s">
        <v>97</v>
      </c>
      <c r="F14" s="18">
        <v>4.25</v>
      </c>
      <c r="G14" s="13" t="s">
        <v>162</v>
      </c>
    </row>
    <row r="15" spans="2:8" x14ac:dyDescent="0.25">
      <c r="B15" s="2" t="s">
        <v>15</v>
      </c>
      <c r="C15" s="15" t="s">
        <v>130</v>
      </c>
      <c r="D15" s="16">
        <v>217</v>
      </c>
      <c r="E15" s="17" t="s">
        <v>96</v>
      </c>
      <c r="F15" s="18">
        <v>24.22</v>
      </c>
      <c r="G15" s="13" t="s">
        <v>162</v>
      </c>
    </row>
    <row r="16" spans="2:8" x14ac:dyDescent="0.25">
      <c r="B16" s="2" t="s">
        <v>16</v>
      </c>
      <c r="C16" s="15" t="s">
        <v>131</v>
      </c>
      <c r="D16" s="16">
        <v>216</v>
      </c>
      <c r="E16" s="17" t="s">
        <v>96</v>
      </c>
      <c r="F16" s="18">
        <v>23.38</v>
      </c>
      <c r="G16" s="13" t="s">
        <v>162</v>
      </c>
    </row>
    <row r="17" spans="2:7" x14ac:dyDescent="0.25">
      <c r="B17" s="2" t="s">
        <v>17</v>
      </c>
      <c r="C17" s="15" t="s">
        <v>132</v>
      </c>
      <c r="D17" s="16"/>
      <c r="E17" s="17" t="s">
        <v>97</v>
      </c>
      <c r="F17" s="18">
        <v>3.39</v>
      </c>
      <c r="G17" s="13" t="s">
        <v>162</v>
      </c>
    </row>
    <row r="18" spans="2:7" x14ac:dyDescent="0.25">
      <c r="B18" s="2" t="s">
        <v>18</v>
      </c>
      <c r="C18" s="15" t="s">
        <v>133</v>
      </c>
      <c r="D18" s="16"/>
      <c r="E18" s="17" t="s">
        <v>97</v>
      </c>
      <c r="F18" s="18">
        <v>4.22</v>
      </c>
      <c r="G18" s="13" t="s">
        <v>162</v>
      </c>
    </row>
    <row r="19" spans="2:7" x14ac:dyDescent="0.25">
      <c r="B19" s="2" t="s">
        <v>19</v>
      </c>
      <c r="C19" s="15" t="s">
        <v>134</v>
      </c>
      <c r="D19" s="16">
        <v>215</v>
      </c>
      <c r="E19" s="17" t="s">
        <v>135</v>
      </c>
      <c r="F19" s="18">
        <v>3.3</v>
      </c>
      <c r="G19" s="13" t="s">
        <v>162</v>
      </c>
    </row>
    <row r="20" spans="2:7" x14ac:dyDescent="0.25">
      <c r="B20" s="2" t="s">
        <v>20</v>
      </c>
      <c r="C20" s="15" t="s">
        <v>136</v>
      </c>
      <c r="D20" s="16">
        <v>215</v>
      </c>
      <c r="E20" s="17" t="s">
        <v>101</v>
      </c>
      <c r="F20" s="18">
        <v>10.69</v>
      </c>
      <c r="G20" s="13" t="s">
        <v>162</v>
      </c>
    </row>
    <row r="21" spans="2:7" x14ac:dyDescent="0.25">
      <c r="B21" s="2" t="s">
        <v>21</v>
      </c>
      <c r="C21" s="15" t="s">
        <v>137</v>
      </c>
      <c r="D21" s="16">
        <v>214</v>
      </c>
      <c r="E21" s="17" t="s">
        <v>138</v>
      </c>
      <c r="F21" s="18">
        <v>15.96</v>
      </c>
      <c r="G21" s="13" t="s">
        <v>162</v>
      </c>
    </row>
    <row r="22" spans="2:7" x14ac:dyDescent="0.25">
      <c r="B22" s="2" t="s">
        <v>22</v>
      </c>
      <c r="C22" s="15" t="s">
        <v>139</v>
      </c>
      <c r="D22" s="16">
        <v>227</v>
      </c>
      <c r="E22" s="42" t="s">
        <v>104</v>
      </c>
      <c r="F22" s="18">
        <v>3.13</v>
      </c>
      <c r="G22" s="13" t="s">
        <v>162</v>
      </c>
    </row>
    <row r="23" spans="2:7" x14ac:dyDescent="0.25">
      <c r="B23" s="2" t="s">
        <v>24</v>
      </c>
      <c r="C23" s="15" t="s">
        <v>140</v>
      </c>
      <c r="D23" s="16"/>
      <c r="E23" s="17" t="s">
        <v>141</v>
      </c>
      <c r="F23" s="18">
        <v>6.22</v>
      </c>
      <c r="G23" s="13" t="s">
        <v>162</v>
      </c>
    </row>
    <row r="24" spans="2:7" x14ac:dyDescent="0.25">
      <c r="B24" s="2" t="s">
        <v>25</v>
      </c>
      <c r="C24" s="15" t="s">
        <v>142</v>
      </c>
      <c r="D24" s="16"/>
      <c r="E24" s="17" t="s">
        <v>143</v>
      </c>
      <c r="F24" s="18">
        <v>6.58</v>
      </c>
      <c r="G24" s="13" t="s">
        <v>162</v>
      </c>
    </row>
    <row r="25" spans="2:7" x14ac:dyDescent="0.25">
      <c r="B25" s="2" t="s">
        <v>26</v>
      </c>
      <c r="C25" s="15" t="s">
        <v>144</v>
      </c>
      <c r="D25" s="16">
        <v>228</v>
      </c>
      <c r="E25" s="17" t="s">
        <v>106</v>
      </c>
      <c r="F25" s="18">
        <v>10.01</v>
      </c>
      <c r="G25" s="13" t="s">
        <v>162</v>
      </c>
    </row>
    <row r="26" spans="2:7" x14ac:dyDescent="0.25">
      <c r="B26" s="2" t="s">
        <v>27</v>
      </c>
      <c r="C26" s="15" t="s">
        <v>145</v>
      </c>
      <c r="D26" s="16">
        <v>229</v>
      </c>
      <c r="E26" s="17" t="s">
        <v>146</v>
      </c>
      <c r="F26" s="18">
        <v>6.8</v>
      </c>
      <c r="G26" s="13" t="s">
        <v>162</v>
      </c>
    </row>
    <row r="27" spans="2:7" x14ac:dyDescent="0.25">
      <c r="B27" s="2" t="s">
        <v>28</v>
      </c>
      <c r="C27" s="15" t="s">
        <v>147</v>
      </c>
      <c r="D27" s="16">
        <v>230</v>
      </c>
      <c r="E27" s="17" t="s">
        <v>148</v>
      </c>
      <c r="F27" s="18">
        <v>8.23</v>
      </c>
      <c r="G27" s="13" t="s">
        <v>162</v>
      </c>
    </row>
    <row r="28" spans="2:7" x14ac:dyDescent="0.25">
      <c r="B28" s="2" t="s">
        <v>29</v>
      </c>
      <c r="C28" s="15" t="s">
        <v>149</v>
      </c>
      <c r="D28" s="16">
        <v>231</v>
      </c>
      <c r="E28" s="17" t="s">
        <v>150</v>
      </c>
      <c r="F28" s="18">
        <v>18.579999999999998</v>
      </c>
      <c r="G28" s="13" t="s">
        <v>162</v>
      </c>
    </row>
    <row r="29" spans="2:7" x14ac:dyDescent="0.25">
      <c r="B29" s="2" t="s">
        <v>30</v>
      </c>
      <c r="C29" s="15" t="s">
        <v>151</v>
      </c>
      <c r="D29" s="16"/>
      <c r="E29" s="17" t="s">
        <v>100</v>
      </c>
      <c r="F29" s="18">
        <v>4.68</v>
      </c>
      <c r="G29" s="13" t="s">
        <v>162</v>
      </c>
    </row>
    <row r="30" spans="2:7" x14ac:dyDescent="0.25">
      <c r="B30" s="2" t="s">
        <v>31</v>
      </c>
      <c r="C30" s="15" t="s">
        <v>152</v>
      </c>
      <c r="D30" s="16">
        <v>232</v>
      </c>
      <c r="E30" s="17" t="s">
        <v>102</v>
      </c>
      <c r="F30" s="18">
        <v>3.01</v>
      </c>
      <c r="G30" s="13" t="s">
        <v>162</v>
      </c>
    </row>
    <row r="31" spans="2:7" x14ac:dyDescent="0.25">
      <c r="B31" s="2" t="s">
        <v>32</v>
      </c>
      <c r="C31" s="15" t="s">
        <v>153</v>
      </c>
      <c r="D31" s="16">
        <v>233</v>
      </c>
      <c r="E31" s="17" t="s">
        <v>150</v>
      </c>
      <c r="F31" s="18">
        <v>18.71</v>
      </c>
      <c r="G31" s="13" t="s">
        <v>162</v>
      </c>
    </row>
    <row r="32" spans="2:7" x14ac:dyDescent="0.25">
      <c r="B32" s="2" t="s">
        <v>33</v>
      </c>
      <c r="C32" s="15" t="s">
        <v>154</v>
      </c>
      <c r="D32" s="16">
        <v>234</v>
      </c>
      <c r="E32" s="17" t="s">
        <v>150</v>
      </c>
      <c r="F32" s="18">
        <v>24.79</v>
      </c>
      <c r="G32" s="13" t="s">
        <v>162</v>
      </c>
    </row>
    <row r="33" spans="2:7" x14ac:dyDescent="0.25">
      <c r="B33" s="2" t="s">
        <v>34</v>
      </c>
      <c r="C33" s="15" t="s">
        <v>155</v>
      </c>
      <c r="D33" s="16"/>
      <c r="E33" s="17" t="s">
        <v>100</v>
      </c>
      <c r="F33" s="18">
        <v>4.25</v>
      </c>
      <c r="G33" s="13" t="s">
        <v>162</v>
      </c>
    </row>
    <row r="34" spans="2:7" x14ac:dyDescent="0.25">
      <c r="B34" s="2" t="s">
        <v>35</v>
      </c>
      <c r="C34" s="15" t="s">
        <v>156</v>
      </c>
      <c r="D34" s="16">
        <v>235</v>
      </c>
      <c r="E34" s="17" t="s">
        <v>105</v>
      </c>
      <c r="F34" s="18">
        <v>2.95</v>
      </c>
      <c r="G34" s="13" t="s">
        <v>162</v>
      </c>
    </row>
    <row r="35" spans="2:7" x14ac:dyDescent="0.25">
      <c r="B35" s="2" t="s">
        <v>36</v>
      </c>
      <c r="C35" s="15" t="s">
        <v>157</v>
      </c>
      <c r="D35" s="16"/>
      <c r="E35" s="17" t="s">
        <v>98</v>
      </c>
      <c r="F35" s="18">
        <v>66.52</v>
      </c>
      <c r="G35" s="13" t="s">
        <v>162</v>
      </c>
    </row>
    <row r="36" spans="2:7" x14ac:dyDescent="0.25">
      <c r="B36" s="2" t="s">
        <v>37</v>
      </c>
      <c r="C36" s="15" t="s">
        <v>158</v>
      </c>
      <c r="D36" s="16">
        <v>211</v>
      </c>
      <c r="E36" s="17" t="s">
        <v>159</v>
      </c>
      <c r="F36" s="18">
        <v>8.8800000000000008</v>
      </c>
      <c r="G36" s="13" t="s">
        <v>162</v>
      </c>
    </row>
    <row r="37" spans="2:7" x14ac:dyDescent="0.25">
      <c r="B37" s="2" t="s">
        <v>38</v>
      </c>
      <c r="C37" s="16" t="s">
        <v>160</v>
      </c>
      <c r="D37" s="16"/>
      <c r="E37" s="17" t="s">
        <v>161</v>
      </c>
      <c r="F37" s="18">
        <v>10.58</v>
      </c>
      <c r="G37" s="13" t="s">
        <v>162</v>
      </c>
    </row>
    <row r="38" spans="2:7" x14ac:dyDescent="0.25">
      <c r="B38" s="2" t="s">
        <v>39</v>
      </c>
      <c r="C38" s="19" t="s">
        <v>163</v>
      </c>
      <c r="D38" s="19" t="s">
        <v>164</v>
      </c>
      <c r="E38" s="20" t="s">
        <v>111</v>
      </c>
      <c r="F38" s="21">
        <v>8.34</v>
      </c>
      <c r="G38" s="13" t="s">
        <v>162</v>
      </c>
    </row>
    <row r="39" spans="2:7" x14ac:dyDescent="0.25">
      <c r="B39" s="2" t="s">
        <v>40</v>
      </c>
      <c r="C39" s="19" t="s">
        <v>165</v>
      </c>
      <c r="D39" s="19" t="s">
        <v>166</v>
      </c>
      <c r="E39" s="20" t="s">
        <v>112</v>
      </c>
      <c r="F39" s="21">
        <v>8.51</v>
      </c>
      <c r="G39" s="13" t="s">
        <v>162</v>
      </c>
    </row>
    <row r="40" spans="2:7" x14ac:dyDescent="0.25">
      <c r="B40" s="2" t="s">
        <v>41</v>
      </c>
      <c r="C40" s="19" t="s">
        <v>167</v>
      </c>
      <c r="D40" s="19" t="s">
        <v>168</v>
      </c>
      <c r="E40" s="20" t="s">
        <v>110</v>
      </c>
      <c r="F40" s="21">
        <v>18.579999999999998</v>
      </c>
      <c r="G40" s="13" t="s">
        <v>162</v>
      </c>
    </row>
    <row r="41" spans="2:7" x14ac:dyDescent="0.25">
      <c r="B41" s="2" t="s">
        <v>44</v>
      </c>
      <c r="C41" s="19" t="s">
        <v>169</v>
      </c>
      <c r="D41" s="19"/>
      <c r="E41" s="20" t="s">
        <v>90</v>
      </c>
      <c r="F41" s="21">
        <v>4.8899999999999997</v>
      </c>
      <c r="G41" s="13" t="s">
        <v>162</v>
      </c>
    </row>
    <row r="42" spans="2:7" x14ac:dyDescent="0.25">
      <c r="B42" s="2" t="s">
        <v>45</v>
      </c>
      <c r="C42" s="19" t="s">
        <v>170</v>
      </c>
      <c r="D42" s="19" t="s">
        <v>171</v>
      </c>
      <c r="E42" s="20" t="s">
        <v>172</v>
      </c>
      <c r="F42" s="21">
        <v>3.01</v>
      </c>
      <c r="G42" s="13" t="s">
        <v>162</v>
      </c>
    </row>
    <row r="43" spans="2:7" x14ac:dyDescent="0.25">
      <c r="B43" s="2" t="s">
        <v>46</v>
      </c>
      <c r="C43" s="19" t="s">
        <v>173</v>
      </c>
      <c r="D43" s="19" t="s">
        <v>174</v>
      </c>
      <c r="E43" s="20" t="s">
        <v>110</v>
      </c>
      <c r="F43" s="21">
        <v>18.82</v>
      </c>
      <c r="G43" s="13" t="s">
        <v>162</v>
      </c>
    </row>
    <row r="44" spans="2:7" x14ac:dyDescent="0.25">
      <c r="B44" s="2" t="s">
        <v>47</v>
      </c>
      <c r="C44" s="19" t="s">
        <v>175</v>
      </c>
      <c r="D44" s="19" t="s">
        <v>176</v>
      </c>
      <c r="E44" s="20" t="s">
        <v>110</v>
      </c>
      <c r="F44" s="21">
        <v>24.79</v>
      </c>
      <c r="G44" s="13" t="s">
        <v>162</v>
      </c>
    </row>
    <row r="45" spans="2:7" x14ac:dyDescent="0.25">
      <c r="B45" s="2" t="s">
        <v>48</v>
      </c>
      <c r="C45" s="19" t="s">
        <v>177</v>
      </c>
      <c r="D45" s="19"/>
      <c r="E45" s="20" t="s">
        <v>90</v>
      </c>
      <c r="F45" s="21">
        <v>4.25</v>
      </c>
      <c r="G45" s="13" t="s">
        <v>162</v>
      </c>
    </row>
    <row r="46" spans="2:7" x14ac:dyDescent="0.25">
      <c r="B46" s="2" t="s">
        <v>49</v>
      </c>
      <c r="C46" s="19" t="s">
        <v>178</v>
      </c>
      <c r="D46" s="19" t="s">
        <v>179</v>
      </c>
      <c r="E46" s="20" t="s">
        <v>113</v>
      </c>
      <c r="F46" s="21">
        <v>2.95</v>
      </c>
      <c r="G46" s="13" t="s">
        <v>162</v>
      </c>
    </row>
    <row r="47" spans="2:7" x14ac:dyDescent="0.25">
      <c r="B47" s="2" t="s">
        <v>50</v>
      </c>
      <c r="C47" s="19" t="s">
        <v>180</v>
      </c>
      <c r="D47" s="19"/>
      <c r="E47" s="20" t="s">
        <v>42</v>
      </c>
      <c r="F47" s="21">
        <v>67.95</v>
      </c>
      <c r="G47" s="13" t="s">
        <v>162</v>
      </c>
    </row>
    <row r="48" spans="2:7" x14ac:dyDescent="0.25">
      <c r="B48" s="2" t="s">
        <v>51</v>
      </c>
      <c r="C48" s="19" t="s">
        <v>181</v>
      </c>
      <c r="D48" s="19" t="s">
        <v>182</v>
      </c>
      <c r="E48" s="20" t="s">
        <v>109</v>
      </c>
      <c r="F48" s="21">
        <v>9.99</v>
      </c>
      <c r="G48" s="13" t="s">
        <v>162</v>
      </c>
    </row>
    <row r="49" spans="2:7" x14ac:dyDescent="0.25">
      <c r="B49" s="2" t="s">
        <v>52</v>
      </c>
      <c r="C49" s="19" t="s">
        <v>183</v>
      </c>
      <c r="D49" s="19" t="s">
        <v>184</v>
      </c>
      <c r="E49" s="20" t="s">
        <v>185</v>
      </c>
      <c r="F49" s="21">
        <v>63.59</v>
      </c>
      <c r="G49" s="13" t="s">
        <v>162</v>
      </c>
    </row>
    <row r="50" spans="2:7" x14ac:dyDescent="0.25">
      <c r="B50" s="2" t="s">
        <v>53</v>
      </c>
      <c r="C50" s="19" t="s">
        <v>186</v>
      </c>
      <c r="D50" s="19"/>
      <c r="E50" s="20" t="s">
        <v>91</v>
      </c>
      <c r="F50" s="21">
        <v>3.08</v>
      </c>
      <c r="G50" s="13" t="s">
        <v>162</v>
      </c>
    </row>
    <row r="51" spans="2:7" x14ac:dyDescent="0.25">
      <c r="B51" s="2" t="s">
        <v>54</v>
      </c>
      <c r="C51" s="19" t="s">
        <v>187</v>
      </c>
      <c r="D51" s="19" t="s">
        <v>188</v>
      </c>
      <c r="E51" s="20" t="s">
        <v>114</v>
      </c>
      <c r="F51" s="21">
        <v>3.37</v>
      </c>
      <c r="G51" s="13" t="s">
        <v>162</v>
      </c>
    </row>
    <row r="52" spans="2:7" x14ac:dyDescent="0.25">
      <c r="B52" s="2" t="s">
        <v>55</v>
      </c>
      <c r="C52" s="19" t="s">
        <v>189</v>
      </c>
      <c r="D52" s="19"/>
      <c r="E52" s="20" t="s">
        <v>190</v>
      </c>
      <c r="F52" s="21">
        <v>3.4</v>
      </c>
      <c r="G52" s="13" t="s">
        <v>162</v>
      </c>
    </row>
    <row r="53" spans="2:7" x14ac:dyDescent="0.25">
      <c r="B53" s="2" t="s">
        <v>56</v>
      </c>
      <c r="C53" s="19" t="s">
        <v>191</v>
      </c>
      <c r="D53" s="19"/>
      <c r="E53" s="20" t="s">
        <v>192</v>
      </c>
      <c r="F53" s="21">
        <v>2.61</v>
      </c>
      <c r="G53" s="13" t="s">
        <v>162</v>
      </c>
    </row>
    <row r="54" spans="2:7" x14ac:dyDescent="0.25">
      <c r="B54" s="2" t="s">
        <v>57</v>
      </c>
      <c r="C54" s="19" t="s">
        <v>193</v>
      </c>
      <c r="D54" s="19"/>
      <c r="E54" s="20" t="s">
        <v>42</v>
      </c>
      <c r="F54" s="21">
        <v>31.81</v>
      </c>
      <c r="G54" s="13" t="s">
        <v>162</v>
      </c>
    </row>
    <row r="55" spans="2:7" x14ac:dyDescent="0.25">
      <c r="B55" s="2" t="s">
        <v>58</v>
      </c>
      <c r="C55" s="19" t="s">
        <v>194</v>
      </c>
      <c r="D55" s="19"/>
      <c r="E55" s="20" t="s">
        <v>42</v>
      </c>
      <c r="F55" s="21">
        <v>32.1</v>
      </c>
      <c r="G55" s="22" t="s">
        <v>250</v>
      </c>
    </row>
    <row r="56" spans="2:7" x14ac:dyDescent="0.25">
      <c r="B56" s="2" t="s">
        <v>59</v>
      </c>
      <c r="C56" s="19" t="s">
        <v>195</v>
      </c>
      <c r="D56" s="19" t="s">
        <v>196</v>
      </c>
      <c r="E56" s="20" t="s">
        <v>197</v>
      </c>
      <c r="F56" s="21">
        <v>10.65</v>
      </c>
      <c r="G56" s="22" t="s">
        <v>250</v>
      </c>
    </row>
    <row r="57" spans="2:7" x14ac:dyDescent="0.25">
      <c r="B57" s="2" t="s">
        <v>60</v>
      </c>
      <c r="C57" s="19" t="s">
        <v>198</v>
      </c>
      <c r="D57" s="19" t="s">
        <v>199</v>
      </c>
      <c r="E57" s="20" t="s">
        <v>200</v>
      </c>
      <c r="F57" s="21">
        <v>5.0199999999999996</v>
      </c>
      <c r="G57" s="22" t="s">
        <v>250</v>
      </c>
    </row>
    <row r="58" spans="2:7" x14ac:dyDescent="0.25">
      <c r="B58" s="2" t="s">
        <v>61</v>
      </c>
      <c r="C58" s="19" t="s">
        <v>201</v>
      </c>
      <c r="D58" s="19"/>
      <c r="E58" s="20" t="s">
        <v>90</v>
      </c>
      <c r="F58" s="21">
        <v>9.81</v>
      </c>
      <c r="G58" s="22" t="s">
        <v>250</v>
      </c>
    </row>
    <row r="59" spans="2:7" x14ac:dyDescent="0.25">
      <c r="B59" s="2" t="s">
        <v>62</v>
      </c>
      <c r="C59" s="19" t="s">
        <v>202</v>
      </c>
      <c r="D59" s="19"/>
      <c r="E59" s="20" t="s">
        <v>90</v>
      </c>
      <c r="F59" s="21">
        <v>8.9600000000000009</v>
      </c>
      <c r="G59" s="22" t="s">
        <v>250</v>
      </c>
    </row>
    <row r="60" spans="2:7" x14ac:dyDescent="0.25">
      <c r="B60" s="2" t="s">
        <v>63</v>
      </c>
      <c r="C60" s="19" t="s">
        <v>203</v>
      </c>
      <c r="D60" s="19"/>
      <c r="E60" s="20" t="s">
        <v>204</v>
      </c>
      <c r="F60" s="21">
        <v>6.7</v>
      </c>
      <c r="G60" s="22" t="s">
        <v>250</v>
      </c>
    </row>
    <row r="61" spans="2:7" x14ac:dyDescent="0.25">
      <c r="B61" s="2" t="s">
        <v>64</v>
      </c>
      <c r="C61" s="19" t="s">
        <v>205</v>
      </c>
      <c r="D61" s="19"/>
      <c r="E61" s="20" t="s">
        <v>206</v>
      </c>
      <c r="F61" s="21">
        <v>4.05</v>
      </c>
      <c r="G61" s="22" t="s">
        <v>250</v>
      </c>
    </row>
    <row r="62" spans="2:7" x14ac:dyDescent="0.25">
      <c r="B62" s="2" t="s">
        <v>65</v>
      </c>
      <c r="C62" s="19" t="s">
        <v>207</v>
      </c>
      <c r="D62" s="19"/>
      <c r="E62" s="20" t="s">
        <v>206</v>
      </c>
      <c r="F62" s="21">
        <v>4.28</v>
      </c>
      <c r="G62" s="22" t="s">
        <v>250</v>
      </c>
    </row>
    <row r="63" spans="2:7" x14ac:dyDescent="0.25">
      <c r="B63" s="2" t="s">
        <v>66</v>
      </c>
      <c r="C63" s="19" t="s">
        <v>208</v>
      </c>
      <c r="D63" s="19"/>
      <c r="E63" s="20" t="s">
        <v>209</v>
      </c>
      <c r="F63" s="21">
        <v>3.59</v>
      </c>
      <c r="G63" s="22" t="s">
        <v>250</v>
      </c>
    </row>
    <row r="64" spans="2:7" x14ac:dyDescent="0.25">
      <c r="B64" s="2" t="s">
        <v>67</v>
      </c>
      <c r="C64" s="19" t="s">
        <v>210</v>
      </c>
      <c r="D64" s="19"/>
      <c r="E64" s="20" t="s">
        <v>211</v>
      </c>
      <c r="F64" s="21">
        <v>12.66</v>
      </c>
      <c r="G64" s="22" t="s">
        <v>250</v>
      </c>
    </row>
    <row r="65" spans="2:7" x14ac:dyDescent="0.25">
      <c r="B65" s="2" t="s">
        <v>68</v>
      </c>
      <c r="C65" s="19" t="s">
        <v>212</v>
      </c>
      <c r="D65" s="19" t="s">
        <v>184</v>
      </c>
      <c r="E65" s="20" t="s">
        <v>213</v>
      </c>
      <c r="F65" s="21">
        <v>4.6399999999999997</v>
      </c>
      <c r="G65" s="22" t="s">
        <v>250</v>
      </c>
    </row>
    <row r="66" spans="2:7" x14ac:dyDescent="0.25">
      <c r="B66" s="2" t="s">
        <v>69</v>
      </c>
      <c r="C66" s="19" t="s">
        <v>214</v>
      </c>
      <c r="D66" s="19"/>
      <c r="E66" s="20" t="s">
        <v>89</v>
      </c>
      <c r="F66" s="21">
        <v>8.7200000000000006</v>
      </c>
      <c r="G66" s="22" t="s">
        <v>250</v>
      </c>
    </row>
    <row r="67" spans="2:7" x14ac:dyDescent="0.25">
      <c r="B67" s="2" t="s">
        <v>70</v>
      </c>
      <c r="C67" s="19" t="s">
        <v>215</v>
      </c>
      <c r="D67" s="19"/>
      <c r="E67" s="20" t="s">
        <v>216</v>
      </c>
      <c r="F67" s="21">
        <v>8.14</v>
      </c>
      <c r="G67" s="22" t="s">
        <v>250</v>
      </c>
    </row>
    <row r="68" spans="2:7" x14ac:dyDescent="0.25">
      <c r="B68" s="2" t="s">
        <v>71</v>
      </c>
      <c r="C68" s="19" t="s">
        <v>217</v>
      </c>
      <c r="D68" s="19"/>
      <c r="E68" s="20" t="s">
        <v>218</v>
      </c>
      <c r="F68" s="21">
        <v>8.19</v>
      </c>
      <c r="G68" s="22" t="s">
        <v>250</v>
      </c>
    </row>
    <row r="69" spans="2:7" x14ac:dyDescent="0.25">
      <c r="B69" s="2" t="s">
        <v>72</v>
      </c>
      <c r="C69" s="19" t="s">
        <v>219</v>
      </c>
      <c r="D69" s="19"/>
      <c r="E69" s="20" t="s">
        <v>220</v>
      </c>
      <c r="F69" s="21">
        <v>32.9</v>
      </c>
      <c r="G69" s="22" t="s">
        <v>250</v>
      </c>
    </row>
    <row r="70" spans="2:7" x14ac:dyDescent="0.25">
      <c r="B70" s="2" t="s">
        <v>73</v>
      </c>
      <c r="C70" s="19" t="s">
        <v>221</v>
      </c>
      <c r="D70" s="19"/>
      <c r="E70" s="20" t="s">
        <v>114</v>
      </c>
      <c r="F70" s="21">
        <v>3.71</v>
      </c>
      <c r="G70" s="22" t="s">
        <v>250</v>
      </c>
    </row>
    <row r="71" spans="2:7" x14ac:dyDescent="0.25">
      <c r="B71" s="2" t="s">
        <v>74</v>
      </c>
      <c r="C71" s="19" t="s">
        <v>222</v>
      </c>
      <c r="D71" s="19"/>
      <c r="E71" s="20" t="s">
        <v>223</v>
      </c>
      <c r="F71" s="21">
        <v>7.43</v>
      </c>
      <c r="G71" s="22" t="s">
        <v>250</v>
      </c>
    </row>
    <row r="72" spans="2:7" x14ac:dyDescent="0.25">
      <c r="B72" s="2" t="s">
        <v>75</v>
      </c>
      <c r="C72" s="19" t="s">
        <v>224</v>
      </c>
      <c r="D72" s="19"/>
      <c r="E72" s="20" t="s">
        <v>225</v>
      </c>
      <c r="F72" s="21">
        <v>2.56</v>
      </c>
      <c r="G72" s="22" t="s">
        <v>250</v>
      </c>
    </row>
    <row r="73" spans="2:7" x14ac:dyDescent="0.25">
      <c r="B73" s="2" t="s">
        <v>76</v>
      </c>
      <c r="C73" s="19" t="s">
        <v>226</v>
      </c>
      <c r="D73" s="19"/>
      <c r="E73" s="20" t="s">
        <v>227</v>
      </c>
      <c r="F73" s="21">
        <v>17.96</v>
      </c>
      <c r="G73" s="22" t="s">
        <v>250</v>
      </c>
    </row>
    <row r="74" spans="2:7" x14ac:dyDescent="0.25">
      <c r="B74" s="2" t="s">
        <v>77</v>
      </c>
      <c r="C74" s="19" t="s">
        <v>228</v>
      </c>
      <c r="D74" s="19"/>
      <c r="E74" s="20" t="s">
        <v>229</v>
      </c>
      <c r="F74" s="21">
        <v>7.2</v>
      </c>
      <c r="G74" s="22" t="s">
        <v>250</v>
      </c>
    </row>
    <row r="75" spans="2:7" x14ac:dyDescent="0.25">
      <c r="B75" s="2" t="s">
        <v>78</v>
      </c>
      <c r="C75" s="19" t="s">
        <v>230</v>
      </c>
      <c r="D75" s="19"/>
      <c r="E75" s="20" t="s">
        <v>42</v>
      </c>
      <c r="F75" s="21">
        <v>103.38</v>
      </c>
      <c r="G75" s="22" t="s">
        <v>250</v>
      </c>
    </row>
    <row r="76" spans="2:7" x14ac:dyDescent="0.25">
      <c r="B76" s="2" t="s">
        <v>79</v>
      </c>
      <c r="C76" s="19" t="s">
        <v>231</v>
      </c>
      <c r="D76" s="19"/>
      <c r="E76" s="20" t="s">
        <v>232</v>
      </c>
      <c r="F76" s="21">
        <v>8.43</v>
      </c>
      <c r="G76" s="22" t="s">
        <v>250</v>
      </c>
    </row>
    <row r="77" spans="2:7" x14ac:dyDescent="0.25">
      <c r="B77" s="2" t="s">
        <v>80</v>
      </c>
      <c r="C77" s="19" t="s">
        <v>233</v>
      </c>
      <c r="D77" s="19"/>
      <c r="E77" s="20" t="s">
        <v>234</v>
      </c>
      <c r="F77" s="21">
        <v>14.31</v>
      </c>
      <c r="G77" s="22" t="s">
        <v>250</v>
      </c>
    </row>
    <row r="78" spans="2:7" x14ac:dyDescent="0.25">
      <c r="B78" s="2" t="s">
        <v>81</v>
      </c>
      <c r="C78" s="19" t="s">
        <v>235</v>
      </c>
      <c r="D78" s="19"/>
      <c r="E78" s="20" t="s">
        <v>236</v>
      </c>
      <c r="F78" s="21">
        <v>43.42</v>
      </c>
      <c r="G78" s="22" t="s">
        <v>250</v>
      </c>
    </row>
    <row r="79" spans="2:7" x14ac:dyDescent="0.25">
      <c r="B79" s="2" t="s">
        <v>82</v>
      </c>
      <c r="C79" s="19" t="s">
        <v>237</v>
      </c>
      <c r="D79" s="19"/>
      <c r="E79" s="20" t="s">
        <v>43</v>
      </c>
      <c r="F79" s="21">
        <v>4.95</v>
      </c>
      <c r="G79" s="22" t="s">
        <v>250</v>
      </c>
    </row>
    <row r="80" spans="2:7" x14ac:dyDescent="0.25">
      <c r="B80" s="2" t="s">
        <v>83</v>
      </c>
      <c r="C80" s="19" t="s">
        <v>238</v>
      </c>
      <c r="D80" s="19"/>
      <c r="E80" s="20" t="s">
        <v>239</v>
      </c>
      <c r="F80" s="21">
        <v>19.04</v>
      </c>
      <c r="G80" s="22" t="s">
        <v>250</v>
      </c>
    </row>
    <row r="81" spans="2:8" x14ac:dyDescent="0.25">
      <c r="B81" s="2" t="s">
        <v>84</v>
      </c>
      <c r="C81" s="19" t="s">
        <v>240</v>
      </c>
      <c r="D81" s="19"/>
      <c r="E81" s="20" t="s">
        <v>232</v>
      </c>
      <c r="F81" s="21">
        <v>10.15</v>
      </c>
      <c r="G81" s="22" t="s">
        <v>250</v>
      </c>
    </row>
    <row r="82" spans="2:8" x14ac:dyDescent="0.25">
      <c r="B82" s="2" t="s">
        <v>85</v>
      </c>
      <c r="C82" s="19" t="s">
        <v>241</v>
      </c>
      <c r="D82" s="19"/>
      <c r="E82" s="20" t="s">
        <v>234</v>
      </c>
      <c r="F82" s="21">
        <v>12.86</v>
      </c>
      <c r="G82" s="22" t="s">
        <v>250</v>
      </c>
    </row>
    <row r="83" spans="2:8" x14ac:dyDescent="0.25">
      <c r="B83" s="2" t="s">
        <v>86</v>
      </c>
      <c r="C83" s="19" t="s">
        <v>242</v>
      </c>
      <c r="D83" s="19"/>
      <c r="E83" s="20" t="s">
        <v>236</v>
      </c>
      <c r="F83" s="21">
        <v>43.07</v>
      </c>
      <c r="G83" s="22" t="s">
        <v>250</v>
      </c>
    </row>
    <row r="84" spans="2:8" x14ac:dyDescent="0.25">
      <c r="B84" s="2" t="s">
        <v>87</v>
      </c>
      <c r="C84" s="19" t="s">
        <v>243</v>
      </c>
      <c r="D84" s="19"/>
      <c r="E84" s="20" t="s">
        <v>43</v>
      </c>
      <c r="F84" s="21">
        <v>12</v>
      </c>
      <c r="G84" s="22" t="s">
        <v>250</v>
      </c>
    </row>
    <row r="85" spans="2:8" x14ac:dyDescent="0.25">
      <c r="B85" s="2" t="s">
        <v>88</v>
      </c>
      <c r="C85" s="19" t="s">
        <v>244</v>
      </c>
      <c r="D85" s="19"/>
      <c r="E85" s="20" t="s">
        <v>245</v>
      </c>
      <c r="F85" s="21">
        <v>12.96</v>
      </c>
      <c r="G85" s="22" t="s">
        <v>250</v>
      </c>
    </row>
    <row r="86" spans="2:8" x14ac:dyDescent="0.25">
      <c r="B86" s="2" t="s">
        <v>92</v>
      </c>
      <c r="C86" s="19" t="s">
        <v>246</v>
      </c>
      <c r="D86" s="19"/>
      <c r="E86" s="20" t="s">
        <v>91</v>
      </c>
      <c r="F86" s="21">
        <v>12.79</v>
      </c>
      <c r="G86" s="22" t="s">
        <v>250</v>
      </c>
    </row>
    <row r="87" spans="2:8" x14ac:dyDescent="0.25">
      <c r="B87" s="2" t="s">
        <v>93</v>
      </c>
      <c r="C87" s="19" t="s">
        <v>247</v>
      </c>
      <c r="D87" s="19"/>
      <c r="E87" s="20" t="s">
        <v>23</v>
      </c>
      <c r="F87" s="21">
        <v>55.07</v>
      </c>
      <c r="G87" s="22" t="s">
        <v>250</v>
      </c>
    </row>
    <row r="88" spans="2:8" ht="15.75" thickBot="1" x14ac:dyDescent="0.3">
      <c r="B88" s="37" t="s">
        <v>94</v>
      </c>
      <c r="C88" s="38" t="s">
        <v>248</v>
      </c>
      <c r="D88" s="38"/>
      <c r="E88" s="39" t="s">
        <v>249</v>
      </c>
      <c r="F88" s="40">
        <v>16.07</v>
      </c>
      <c r="G88" s="41" t="s">
        <v>250</v>
      </c>
      <c r="H88" t="s">
        <v>324</v>
      </c>
    </row>
    <row r="89" spans="2:8" ht="15.75" thickBot="1" x14ac:dyDescent="0.3">
      <c r="B89" s="3"/>
      <c r="C89" s="12"/>
      <c r="D89" s="12"/>
      <c r="E89" s="4" t="s">
        <v>95</v>
      </c>
      <c r="F89" s="14">
        <f>SUM(F5:F88)</f>
        <v>1329.0299999999997</v>
      </c>
      <c r="G89" s="10"/>
    </row>
    <row r="90" spans="2:8" x14ac:dyDescent="0.25">
      <c r="B90" s="3"/>
      <c r="C90" s="8"/>
      <c r="D90" s="8"/>
      <c r="F90" s="9"/>
      <c r="G90" s="10"/>
    </row>
    <row r="91" spans="2:8" x14ac:dyDescent="0.25">
      <c r="B91" s="3"/>
      <c r="C91" s="5"/>
      <c r="D91" s="5"/>
      <c r="E91" s="6"/>
      <c r="F91" s="11"/>
      <c r="G91" s="10"/>
    </row>
    <row r="92" spans="2:8" x14ac:dyDescent="0.25">
      <c r="B92" s="3"/>
      <c r="C92" s="5"/>
      <c r="D92" s="5"/>
      <c r="E92" s="6"/>
      <c r="F92" s="11"/>
      <c r="G92" s="10"/>
    </row>
    <row r="93" spans="2:8" x14ac:dyDescent="0.25">
      <c r="B93" s="3"/>
      <c r="C93" s="5"/>
      <c r="D93" s="5"/>
      <c r="E93" s="6"/>
      <c r="F93" s="11"/>
      <c r="G93" s="10"/>
    </row>
    <row r="94" spans="2:8" x14ac:dyDescent="0.25">
      <c r="B94" s="3"/>
      <c r="C94" s="5"/>
      <c r="D94" s="5"/>
      <c r="E94" s="6"/>
      <c r="F94" s="11"/>
      <c r="G94" s="10"/>
    </row>
    <row r="95" spans="2:8" x14ac:dyDescent="0.25">
      <c r="B95" s="3"/>
      <c r="C95" s="5"/>
      <c r="D95" s="5"/>
      <c r="E95" s="6"/>
      <c r="F95" s="11"/>
      <c r="G95" s="10"/>
    </row>
    <row r="96" spans="2:8" x14ac:dyDescent="0.25">
      <c r="B96" s="3"/>
      <c r="C96" s="5"/>
      <c r="D96" s="5"/>
      <c r="E96" s="6"/>
      <c r="F96" s="11"/>
      <c r="G96" s="10"/>
    </row>
    <row r="97" spans="2:7" x14ac:dyDescent="0.25">
      <c r="B97" s="3"/>
      <c r="C97" s="5"/>
      <c r="D97" s="5"/>
      <c r="E97" s="6"/>
      <c r="F97" s="11"/>
      <c r="G97" s="10"/>
    </row>
    <row r="98" spans="2:7" x14ac:dyDescent="0.25">
      <c r="B98" s="3"/>
      <c r="C98" s="5"/>
      <c r="D98" s="5"/>
      <c r="E98" s="6"/>
      <c r="F98" s="11"/>
      <c r="G98" s="10"/>
    </row>
    <row r="99" spans="2:7" x14ac:dyDescent="0.25">
      <c r="B99" s="3"/>
      <c r="C99" s="5"/>
      <c r="D99" s="5"/>
      <c r="E99" s="6"/>
      <c r="F99" s="11"/>
      <c r="G99" s="10"/>
    </row>
    <row r="100" spans="2:7" x14ac:dyDescent="0.25">
      <c r="B100" s="3"/>
      <c r="C100" s="5"/>
      <c r="D100" s="5"/>
      <c r="E100" s="6"/>
      <c r="F100" s="11"/>
      <c r="G100" s="10"/>
    </row>
    <row r="101" spans="2:7" x14ac:dyDescent="0.25">
      <c r="B101" s="3"/>
      <c r="C101" s="5"/>
      <c r="D101" s="5"/>
      <c r="E101" s="6"/>
      <c r="F101" s="11"/>
      <c r="G101" s="10"/>
    </row>
    <row r="102" spans="2:7" x14ac:dyDescent="0.25">
      <c r="B102" s="3"/>
      <c r="C102" s="5"/>
      <c r="D102" s="5"/>
      <c r="E102" s="6"/>
      <c r="F102" s="11"/>
      <c r="G102" s="10"/>
    </row>
    <row r="103" spans="2:7" x14ac:dyDescent="0.25">
      <c r="B103" s="3"/>
      <c r="C103" s="5"/>
      <c r="D103" s="5"/>
      <c r="E103" s="6"/>
      <c r="F103" s="11"/>
      <c r="G103" s="10"/>
    </row>
    <row r="104" spans="2:7" x14ac:dyDescent="0.25">
      <c r="B104" s="3"/>
      <c r="C104" s="5"/>
      <c r="D104" s="5"/>
      <c r="E104" s="6"/>
      <c r="F104" s="11"/>
      <c r="G104" s="10"/>
    </row>
    <row r="105" spans="2:7" x14ac:dyDescent="0.25">
      <c r="B105" s="3"/>
      <c r="C105" s="5"/>
      <c r="D105" s="5"/>
      <c r="E105" s="6"/>
      <c r="F105" s="11"/>
      <c r="G105" s="10"/>
    </row>
    <row r="106" spans="2:7" x14ac:dyDescent="0.25">
      <c r="B106" s="3"/>
      <c r="C106" s="5"/>
      <c r="D106" s="5"/>
      <c r="E106" s="6"/>
      <c r="F106" s="11"/>
      <c r="G106" s="10"/>
    </row>
    <row r="107" spans="2:7" x14ac:dyDescent="0.25">
      <c r="B107" s="3"/>
      <c r="C107" s="5"/>
      <c r="D107" s="5"/>
      <c r="E107" s="6"/>
      <c r="F107" s="11"/>
      <c r="G107" s="10"/>
    </row>
    <row r="108" spans="2:7" x14ac:dyDescent="0.25">
      <c r="B108" s="3"/>
      <c r="C108" s="5"/>
      <c r="D108" s="5"/>
      <c r="E108" s="6"/>
      <c r="F108" s="11"/>
      <c r="G108" s="10"/>
    </row>
    <row r="109" spans="2:7" x14ac:dyDescent="0.25">
      <c r="B109" s="3"/>
      <c r="C109" s="5"/>
      <c r="D109" s="5"/>
      <c r="E109" s="6"/>
      <c r="F109" s="11"/>
      <c r="G109" s="10"/>
    </row>
    <row r="110" spans="2:7" x14ac:dyDescent="0.25">
      <c r="B110" s="3"/>
      <c r="C110" s="5"/>
      <c r="D110" s="5"/>
      <c r="E110" s="6"/>
      <c r="F110" s="11"/>
      <c r="G110" s="10"/>
    </row>
    <row r="111" spans="2:7" x14ac:dyDescent="0.25">
      <c r="B111" s="3"/>
      <c r="C111" s="5"/>
      <c r="D111" s="5"/>
      <c r="E111" s="6"/>
      <c r="F111" s="11"/>
      <c r="G111" s="10"/>
    </row>
    <row r="112" spans="2:7" x14ac:dyDescent="0.25">
      <c r="B112" s="3"/>
      <c r="C112" s="5"/>
      <c r="D112" s="5"/>
      <c r="E112" s="6"/>
      <c r="F112" s="11"/>
      <c r="G112" s="10"/>
    </row>
    <row r="113" spans="2:7" x14ac:dyDescent="0.25">
      <c r="B113" s="3"/>
      <c r="C113" s="5"/>
      <c r="D113" s="5"/>
      <c r="E113" s="6"/>
      <c r="F113" s="11"/>
      <c r="G113" s="10"/>
    </row>
    <row r="114" spans="2:7" x14ac:dyDescent="0.25">
      <c r="B114" s="3"/>
      <c r="C114" s="5"/>
      <c r="D114" s="5"/>
      <c r="E114" s="6"/>
      <c r="F114" s="11"/>
      <c r="G114" s="10"/>
    </row>
    <row r="115" spans="2:7" x14ac:dyDescent="0.25">
      <c r="B115" s="3"/>
      <c r="C115" s="5"/>
      <c r="D115" s="5"/>
      <c r="E115" s="6"/>
      <c r="F115" s="11"/>
      <c r="G115" s="10"/>
    </row>
    <row r="116" spans="2:7" x14ac:dyDescent="0.25">
      <c r="B116" s="3"/>
      <c r="C116" s="5"/>
      <c r="D116" s="5"/>
      <c r="E116" s="6"/>
      <c r="F116" s="11"/>
      <c r="G116" s="10"/>
    </row>
    <row r="117" spans="2:7" x14ac:dyDescent="0.25">
      <c r="B117" s="3"/>
      <c r="C117" s="5"/>
      <c r="D117" s="5"/>
      <c r="E117" s="6"/>
      <c r="F117" s="11"/>
      <c r="G117" s="10"/>
    </row>
    <row r="118" spans="2:7" x14ac:dyDescent="0.25">
      <c r="B118" s="3"/>
      <c r="C118" s="5"/>
      <c r="D118" s="5"/>
      <c r="G118" s="7"/>
    </row>
  </sheetData>
  <mergeCells count="1">
    <mergeCell ref="B2:G2"/>
  </mergeCells>
  <phoneticPr fontId="4" type="noConversion"/>
  <pageMargins left="0.7" right="0.7" top="0.75" bottom="0.75" header="0.3" footer="0.3"/>
  <pageSetup paperSize="9" orientation="portrait" r:id="rId1"/>
  <ignoredErrors>
    <ignoredError sqref="C66:D88 C38:C65" twoDigitTextYear="1"/>
    <ignoredError sqref="D38:D65" twoDigitTextYear="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BCFF7-0FA3-47D3-8B1E-00B8F4B76274}">
  <dimension ref="B3:D55"/>
  <sheetViews>
    <sheetView topLeftCell="A33" workbookViewId="0">
      <selection activeCell="I37" sqref="I37"/>
    </sheetView>
  </sheetViews>
  <sheetFormatPr defaultRowHeight="15" x14ac:dyDescent="0.25"/>
  <cols>
    <col min="2" max="2" width="5.140625" bestFit="1" customWidth="1"/>
    <col min="3" max="3" width="39.7109375" customWidth="1"/>
    <col min="4" max="4" width="27.42578125" style="48" customWidth="1"/>
  </cols>
  <sheetData>
    <row r="3" spans="2:4" ht="15.75" x14ac:dyDescent="0.25">
      <c r="B3" s="57" t="s">
        <v>275</v>
      </c>
      <c r="C3" s="57"/>
      <c r="D3" s="57"/>
    </row>
    <row r="4" spans="2:4" ht="15.75" x14ac:dyDescent="0.25">
      <c r="B4" s="50"/>
      <c r="C4" s="50"/>
      <c r="D4" s="50"/>
    </row>
    <row r="5" spans="2:4" ht="16.5" thickBot="1" x14ac:dyDescent="0.3">
      <c r="B5" s="50"/>
      <c r="C5" s="50"/>
      <c r="D5" s="50"/>
    </row>
    <row r="6" spans="2:4" ht="18" x14ac:dyDescent="0.25">
      <c r="B6" s="51" t="s">
        <v>252</v>
      </c>
      <c r="C6" s="52" t="s">
        <v>2</v>
      </c>
      <c r="D6" s="53" t="s">
        <v>276</v>
      </c>
    </row>
    <row r="7" spans="2:4" ht="18.75" thickBot="1" x14ac:dyDescent="0.3">
      <c r="B7" s="43">
        <v>1</v>
      </c>
      <c r="C7" s="44" t="s">
        <v>253</v>
      </c>
      <c r="D7" s="46" t="s">
        <v>277</v>
      </c>
    </row>
    <row r="8" spans="2:4" ht="18.75" thickBot="1" x14ac:dyDescent="0.3">
      <c r="B8" s="43">
        <v>2</v>
      </c>
      <c r="C8" s="44" t="s">
        <v>253</v>
      </c>
      <c r="D8" s="46" t="s">
        <v>278</v>
      </c>
    </row>
    <row r="9" spans="2:4" ht="18.75" thickBot="1" x14ac:dyDescent="0.3">
      <c r="B9" s="43">
        <v>3</v>
      </c>
      <c r="C9" s="44" t="s">
        <v>253</v>
      </c>
      <c r="D9" s="46" t="s">
        <v>279</v>
      </c>
    </row>
    <row r="10" spans="2:4" ht="18.75" thickBot="1" x14ac:dyDescent="0.3">
      <c r="B10" s="43">
        <v>4</v>
      </c>
      <c r="C10" s="44" t="s">
        <v>253</v>
      </c>
      <c r="D10" s="46" t="s">
        <v>280</v>
      </c>
    </row>
    <row r="11" spans="2:4" ht="18.75" thickBot="1" x14ac:dyDescent="0.3">
      <c r="B11" s="43">
        <v>5</v>
      </c>
      <c r="C11" s="44" t="s">
        <v>253</v>
      </c>
      <c r="D11" s="46" t="s">
        <v>281</v>
      </c>
    </row>
    <row r="12" spans="2:4" ht="18.75" thickBot="1" x14ac:dyDescent="0.3">
      <c r="B12" s="43">
        <v>6</v>
      </c>
      <c r="C12" s="44" t="s">
        <v>254</v>
      </c>
      <c r="D12" s="46" t="s">
        <v>282</v>
      </c>
    </row>
    <row r="13" spans="2:4" ht="18.75" thickBot="1" x14ac:dyDescent="0.3">
      <c r="B13" s="43">
        <v>7</v>
      </c>
      <c r="C13" s="44" t="s">
        <v>255</v>
      </c>
      <c r="D13" s="46" t="s">
        <v>283</v>
      </c>
    </row>
    <row r="14" spans="2:4" ht="18.75" thickBot="1" x14ac:dyDescent="0.3">
      <c r="B14" s="43">
        <v>8</v>
      </c>
      <c r="C14" s="44" t="s">
        <v>256</v>
      </c>
      <c r="D14" s="46" t="s">
        <v>284</v>
      </c>
    </row>
    <row r="15" spans="2:4" ht="18.75" thickBot="1" x14ac:dyDescent="0.3">
      <c r="B15" s="43">
        <v>9</v>
      </c>
      <c r="C15" s="44" t="s">
        <v>257</v>
      </c>
      <c r="D15" s="46" t="s">
        <v>285</v>
      </c>
    </row>
    <row r="16" spans="2:4" ht="18.75" thickBot="1" x14ac:dyDescent="0.3">
      <c r="B16" s="43">
        <v>10</v>
      </c>
      <c r="C16" s="44" t="s">
        <v>253</v>
      </c>
      <c r="D16" s="46" t="s">
        <v>286</v>
      </c>
    </row>
    <row r="17" spans="2:4" ht="18.75" thickBot="1" x14ac:dyDescent="0.3">
      <c r="B17" s="43">
        <v>11</v>
      </c>
      <c r="C17" s="44" t="s">
        <v>258</v>
      </c>
      <c r="D17" s="46" t="s">
        <v>287</v>
      </c>
    </row>
    <row r="18" spans="2:4" ht="18.75" thickBot="1" x14ac:dyDescent="0.3">
      <c r="B18" s="43">
        <v>12</v>
      </c>
      <c r="C18" s="44" t="s">
        <v>259</v>
      </c>
      <c r="D18" s="46" t="s">
        <v>288</v>
      </c>
    </row>
    <row r="19" spans="2:4" ht="18.75" thickBot="1" x14ac:dyDescent="0.3">
      <c r="B19" s="43">
        <v>13</v>
      </c>
      <c r="C19" s="44" t="s">
        <v>260</v>
      </c>
      <c r="D19" s="46" t="s">
        <v>289</v>
      </c>
    </row>
    <row r="20" spans="2:4" ht="18.75" thickBot="1" x14ac:dyDescent="0.3">
      <c r="B20" s="43">
        <v>14</v>
      </c>
      <c r="C20" s="44" t="s">
        <v>261</v>
      </c>
      <c r="D20" s="46" t="s">
        <v>290</v>
      </c>
    </row>
    <row r="21" spans="2:4" ht="18.75" thickBot="1" x14ac:dyDescent="0.3">
      <c r="B21" s="43">
        <v>15</v>
      </c>
      <c r="C21" s="44" t="s">
        <v>253</v>
      </c>
      <c r="D21" s="46" t="s">
        <v>286</v>
      </c>
    </row>
    <row r="22" spans="2:4" ht="18.75" thickBot="1" x14ac:dyDescent="0.3">
      <c r="B22" s="43">
        <v>16</v>
      </c>
      <c r="C22" s="44" t="s">
        <v>253</v>
      </c>
      <c r="D22" s="46" t="s">
        <v>291</v>
      </c>
    </row>
    <row r="23" spans="2:4" ht="18.75" thickBot="1" x14ac:dyDescent="0.3">
      <c r="B23" s="43">
        <v>17</v>
      </c>
      <c r="C23" s="44" t="s">
        <v>262</v>
      </c>
      <c r="D23" s="46" t="s">
        <v>292</v>
      </c>
    </row>
    <row r="24" spans="2:4" ht="18.75" thickBot="1" x14ac:dyDescent="0.3">
      <c r="B24" s="43">
        <v>18</v>
      </c>
      <c r="C24" s="44" t="s">
        <v>263</v>
      </c>
      <c r="D24" s="46" t="s">
        <v>293</v>
      </c>
    </row>
    <row r="25" spans="2:4" ht="18.75" thickBot="1" x14ac:dyDescent="0.3">
      <c r="B25" s="43">
        <v>19</v>
      </c>
      <c r="C25" s="44" t="s">
        <v>264</v>
      </c>
      <c r="D25" s="46" t="s">
        <v>294</v>
      </c>
    </row>
    <row r="26" spans="2:4" ht="18.75" thickBot="1" x14ac:dyDescent="0.3">
      <c r="B26" s="43">
        <v>20</v>
      </c>
      <c r="C26" s="44" t="s">
        <v>265</v>
      </c>
      <c r="D26" s="46" t="s">
        <v>295</v>
      </c>
    </row>
    <row r="27" spans="2:4" ht="18.75" thickBot="1" x14ac:dyDescent="0.3">
      <c r="B27" s="43">
        <v>21</v>
      </c>
      <c r="C27" s="44" t="s">
        <v>91</v>
      </c>
      <c r="D27" s="46" t="s">
        <v>296</v>
      </c>
    </row>
    <row r="28" spans="2:4" ht="18.75" thickBot="1" x14ac:dyDescent="0.3">
      <c r="B28" s="43">
        <v>22</v>
      </c>
      <c r="C28" s="44" t="s">
        <v>266</v>
      </c>
      <c r="D28" s="46" t="s">
        <v>297</v>
      </c>
    </row>
    <row r="29" spans="2:4" ht="18.75" thickBot="1" x14ac:dyDescent="0.3">
      <c r="B29" s="43">
        <v>23</v>
      </c>
      <c r="C29" s="44" t="s">
        <v>253</v>
      </c>
      <c r="D29" s="46" t="s">
        <v>298</v>
      </c>
    </row>
    <row r="30" spans="2:4" ht="18.75" thickBot="1" x14ac:dyDescent="0.3">
      <c r="B30" s="43">
        <v>24</v>
      </c>
      <c r="C30" s="44" t="s">
        <v>253</v>
      </c>
      <c r="D30" s="46" t="s">
        <v>299</v>
      </c>
    </row>
    <row r="31" spans="2:4" ht="18.75" thickBot="1" x14ac:dyDescent="0.3">
      <c r="B31" s="43">
        <v>25</v>
      </c>
      <c r="C31" s="44" t="s">
        <v>112</v>
      </c>
      <c r="D31" s="46" t="s">
        <v>300</v>
      </c>
    </row>
    <row r="32" spans="2:4" ht="18.75" thickBot="1" x14ac:dyDescent="0.3">
      <c r="B32" s="43">
        <v>26</v>
      </c>
      <c r="C32" s="44" t="s">
        <v>267</v>
      </c>
      <c r="D32" s="46" t="s">
        <v>301</v>
      </c>
    </row>
    <row r="33" spans="2:4" ht="18.75" thickBot="1" x14ac:dyDescent="0.3">
      <c r="B33" s="43">
        <v>27</v>
      </c>
      <c r="C33" s="44" t="s">
        <v>253</v>
      </c>
      <c r="D33" s="46" t="s">
        <v>302</v>
      </c>
    </row>
    <row r="34" spans="2:4" ht="18.75" thickBot="1" x14ac:dyDescent="0.3">
      <c r="B34" s="43">
        <v>28</v>
      </c>
      <c r="C34" s="44" t="s">
        <v>268</v>
      </c>
      <c r="D34" s="46" t="s">
        <v>303</v>
      </c>
    </row>
    <row r="35" spans="2:4" ht="18.75" thickBot="1" x14ac:dyDescent="0.3">
      <c r="B35" s="43">
        <v>29</v>
      </c>
      <c r="C35" s="44" t="s">
        <v>114</v>
      </c>
      <c r="D35" s="46" t="s">
        <v>304</v>
      </c>
    </row>
    <row r="36" spans="2:4" ht="18.75" thickBot="1" x14ac:dyDescent="0.3">
      <c r="B36" s="43">
        <v>30</v>
      </c>
      <c r="C36" s="44" t="s">
        <v>91</v>
      </c>
      <c r="D36" s="46" t="s">
        <v>305</v>
      </c>
    </row>
    <row r="37" spans="2:4" ht="18.75" thickBot="1" x14ac:dyDescent="0.3">
      <c r="B37" s="43">
        <v>31</v>
      </c>
      <c r="C37" s="44" t="s">
        <v>91</v>
      </c>
      <c r="D37" s="46" t="s">
        <v>306</v>
      </c>
    </row>
    <row r="38" spans="2:4" ht="18.75" thickBot="1" x14ac:dyDescent="0.3">
      <c r="B38" s="43">
        <v>32</v>
      </c>
      <c r="C38" s="44" t="s">
        <v>269</v>
      </c>
      <c r="D38" s="46" t="s">
        <v>296</v>
      </c>
    </row>
    <row r="39" spans="2:4" ht="18.75" thickBot="1" x14ac:dyDescent="0.3">
      <c r="B39" s="43">
        <v>33</v>
      </c>
      <c r="C39" s="44" t="s">
        <v>257</v>
      </c>
      <c r="D39" s="46" t="s">
        <v>307</v>
      </c>
    </row>
    <row r="40" spans="2:4" ht="18.75" thickBot="1" x14ac:dyDescent="0.3">
      <c r="B40" s="43">
        <v>34</v>
      </c>
      <c r="C40" s="44" t="s">
        <v>256</v>
      </c>
      <c r="D40" s="46" t="s">
        <v>308</v>
      </c>
    </row>
    <row r="41" spans="2:4" ht="18.75" thickBot="1" x14ac:dyDescent="0.3">
      <c r="B41" s="43">
        <v>35</v>
      </c>
      <c r="C41" s="44" t="s">
        <v>227</v>
      </c>
      <c r="D41" s="46" t="s">
        <v>309</v>
      </c>
    </row>
    <row r="42" spans="2:4" ht="18.75" thickBot="1" x14ac:dyDescent="0.3">
      <c r="B42" s="43">
        <v>36</v>
      </c>
      <c r="C42" s="44" t="s">
        <v>42</v>
      </c>
      <c r="D42" s="46" t="s">
        <v>310</v>
      </c>
    </row>
    <row r="43" spans="2:4" ht="18.75" thickBot="1" x14ac:dyDescent="0.3">
      <c r="B43" s="43">
        <v>37</v>
      </c>
      <c r="C43" s="45" t="s">
        <v>260</v>
      </c>
      <c r="D43" s="47" t="s">
        <v>311</v>
      </c>
    </row>
    <row r="44" spans="2:4" ht="18.75" thickBot="1" x14ac:dyDescent="0.3">
      <c r="B44" s="43">
        <v>38</v>
      </c>
      <c r="C44" s="44" t="s">
        <v>253</v>
      </c>
      <c r="D44" s="46" t="s">
        <v>312</v>
      </c>
    </row>
    <row r="45" spans="2:4" ht="18.75" thickBot="1" x14ac:dyDescent="0.3">
      <c r="B45" s="43">
        <v>39</v>
      </c>
      <c r="C45" s="44" t="s">
        <v>91</v>
      </c>
      <c r="D45" s="46" t="s">
        <v>313</v>
      </c>
    </row>
    <row r="46" spans="2:4" ht="18.75" thickBot="1" x14ac:dyDescent="0.3">
      <c r="B46" s="43">
        <v>40</v>
      </c>
      <c r="C46" s="44" t="s">
        <v>262</v>
      </c>
      <c r="D46" s="46" t="s">
        <v>314</v>
      </c>
    </row>
    <row r="47" spans="2:4" ht="18.75" thickBot="1" x14ac:dyDescent="0.3">
      <c r="B47" s="43">
        <v>41</v>
      </c>
      <c r="C47" s="44" t="s">
        <v>270</v>
      </c>
      <c r="D47" s="46" t="s">
        <v>315</v>
      </c>
    </row>
    <row r="48" spans="2:4" ht="18.75" thickBot="1" x14ac:dyDescent="0.3">
      <c r="B48" s="43">
        <v>42</v>
      </c>
      <c r="C48" s="44" t="s">
        <v>253</v>
      </c>
      <c r="D48" s="46" t="s">
        <v>316</v>
      </c>
    </row>
    <row r="49" spans="2:4" ht="18.75" thickBot="1" x14ac:dyDescent="0.3">
      <c r="B49" s="43">
        <v>43</v>
      </c>
      <c r="C49" s="44" t="s">
        <v>253</v>
      </c>
      <c r="D49" s="46" t="s">
        <v>317</v>
      </c>
    </row>
    <row r="50" spans="2:4" ht="18.75" thickBot="1" x14ac:dyDescent="0.3">
      <c r="B50" s="43">
        <v>44</v>
      </c>
      <c r="C50" s="44" t="s">
        <v>253</v>
      </c>
      <c r="D50" s="46" t="s">
        <v>318</v>
      </c>
    </row>
    <row r="51" spans="2:4" ht="18.75" thickBot="1" x14ac:dyDescent="0.3">
      <c r="B51" s="43">
        <v>45</v>
      </c>
      <c r="C51" s="44" t="s">
        <v>271</v>
      </c>
      <c r="D51" s="46" t="s">
        <v>319</v>
      </c>
    </row>
    <row r="52" spans="2:4" ht="18.75" thickBot="1" x14ac:dyDescent="0.3">
      <c r="B52" s="43">
        <v>46</v>
      </c>
      <c r="C52" s="44" t="s">
        <v>272</v>
      </c>
      <c r="D52" s="46" t="s">
        <v>320</v>
      </c>
    </row>
    <row r="53" spans="2:4" ht="18.75" thickBot="1" x14ac:dyDescent="0.3">
      <c r="B53" s="43">
        <v>47</v>
      </c>
      <c r="C53" s="44" t="s">
        <v>273</v>
      </c>
      <c r="D53" s="46" t="s">
        <v>321</v>
      </c>
    </row>
    <row r="54" spans="2:4" ht="18.75" thickBot="1" x14ac:dyDescent="0.3">
      <c r="B54" s="43">
        <v>48</v>
      </c>
      <c r="C54" s="44" t="s">
        <v>265</v>
      </c>
      <c r="D54" s="46" t="s">
        <v>322</v>
      </c>
    </row>
    <row r="55" spans="2:4" ht="18.75" thickBot="1" x14ac:dyDescent="0.3">
      <c r="B55" s="54"/>
      <c r="C55" s="55" t="s">
        <v>274</v>
      </c>
      <c r="D55" s="49" t="s">
        <v>323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Ortopedia+ Blok Opreacyjny</vt:lpstr>
      <vt:lpstr>II ODDZIAŁ WEW.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2023-11-15T10:01:43Z</cp:lastPrinted>
  <dcterms:created xsi:type="dcterms:W3CDTF">2015-06-05T18:19:34Z</dcterms:created>
  <dcterms:modified xsi:type="dcterms:W3CDTF">2023-11-15T10:02:21Z</dcterms:modified>
</cp:coreProperties>
</file>