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1835" windowHeight="4920"/>
  </bookViews>
  <sheets>
    <sheet name="formularz cenowy I" sheetId="4" r:id="rId1"/>
    <sheet name="Arkusz1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4" l="1"/>
  <c r="H18" i="4" s="1"/>
  <c r="I18" i="4" l="1"/>
  <c r="F17" i="4"/>
  <c r="H17" i="4" s="1"/>
  <c r="I17" i="4" s="1"/>
  <c r="F16" i="4"/>
  <c r="F15" i="4"/>
  <c r="F14" i="4"/>
  <c r="H14" i="4" s="1"/>
  <c r="I14" i="4" s="1"/>
  <c r="F13" i="4"/>
  <c r="H13" i="4" s="1"/>
  <c r="I13" i="4" s="1"/>
  <c r="F12" i="4"/>
  <c r="F11" i="4"/>
  <c r="F10" i="4"/>
  <c r="F9" i="4"/>
  <c r="F8" i="4"/>
  <c r="F7" i="4"/>
  <c r="H7" i="4" s="1"/>
  <c r="I7" i="4" s="1"/>
  <c r="H8" i="4" l="1"/>
  <c r="I8" i="4" s="1"/>
  <c r="H10" i="4"/>
  <c r="I10" i="4" s="1"/>
  <c r="H16" i="4"/>
  <c r="I16" i="4" s="1"/>
  <c r="H12" i="4"/>
  <c r="I12" i="4" s="1"/>
  <c r="H6" i="4"/>
  <c r="I6" i="4" s="1"/>
  <c r="H9" i="4"/>
  <c r="I9" i="4" s="1"/>
  <c r="H11" i="4"/>
  <c r="I11" i="4" s="1"/>
  <c r="H15" i="4"/>
  <c r="I15" i="4" s="1"/>
  <c r="F19" i="4"/>
  <c r="I19" i="4" l="1"/>
  <c r="H19" i="4"/>
</calcChain>
</file>

<file path=xl/sharedStrings.xml><?xml version="1.0" encoding="utf-8"?>
<sst xmlns="http://schemas.openxmlformats.org/spreadsheetml/2006/main" count="39" uniqueCount="26">
  <si>
    <t>Nazwa artykułu</t>
  </si>
  <si>
    <t>Jednostka miary</t>
  </si>
  <si>
    <t>Ilość</t>
  </si>
  <si>
    <t>lp.</t>
  </si>
  <si>
    <t>Cena jednostkowa netto</t>
  </si>
  <si>
    <t>Wartość netto</t>
  </si>
  <si>
    <t>Stawka VAT</t>
  </si>
  <si>
    <t>Wartość VAT</t>
  </si>
  <si>
    <t>Wartość brutto</t>
  </si>
  <si>
    <t>razem</t>
  </si>
  <si>
    <t>x</t>
  </si>
  <si>
    <r>
      <rPr>
        <sz val="9"/>
        <rFont val="Calibri"/>
        <family val="2"/>
        <charset val="238"/>
        <scheme val="minor"/>
      </rPr>
      <t>....................................................</t>
    </r>
    <r>
      <rPr>
        <sz val="11"/>
        <rFont val="Calibri"/>
        <family val="2"/>
        <charset val="238"/>
        <scheme val="minor"/>
      </rPr>
      <t xml:space="preserve">
</t>
    </r>
    <r>
      <rPr>
        <sz val="8"/>
        <rFont val="Calibri"/>
        <family val="2"/>
        <charset val="238"/>
        <scheme val="minor"/>
      </rPr>
      <t>[dokument należy wypełnić i opatrzyć
kwalifikowanym podpisem elektronicznym
lub podpisem zaufanym lub podpisem osobistym]</t>
    </r>
    <r>
      <rPr>
        <sz val="11"/>
        <rFont val="Calibri"/>
        <family val="2"/>
        <charset val="238"/>
        <scheme val="minor"/>
      </rPr>
      <t xml:space="preserve">
</t>
    </r>
  </si>
  <si>
    <t>stojak na telefon</t>
  </si>
  <si>
    <t>zestaw do notatek</t>
  </si>
  <si>
    <t>powerbank</t>
  </si>
  <si>
    <t>głosnik bezprzewodowy</t>
  </si>
  <si>
    <t>plecak reklamowy</t>
  </si>
  <si>
    <t>automatyczny parasol</t>
  </si>
  <si>
    <t>kubek termiczny</t>
  </si>
  <si>
    <t>długopis z końcówka do ekranów dotykowych</t>
  </si>
  <si>
    <t>ołówek z gumką</t>
  </si>
  <si>
    <t>notes A5</t>
  </si>
  <si>
    <t>piłka antystresowa</t>
  </si>
  <si>
    <t>stacja pogodowa</t>
  </si>
  <si>
    <t>szt.</t>
  </si>
  <si>
    <t>FORMULARZ CENOWY   Załacznik 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</si>
</sst>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&quot; zł&quot;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7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7"/>
      <color theme="1"/>
      <name val="Calibri"/>
      <family val="2"/>
      <charset val="238"/>
    </font>
    <font>
      <i/>
      <sz val="7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1" fillId="0" borderId="0" xfId="0" applyFont="1" applyFill="1"/>
    <xf numFmtId="0" fontId="2" fillId="0" borderId="4" xfId="0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0" fontId="1" fillId="0" borderId="1" xfId="0" applyNumberFormat="1" applyFont="1" applyFill="1" applyBorder="1"/>
    <xf numFmtId="164" fontId="1" fillId="0" borderId="1" xfId="0" applyNumberFormat="1" applyFont="1" applyFill="1" applyBorder="1"/>
    <xf numFmtId="0" fontId="11" fillId="0" borderId="2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5" fontId="13" fillId="0" borderId="4" xfId="0" applyNumberFormat="1" applyFont="1" applyBorder="1" applyAlignment="1" applyProtection="1">
      <alignment horizontal="center" vertical="top"/>
      <protection locked="0"/>
    </xf>
    <xf numFmtId="165" fontId="13" fillId="0" borderId="1" xfId="0" applyNumberFormat="1" applyFont="1" applyBorder="1" applyAlignment="1" applyProtection="1">
      <alignment horizontal="center" vertical="top"/>
      <protection locked="0"/>
    </xf>
    <xf numFmtId="10" fontId="1" fillId="0" borderId="1" xfId="0" applyNumberFormat="1" applyFont="1" applyFill="1" applyBorder="1" applyProtection="1"/>
    <xf numFmtId="0" fontId="0" fillId="3" borderId="1" xfId="0" applyFill="1" applyBorder="1" applyAlignment="1">
      <alignment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4" fillId="0" borderId="0" xfId="1"/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11" fillId="0" borderId="2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A2" sqref="A2:I2"/>
    </sheetView>
  </sheetViews>
  <sheetFormatPr defaultRowHeight="15" x14ac:dyDescent="0.25"/>
  <cols>
    <col min="2" max="2" width="28.5703125" customWidth="1"/>
  </cols>
  <sheetData>
    <row r="1" spans="1:9" x14ac:dyDescent="0.25">
      <c r="A1" s="21"/>
      <c r="B1" s="20"/>
      <c r="C1" s="21"/>
      <c r="D1" s="21"/>
      <c r="E1" s="21"/>
      <c r="F1" s="21"/>
      <c r="G1" s="21"/>
      <c r="H1" s="24"/>
      <c r="I1" s="25"/>
    </row>
    <row r="2" spans="1:9" x14ac:dyDescent="0.25">
      <c r="A2" s="26" t="s">
        <v>25</v>
      </c>
      <c r="B2" s="27"/>
      <c r="C2" s="27"/>
      <c r="D2" s="27"/>
      <c r="E2" s="27"/>
      <c r="F2" s="27"/>
      <c r="G2" s="27"/>
      <c r="H2" s="27"/>
      <c r="I2" s="27"/>
    </row>
    <row r="3" spans="1:9" ht="15.75" thickBot="1" x14ac:dyDescent="0.3">
      <c r="A3" s="2"/>
      <c r="B3" s="5"/>
      <c r="C3" s="22"/>
      <c r="D3" s="22"/>
      <c r="E3" s="22"/>
      <c r="F3" s="2"/>
      <c r="G3" s="2"/>
      <c r="H3" s="2"/>
      <c r="I3" s="2"/>
    </row>
    <row r="4" spans="1:9" ht="36.75" thickBot="1" x14ac:dyDescent="0.3">
      <c r="A4" s="6" t="s">
        <v>3</v>
      </c>
      <c r="B4" s="7" t="s">
        <v>0</v>
      </c>
      <c r="C4" s="6" t="s">
        <v>1</v>
      </c>
      <c r="D4" s="8" t="s">
        <v>4</v>
      </c>
      <c r="E4" s="6" t="s">
        <v>2</v>
      </c>
      <c r="F4" s="8" t="s">
        <v>5</v>
      </c>
      <c r="G4" s="8" t="s">
        <v>6</v>
      </c>
      <c r="H4" s="8" t="s">
        <v>7</v>
      </c>
      <c r="I4" s="8" t="s">
        <v>8</v>
      </c>
    </row>
    <row r="5" spans="1:9" x14ac:dyDescent="0.25">
      <c r="A5" s="9">
        <v>1</v>
      </c>
      <c r="B5" s="10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</row>
    <row r="6" spans="1:9" ht="16.5" customHeight="1" x14ac:dyDescent="0.25">
      <c r="A6" s="3">
        <v>1</v>
      </c>
      <c r="B6" s="19" t="s">
        <v>12</v>
      </c>
      <c r="C6" s="4" t="s">
        <v>24</v>
      </c>
      <c r="D6" s="16"/>
      <c r="E6" s="3">
        <v>500</v>
      </c>
      <c r="F6" s="12">
        <v>0</v>
      </c>
      <c r="G6" s="11">
        <v>0.23</v>
      </c>
      <c r="H6" s="12">
        <f t="shared" ref="H6:H17" si="0">F6*G6</f>
        <v>0</v>
      </c>
      <c r="I6" s="12">
        <f t="shared" ref="I6:I17" si="1">F6+H6</f>
        <v>0</v>
      </c>
    </row>
    <row r="7" spans="1:9" ht="18.75" customHeight="1" x14ac:dyDescent="0.25">
      <c r="A7" s="1">
        <v>2</v>
      </c>
      <c r="B7" s="19" t="s">
        <v>13</v>
      </c>
      <c r="C7" s="4" t="s">
        <v>24</v>
      </c>
      <c r="D7" s="17"/>
      <c r="E7" s="1">
        <v>200</v>
      </c>
      <c r="F7" s="12">
        <f t="shared" ref="F7:F17" si="2">D7*E7</f>
        <v>0</v>
      </c>
      <c r="G7" s="18">
        <v>0.23</v>
      </c>
      <c r="H7" s="12">
        <f t="shared" si="0"/>
        <v>0</v>
      </c>
      <c r="I7" s="12">
        <f t="shared" si="1"/>
        <v>0</v>
      </c>
    </row>
    <row r="8" spans="1:9" ht="14.25" customHeight="1" x14ac:dyDescent="0.25">
      <c r="A8" s="1">
        <v>3</v>
      </c>
      <c r="B8" s="19" t="s">
        <v>12</v>
      </c>
      <c r="C8" s="4" t="s">
        <v>24</v>
      </c>
      <c r="D8" s="17"/>
      <c r="E8" s="1">
        <v>100</v>
      </c>
      <c r="F8" s="12">
        <f t="shared" si="2"/>
        <v>0</v>
      </c>
      <c r="G8" s="18">
        <v>0.23</v>
      </c>
      <c r="H8" s="12">
        <f t="shared" si="0"/>
        <v>0</v>
      </c>
      <c r="I8" s="12">
        <f t="shared" si="1"/>
        <v>0</v>
      </c>
    </row>
    <row r="9" spans="1:9" ht="21" customHeight="1" x14ac:dyDescent="0.25">
      <c r="A9" s="1">
        <v>4</v>
      </c>
      <c r="B9" s="19" t="s">
        <v>14</v>
      </c>
      <c r="C9" s="4" t="s">
        <v>24</v>
      </c>
      <c r="D9" s="17"/>
      <c r="E9" s="1">
        <v>200</v>
      </c>
      <c r="F9" s="12">
        <f t="shared" si="2"/>
        <v>0</v>
      </c>
      <c r="G9" s="18">
        <v>0.23</v>
      </c>
      <c r="H9" s="12">
        <f t="shared" si="0"/>
        <v>0</v>
      </c>
      <c r="I9" s="12">
        <f t="shared" si="1"/>
        <v>0</v>
      </c>
    </row>
    <row r="10" spans="1:9" ht="19.5" customHeight="1" x14ac:dyDescent="0.25">
      <c r="A10" s="1">
        <v>5</v>
      </c>
      <c r="B10" s="19" t="s">
        <v>15</v>
      </c>
      <c r="C10" s="4" t="s">
        <v>24</v>
      </c>
      <c r="D10" s="17"/>
      <c r="E10" s="1">
        <v>200</v>
      </c>
      <c r="F10" s="12">
        <f t="shared" si="2"/>
        <v>0</v>
      </c>
      <c r="G10" s="18">
        <v>0.23</v>
      </c>
      <c r="H10" s="12">
        <f t="shared" si="0"/>
        <v>0</v>
      </c>
      <c r="I10" s="12">
        <f t="shared" si="1"/>
        <v>0</v>
      </c>
    </row>
    <row r="11" spans="1:9" ht="23.25" customHeight="1" x14ac:dyDescent="0.25">
      <c r="A11" s="1">
        <v>6</v>
      </c>
      <c r="B11" s="19" t="s">
        <v>16</v>
      </c>
      <c r="C11" s="4" t="s">
        <v>24</v>
      </c>
      <c r="D11" s="17"/>
      <c r="E11" s="1">
        <v>200</v>
      </c>
      <c r="F11" s="12">
        <f t="shared" si="2"/>
        <v>0</v>
      </c>
      <c r="G11" s="18">
        <v>0.23</v>
      </c>
      <c r="H11" s="12">
        <f t="shared" si="0"/>
        <v>0</v>
      </c>
      <c r="I11" s="12">
        <f t="shared" si="1"/>
        <v>0</v>
      </c>
    </row>
    <row r="12" spans="1:9" ht="13.5" customHeight="1" x14ac:dyDescent="0.25">
      <c r="A12" s="1">
        <v>7</v>
      </c>
      <c r="B12" s="19" t="s">
        <v>17</v>
      </c>
      <c r="C12" s="4" t="s">
        <v>24</v>
      </c>
      <c r="D12" s="17"/>
      <c r="E12" s="1">
        <v>100</v>
      </c>
      <c r="F12" s="12">
        <f t="shared" si="2"/>
        <v>0</v>
      </c>
      <c r="G12" s="18">
        <v>0.23</v>
      </c>
      <c r="H12" s="12">
        <f t="shared" si="0"/>
        <v>0</v>
      </c>
      <c r="I12" s="12">
        <f t="shared" si="1"/>
        <v>0</v>
      </c>
    </row>
    <row r="13" spans="1:9" ht="16.5" customHeight="1" x14ac:dyDescent="0.25">
      <c r="A13" s="1">
        <v>8</v>
      </c>
      <c r="B13" s="19" t="s">
        <v>18</v>
      </c>
      <c r="C13" s="4" t="s">
        <v>24</v>
      </c>
      <c r="D13" s="17"/>
      <c r="E13" s="1">
        <v>50</v>
      </c>
      <c r="F13" s="12">
        <f t="shared" si="2"/>
        <v>0</v>
      </c>
      <c r="G13" s="18">
        <v>0.23</v>
      </c>
      <c r="H13" s="12">
        <f t="shared" si="0"/>
        <v>0</v>
      </c>
      <c r="I13" s="12">
        <f t="shared" si="1"/>
        <v>0</v>
      </c>
    </row>
    <row r="14" spans="1:9" ht="30.75" customHeight="1" x14ac:dyDescent="0.25">
      <c r="A14" s="1">
        <v>9</v>
      </c>
      <c r="B14" s="19" t="s">
        <v>19</v>
      </c>
      <c r="C14" s="4" t="s">
        <v>24</v>
      </c>
      <c r="D14" s="17"/>
      <c r="E14" s="1">
        <v>250</v>
      </c>
      <c r="F14" s="12">
        <f t="shared" si="2"/>
        <v>0</v>
      </c>
      <c r="G14" s="18">
        <v>0.23</v>
      </c>
      <c r="H14" s="12">
        <f t="shared" si="0"/>
        <v>0</v>
      </c>
      <c r="I14" s="12">
        <f t="shared" si="1"/>
        <v>0</v>
      </c>
    </row>
    <row r="15" spans="1:9" x14ac:dyDescent="0.25">
      <c r="A15" s="1">
        <v>10</v>
      </c>
      <c r="B15" s="19" t="s">
        <v>20</v>
      </c>
      <c r="C15" s="4" t="s">
        <v>24</v>
      </c>
      <c r="D15" s="17"/>
      <c r="E15" s="1">
        <v>1000</v>
      </c>
      <c r="F15" s="12">
        <f t="shared" si="2"/>
        <v>0</v>
      </c>
      <c r="G15" s="18">
        <v>0.23</v>
      </c>
      <c r="H15" s="12">
        <f t="shared" si="0"/>
        <v>0</v>
      </c>
      <c r="I15" s="12">
        <f t="shared" si="1"/>
        <v>0</v>
      </c>
    </row>
    <row r="16" spans="1:9" x14ac:dyDescent="0.25">
      <c r="A16" s="1">
        <v>11</v>
      </c>
      <c r="B16" s="19" t="s">
        <v>21</v>
      </c>
      <c r="C16" s="4" t="s">
        <v>24</v>
      </c>
      <c r="D16" s="17"/>
      <c r="E16" s="1">
        <v>500</v>
      </c>
      <c r="F16" s="12">
        <f t="shared" si="2"/>
        <v>0</v>
      </c>
      <c r="G16" s="18">
        <v>0.23</v>
      </c>
      <c r="H16" s="12">
        <f t="shared" si="0"/>
        <v>0</v>
      </c>
      <c r="I16" s="12">
        <f t="shared" si="1"/>
        <v>0</v>
      </c>
    </row>
    <row r="17" spans="1:9" ht="16.5" customHeight="1" x14ac:dyDescent="0.25">
      <c r="A17" s="1">
        <v>12</v>
      </c>
      <c r="B17" s="19" t="s">
        <v>22</v>
      </c>
      <c r="C17" s="4" t="s">
        <v>24</v>
      </c>
      <c r="D17" s="17"/>
      <c r="E17" s="1">
        <v>600</v>
      </c>
      <c r="F17" s="12">
        <f t="shared" si="2"/>
        <v>0</v>
      </c>
      <c r="G17" s="18">
        <v>0.23</v>
      </c>
      <c r="H17" s="12">
        <f t="shared" si="0"/>
        <v>0</v>
      </c>
      <c r="I17" s="12">
        <f t="shared" si="1"/>
        <v>0</v>
      </c>
    </row>
    <row r="18" spans="1:9" ht="16.5" customHeight="1" thickBot="1" x14ac:dyDescent="0.3">
      <c r="A18" s="1">
        <v>13</v>
      </c>
      <c r="B18" s="19" t="s">
        <v>23</v>
      </c>
      <c r="C18" s="4" t="s">
        <v>24</v>
      </c>
      <c r="D18" s="17"/>
      <c r="E18" s="1">
        <v>100</v>
      </c>
      <c r="F18" s="12">
        <f t="shared" ref="F18" si="3">D18*E18</f>
        <v>0</v>
      </c>
      <c r="G18" s="18">
        <v>0.23</v>
      </c>
      <c r="H18" s="12">
        <f t="shared" ref="H18" si="4">F18*G18</f>
        <v>0</v>
      </c>
      <c r="I18" s="12">
        <f t="shared" ref="I18" si="5">F18+H18</f>
        <v>0</v>
      </c>
    </row>
    <row r="19" spans="1:9" ht="15.75" thickBot="1" x14ac:dyDescent="0.3">
      <c r="A19" s="28" t="s">
        <v>9</v>
      </c>
      <c r="B19" s="28"/>
      <c r="C19" s="28"/>
      <c r="D19" s="28"/>
      <c r="E19" s="28"/>
      <c r="F19" s="14">
        <f>SUM(F6:F17)</f>
        <v>0</v>
      </c>
      <c r="G19" s="13" t="s">
        <v>10</v>
      </c>
      <c r="H19" s="15">
        <f>SUM(H6:H17)</f>
        <v>0</v>
      </c>
      <c r="I19" s="14">
        <f>SUM(I6:I17)</f>
        <v>0</v>
      </c>
    </row>
    <row r="20" spans="1:9" x14ac:dyDescent="0.25">
      <c r="A20" s="2"/>
      <c r="B20" s="5"/>
      <c r="C20" s="22"/>
      <c r="D20" s="22"/>
      <c r="E20" s="22"/>
      <c r="F20" s="2"/>
      <c r="G20" s="2"/>
      <c r="H20" s="2"/>
      <c r="I20" s="2"/>
    </row>
    <row r="21" spans="1:9" x14ac:dyDescent="0.25">
      <c r="A21" s="2"/>
      <c r="B21" s="5"/>
      <c r="C21" s="22"/>
      <c r="D21" s="22"/>
      <c r="E21" s="22"/>
      <c r="F21" s="2"/>
      <c r="G21" s="2"/>
      <c r="H21" s="2"/>
      <c r="I21" s="2"/>
    </row>
    <row r="22" spans="1:9" x14ac:dyDescent="0.25">
      <c r="A22" s="2"/>
      <c r="B22" s="5"/>
      <c r="C22" s="22"/>
      <c r="D22" s="22"/>
      <c r="E22" s="22"/>
      <c r="F22" s="2"/>
      <c r="G22" s="29" t="s">
        <v>11</v>
      </c>
      <c r="H22" s="30"/>
      <c r="I22" s="30"/>
    </row>
    <row r="23" spans="1:9" x14ac:dyDescent="0.25">
      <c r="A23" s="2"/>
      <c r="B23" s="5"/>
      <c r="C23" s="22"/>
      <c r="D23" s="22"/>
      <c r="E23" s="22"/>
      <c r="F23" s="2"/>
      <c r="G23" s="30"/>
      <c r="H23" s="30"/>
      <c r="I23" s="30"/>
    </row>
  </sheetData>
  <protectedRanges>
    <protectedRange sqref="G6:G18" name="Rozstęp2_4"/>
    <protectedRange sqref="D6:D18" name="Rozstęp1_1_4"/>
  </protectedRanges>
  <mergeCells count="4">
    <mergeCell ref="H1:I1"/>
    <mergeCell ref="A2:I2"/>
    <mergeCell ref="A19:E19"/>
    <mergeCell ref="G22:I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8:N29"/>
  <sheetViews>
    <sheetView topLeftCell="A4" workbookViewId="0">
      <selection activeCell="L30" sqref="L30"/>
    </sheetView>
  </sheetViews>
  <sheetFormatPr defaultRowHeight="15" x14ac:dyDescent="0.25"/>
  <cols>
    <col min="3" max="3" width="23.140625" customWidth="1"/>
    <col min="5" max="5" width="9.42578125" bestFit="1" customWidth="1"/>
    <col min="7" max="7" width="11.85546875" customWidth="1"/>
    <col min="10" max="10" width="11.5703125" customWidth="1"/>
  </cols>
  <sheetData>
    <row r="8" spans="14:14" ht="19.5" customHeight="1" x14ac:dyDescent="0.25">
      <c r="N8" s="23"/>
    </row>
    <row r="9" spans="14:14" ht="19.5" customHeight="1" x14ac:dyDescent="0.25"/>
    <row r="10" spans="14:14" ht="19.5" customHeight="1" x14ac:dyDescent="0.25"/>
    <row r="11" spans="14:14" ht="18.75" customHeight="1" x14ac:dyDescent="0.25"/>
    <row r="12" spans="14:14" ht="19.5" customHeight="1" x14ac:dyDescent="0.25"/>
    <row r="13" spans="14:14" ht="24.75" customHeight="1" x14ac:dyDescent="0.25"/>
    <row r="14" spans="14:14" ht="21" customHeight="1" x14ac:dyDescent="0.25"/>
    <row r="15" spans="14:14" ht="21" customHeight="1" x14ac:dyDescent="0.25"/>
    <row r="16" spans="14:14" ht="33" customHeight="1" x14ac:dyDescent="0.25"/>
    <row r="17" ht="23.25" customHeight="1" x14ac:dyDescent="0.25"/>
    <row r="19" ht="20.25" customHeight="1" x14ac:dyDescent="0.25"/>
    <row r="20" ht="21.75" customHeight="1" x14ac:dyDescent="0.25"/>
    <row r="21" ht="21.75" customHeight="1" x14ac:dyDescent="0.25"/>
    <row r="22" ht="21.75" customHeight="1" x14ac:dyDescent="0.25"/>
    <row r="23" ht="21.75" customHeight="1" x14ac:dyDescent="0.25"/>
    <row r="24" ht="21.75" customHeight="1" x14ac:dyDescent="0.25"/>
    <row r="25" ht="21.75" customHeight="1" x14ac:dyDescent="0.25"/>
    <row r="29" ht="1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cenowy I</vt:lpstr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2022-09-19T10:45:41Z</dcterms:modified>
</cp:coreProperties>
</file>