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ZAPYTANIA OFERTOWE 2021\KD.DR.272.3.30.2021 Przebudowa chodnika w m. Dąbrówka\2. Platforma\"/>
    </mc:Choice>
  </mc:AlternateContent>
  <xr:revisionPtr revIDLastSave="0" documentId="13_ncr:1_{703FA93E-4133-4B58-996F-6B2ADD122F64}" xr6:coauthVersionLast="46" xr6:coauthVersionMax="46" xr10:uidLastSave="{00000000-0000-0000-0000-000000000000}"/>
  <bookViews>
    <workbookView xWindow="5025" yWindow="285" windowWidth="14475" windowHeight="14925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  <c r="G18" i="1" s="1"/>
</calcChain>
</file>

<file path=xl/sharedStrings.xml><?xml version="1.0" encoding="utf-8"?>
<sst xmlns="http://schemas.openxmlformats.org/spreadsheetml/2006/main" count="49" uniqueCount="44">
  <si>
    <t>Lp</t>
  </si>
  <si>
    <t>Podstawa wyceny</t>
  </si>
  <si>
    <t>Opis robót, obliczenia</t>
  </si>
  <si>
    <t>Jedn. miary</t>
  </si>
  <si>
    <t>Ilość jedn.</t>
  </si>
  <si>
    <t>1.</t>
  </si>
  <si>
    <t>2.</t>
  </si>
  <si>
    <t>3.</t>
  </si>
  <si>
    <t>4.</t>
  </si>
  <si>
    <t>5.</t>
  </si>
  <si>
    <t>m²</t>
  </si>
  <si>
    <t>mb</t>
  </si>
  <si>
    <t>m³</t>
  </si>
  <si>
    <t>6.</t>
  </si>
  <si>
    <t>7.</t>
  </si>
  <si>
    <t>8.</t>
  </si>
  <si>
    <t>9.</t>
  </si>
  <si>
    <t>KNR 2-31
0402-04</t>
  </si>
  <si>
    <t>KNNR 6
0404-01</t>
  </si>
  <si>
    <t>KNR 2-31
1406-03</t>
  </si>
  <si>
    <t>szt.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</si>
  <si>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</si>
  <si>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</si>
  <si>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</si>
  <si>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</si>
  <si>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</si>
  <si>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0805-05</t>
  </si>
  <si>
    <t>KNNR 6
0806-07</t>
  </si>
  <si>
    <t>KNR 2-31
0401-02</t>
  </si>
  <si>
    <t>KNNR 6
04502-03</t>
  </si>
  <si>
    <t>KNNR 6
0403-03</t>
  </si>
  <si>
    <t>Ustawienie krawężników betonowych na płask (zakończenie wjazdu) wraz z wykonaniem ławy betonowej z oporem z betonu C10/12</t>
  </si>
  <si>
    <t>Reuglacja wysokościowa studni rewizyjnych (płyty betonowe) na kanalizacji deszczowej</t>
  </si>
  <si>
    <t>KNNR 1
0215-02</t>
  </si>
  <si>
    <t>Analogia - Rozbiórka nawierzchni chodnika z kostki brukowej szarej, materiał do ponownego wykorzystania</t>
  </si>
  <si>
    <t>Rozebranie obrzeża betonowego na podsypce cementowo-piaskowej ze złożeniem w stosy do ponownego wykorzystania</t>
  </si>
  <si>
    <t>Wykonanie rowków pod obrzeże w gruncie kat. III-IV</t>
  </si>
  <si>
    <t xml:space="preserve">Wyrównanie ławy betonowej z betonu C8/10 w ilości 0,022 m³/mb z oporem pod obrzeże </t>
  </si>
  <si>
    <t>Ustawienie obrzeża betonowego uprzednio rozebranego na przygotowanej ławie betonowej z oporem spoiny wypełnione zaprawą cementową</t>
  </si>
  <si>
    <t>Nawierzchnia chodnika z kostki brukowej uprzednio rozebranej oraz wjazd do posesji nr 6/7 na podsypce cementowo-piaskowej 1:4 gr. 5cm po zagęszczeniu</t>
  </si>
  <si>
    <t>Analogia - wypełnienie oraz wyrównanie i zagęszczenie gruntu za obrzeżem od strony jezdni i zabudowań na szerokości 0,75cm grubość średnio 10cm</t>
  </si>
  <si>
    <t>Kosztorys ofertowy</t>
  </si>
  <si>
    <t>Przebudowa chodnika w m. Dąbrówka przy drodze powiatowej nr 4929P 
Dąbrówka - Zalesie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</si>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</sst>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24"/>
  <sheetViews>
    <sheetView tabSelected="1" zoomScale="120" zoomScaleNormal="120" workbookViewId="0">
      <selection activeCell="H1" sqref="H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 x14ac:dyDescent="0.25">
      <c r="H1" s="30" t="s">
        <v>43</v>
      </c>
    </row>
    <row r="2" spans="2:18" ht="20.25" x14ac:dyDescent="0.3">
      <c r="B2" s="15" t="s">
        <v>41</v>
      </c>
      <c r="C2" s="15"/>
      <c r="D2" s="15"/>
      <c r="E2" s="15"/>
      <c r="F2" s="15"/>
      <c r="G2" s="15"/>
      <c r="H2" s="15"/>
      <c r="I2" s="8"/>
    </row>
    <row r="3" spans="2:18" x14ac:dyDescent="0.25">
      <c r="B3" s="28"/>
      <c r="C3" s="28"/>
      <c r="D3" s="28"/>
      <c r="E3" s="28"/>
      <c r="F3" s="28"/>
      <c r="G3" s="28"/>
      <c r="H3" s="28"/>
      <c r="I3" s="7"/>
    </row>
    <row r="4" spans="2:18" ht="27.75" customHeight="1" x14ac:dyDescent="0.25">
      <c r="B4" s="29" t="s">
        <v>42</v>
      </c>
      <c r="C4" s="29"/>
      <c r="D4" s="29"/>
      <c r="E4" s="29"/>
      <c r="F4" s="29"/>
      <c r="G4" s="29"/>
      <c r="H4" s="29"/>
      <c r="I4" s="9"/>
    </row>
    <row r="6" spans="2:18" ht="5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21</v>
      </c>
      <c r="H6" s="2" t="s">
        <v>22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 ht="38.25" x14ac:dyDescent="0.25">
      <c r="B7" s="2" t="s">
        <v>5</v>
      </c>
      <c r="C7" s="2" t="s">
        <v>26</v>
      </c>
      <c r="D7" s="3" t="s">
        <v>34</v>
      </c>
      <c r="E7" s="2" t="s">
        <v>10</v>
      </c>
      <c r="F7" s="6">
        <v>162.35</v>
      </c>
      <c r="G7" s="5"/>
      <c r="H7" s="5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38.25" x14ac:dyDescent="0.25">
      <c r="B8" s="2" t="s">
        <v>6</v>
      </c>
      <c r="C8" s="2" t="s">
        <v>27</v>
      </c>
      <c r="D8" s="3" t="s">
        <v>35</v>
      </c>
      <c r="E8" s="2" t="s">
        <v>11</v>
      </c>
      <c r="F8" s="5">
        <v>194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7</v>
      </c>
      <c r="C9" s="2" t="s">
        <v>28</v>
      </c>
      <c r="D9" s="3" t="s">
        <v>36</v>
      </c>
      <c r="E9" s="2" t="s">
        <v>11</v>
      </c>
      <c r="F9" s="5">
        <v>194</v>
      </c>
      <c r="G9" s="5"/>
      <c r="H9" s="5"/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8</v>
      </c>
      <c r="C10" s="2" t="s">
        <v>17</v>
      </c>
      <c r="D10" s="3" t="s">
        <v>37</v>
      </c>
      <c r="E10" s="2" t="s">
        <v>12</v>
      </c>
      <c r="F10" s="6">
        <v>4.2679999999999998</v>
      </c>
      <c r="G10" s="5"/>
      <c r="H10" s="5"/>
      <c r="I10" s="12"/>
      <c r="J10" s="1"/>
      <c r="K10" s="1"/>
      <c r="L10" s="1"/>
      <c r="M10" s="1"/>
      <c r="N10" s="1"/>
      <c r="O10" s="1"/>
      <c r="P10" s="1"/>
      <c r="Q10" s="1"/>
      <c r="R10" s="1"/>
    </row>
    <row r="11" spans="2:18" ht="51" x14ac:dyDescent="0.25">
      <c r="B11" s="2" t="s">
        <v>9</v>
      </c>
      <c r="C11" s="2" t="s">
        <v>18</v>
      </c>
      <c r="D11" s="3" t="s">
        <v>38</v>
      </c>
      <c r="E11" s="2" t="s">
        <v>11</v>
      </c>
      <c r="F11" s="5">
        <v>194</v>
      </c>
      <c r="G11" s="5"/>
      <c r="H11" s="5"/>
      <c r="I11" s="11"/>
      <c r="J11" s="1"/>
      <c r="K11" s="1"/>
      <c r="L11" s="1"/>
      <c r="M11" s="1"/>
      <c r="N11" s="1"/>
      <c r="O11" s="1"/>
      <c r="P11" s="1"/>
      <c r="Q11" s="1"/>
      <c r="R11" s="1"/>
    </row>
    <row r="12" spans="2:18" ht="51" x14ac:dyDescent="0.25">
      <c r="B12" s="2" t="s">
        <v>13</v>
      </c>
      <c r="C12" s="2" t="s">
        <v>29</v>
      </c>
      <c r="D12" s="3" t="s">
        <v>39</v>
      </c>
      <c r="E12" s="2" t="s">
        <v>10</v>
      </c>
      <c r="F12" s="5">
        <v>162.35</v>
      </c>
      <c r="G12" s="5"/>
      <c r="H12" s="5"/>
      <c r="I12" s="11"/>
      <c r="J12" s="1"/>
      <c r="K12" s="1"/>
      <c r="L12" s="1"/>
      <c r="M12" s="1"/>
      <c r="N12" s="1"/>
      <c r="O12" s="1"/>
      <c r="P12" s="1"/>
      <c r="Q12" s="1"/>
      <c r="R12" s="1"/>
    </row>
    <row r="13" spans="2:18" ht="38.25" x14ac:dyDescent="0.25">
      <c r="B13" s="2" t="s">
        <v>14</v>
      </c>
      <c r="C13" s="2" t="s">
        <v>30</v>
      </c>
      <c r="D13" s="3" t="s">
        <v>31</v>
      </c>
      <c r="E13" s="2" t="s">
        <v>11</v>
      </c>
      <c r="F13" s="6">
        <v>6</v>
      </c>
      <c r="G13" s="5"/>
      <c r="H13" s="5"/>
      <c r="I13" s="11"/>
      <c r="J13" s="1"/>
      <c r="K13" s="1"/>
      <c r="L13" s="1"/>
      <c r="M13" s="1"/>
      <c r="N13" s="1"/>
      <c r="O13" s="1"/>
      <c r="P13" s="1"/>
      <c r="Q13" s="1"/>
      <c r="R13" s="1"/>
    </row>
    <row r="14" spans="2:18" ht="25.5" x14ac:dyDescent="0.25">
      <c r="B14" s="2" t="s">
        <v>15</v>
      </c>
      <c r="C14" s="2" t="s">
        <v>19</v>
      </c>
      <c r="D14" s="3" t="s">
        <v>32</v>
      </c>
      <c r="E14" s="2" t="s">
        <v>20</v>
      </c>
      <c r="F14" s="5">
        <v>2</v>
      </c>
      <c r="G14" s="5"/>
      <c r="H14" s="5"/>
      <c r="I14" s="12"/>
      <c r="J14" s="1"/>
      <c r="K14" s="1"/>
      <c r="L14" s="1"/>
      <c r="M14" s="1"/>
      <c r="N14" s="1"/>
      <c r="O14" s="1"/>
      <c r="P14" s="1"/>
      <c r="Q14" s="1"/>
      <c r="R14" s="1"/>
    </row>
    <row r="15" spans="2:18" ht="51" x14ac:dyDescent="0.25">
      <c r="B15" s="2" t="s">
        <v>16</v>
      </c>
      <c r="C15" s="2" t="s">
        <v>33</v>
      </c>
      <c r="D15" s="3" t="s">
        <v>40</v>
      </c>
      <c r="E15" s="2" t="s">
        <v>12</v>
      </c>
      <c r="F15" s="5">
        <v>14.55</v>
      </c>
      <c r="G15" s="5"/>
      <c r="H15" s="5"/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5">
      <c r="B16" s="16" t="s">
        <v>23</v>
      </c>
      <c r="C16" s="17"/>
      <c r="D16" s="17"/>
      <c r="E16" s="17"/>
      <c r="F16" s="17"/>
      <c r="G16" s="22">
        <f>H7+H8+H9+H10+H11+H12+H13+H14+H15</f>
        <v>0</v>
      </c>
      <c r="H16" s="23"/>
      <c r="I16" s="12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18" t="s">
        <v>24</v>
      </c>
      <c r="C17" s="19"/>
      <c r="D17" s="19"/>
      <c r="E17" s="19"/>
      <c r="F17" s="19"/>
      <c r="G17" s="24">
        <f>G16*23%</f>
        <v>0</v>
      </c>
      <c r="H17" s="25"/>
      <c r="I17" s="12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20" t="s">
        <v>25</v>
      </c>
      <c r="C18" s="21"/>
      <c r="D18" s="21"/>
      <c r="E18" s="21"/>
      <c r="F18" s="21"/>
      <c r="G18" s="26">
        <f>G16+G17</f>
        <v>0</v>
      </c>
      <c r="H18" s="27"/>
      <c r="I18" s="12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3"/>
      <c r="C19" s="13"/>
      <c r="D19" s="14"/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</sheetData>
  <mergeCells count="9">
    <mergeCell ref="B2:H2"/>
    <mergeCell ref="B16:F16"/>
    <mergeCell ref="B17:F17"/>
    <mergeCell ref="B18:F18"/>
    <mergeCell ref="G16:H16"/>
    <mergeCell ref="G17:H17"/>
    <mergeCell ref="G18:H18"/>
    <mergeCell ref="B3:H3"/>
    <mergeCell ref="B4:H4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2021-03-11T12:41:20Z</cp:lastPrinted>
  <dcterms:created xsi:type="dcterms:W3CDTF">2021-03-11T06:51:44Z</dcterms:created>
  <dcterms:modified xsi:type="dcterms:W3CDTF">2021-05-26T06:38:41Z</dcterms:modified>
</cp:coreProperties>
</file>