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75" tabRatio="500" activeTab="0"/>
  </bookViews>
  <sheets>
    <sheet name="13-05-2024" sheetId="1" r:id="rId1"/>
  </sheets>
  <definedNames/>
  <calcPr fullCalcOnLoad="1"/>
</workbook>
</file>

<file path=xl/sharedStrings.xml><?xml version="1.0" encoding="utf-8"?>
<sst xmlns="http://schemas.openxmlformats.org/spreadsheetml/2006/main" count="93" uniqueCount="28">
  <si>
    <t>PRZEWIDYWANA ILOŚĆ</t>
  </si>
  <si>
    <t>CENA NETTO</t>
  </si>
  <si>
    <t>PODATEK VAT</t>
  </si>
  <si>
    <t>CENA BRUTTO</t>
  </si>
  <si>
    <t>WARTOŚĆ NETTO</t>
  </si>
  <si>
    <t>WARTOŚĆ BRUTTO</t>
  </si>
  <si>
    <t xml:space="preserve">L.p. </t>
  </si>
  <si>
    <t>badanie lekarskie osoby zatrzymanej lub doprowadzonej do wytrzeźwienia oraz wydanie zaświadczenia lekarskiego o istnieniu lub braku przeciwwskazań medycznych do zatrzymania takiej osoby umieszczenia jej w pomieszczeniu dla zatrzymanych</t>
  </si>
  <si>
    <t>pobranie próbki krwi i sporządzenie protokołu z pobrania próbki krwi</t>
  </si>
  <si>
    <t>wydanie zaświadczenie lekarskiego w przypadku, gdy osoba zatrzymana nie wyraża zgody na przeprowadzenie badania lekarskiego</t>
  </si>
  <si>
    <t>RAZEM</t>
  </si>
  <si>
    <t xml:space="preserve">Część nr 1 –  świadczenie całodobowych usług medycznych osób zatrzymanych na terenie działania Komendy Powiatowej Policji w KPP w Bełchatowie </t>
  </si>
  <si>
    <t>Część nr 2 – świadczenie całodobowych usług medycznych osób zatrzymanych na terenie działania Komendy Powiatowej Policji w KPP w Brzezinach</t>
  </si>
  <si>
    <t>Część nr 3 – świadczenie całodobowych usług medycznych osób zatrzymanych na terenie działania Komendy Powiatowej Policji w KPP w Kutnie</t>
  </si>
  <si>
    <t>Część nr 4– świadczenie całodobowych usług medycznych osób zatrzymanych na terenie działania Komendy Powiatowej Policji w Łasku</t>
  </si>
  <si>
    <t>Część nr 5– świadczenie całodobowych usług medycznych osób zatrzymanych na terenie działania Komendy Powiatowej Policji w Łęczycy</t>
  </si>
  <si>
    <t>Część nr 6 – świadczenie całodobowych usług medycznych osób zatrzymanych na terenie działania Komendy Powiatowej Policji powiatu łódzkiego wschodniego z siedzibą w Koluszkach</t>
  </si>
  <si>
    <t>Część nr 7 – świadczenie całodobowych usług medycznych osób zatrzymanych na terenie działania Komendy Powiatowej Policji w Opocznie</t>
  </si>
  <si>
    <t>Część nr 8 – świadczenie całodobowych usług medycznych osób zatrzymanych na terenie działania Komendy Powiatowej Powiatowej w Pabianicach</t>
  </si>
  <si>
    <t>Część nr 9 – świadczenie całodobowych usług medycznych osób zatrzymanych na terenie działania Komendy Powiatowej Powiatowej w Pajęcznie</t>
  </si>
  <si>
    <t>Część nr 10 – świadczenie całodobowych usług medycznych osób zatrzymanych na terenie działania Komendy Powiatowej Policji w Poddębicach</t>
  </si>
  <si>
    <t>Część nr 11– świadczenie całodobowych usług medycznych osób zatrzymanych na terenie działania Komendy Powiatowej Policji w Rawie Mazowieckiej</t>
  </si>
  <si>
    <t>Część nr 12 – świadczenie całodobowych usług medycznych osób zatrzymanych na terenie działania Komendy Miejskiej Policji w Skierniewicach</t>
  </si>
  <si>
    <t>Część nr 13 – świadczenie całodobowych usług medycznych osób zatrzymanych na terenie działania Komendy Powiatowej Policji w Zduńskiej Woli</t>
  </si>
  <si>
    <t>Część nr 14 – świadczenie całodobowych usług medycznych osób zatrzymanych na terenie działania Komendy Powiatowej Policji w Zgierzu</t>
  </si>
  <si>
    <t>FORMULARZ ASORTYMENTOWO-CENOWY</t>
  </si>
  <si>
    <t>FZ-2380/34/24/MB</t>
  </si>
  <si>
    <t>Załacznik nr 2 do SWZ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</si>
</sst>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9">
    <font>
      <sz val="10"/>
      <name val="Arial"/>
      <family val="2"/>
    </font>
    <font>
      <sz val="11"/>
      <color indexed="63"/>
      <name val="Times New Roman"/>
      <family val="1"/>
    </font>
    <font>
      <b/>
      <sz val="12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justify"/>
    </xf>
    <xf numFmtId="1" fontId="1" fillId="33" borderId="1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76"/>
  <sheetViews>
    <sheetView tabSelected="1" zoomScalePageLayoutView="0" workbookViewId="0" topLeftCell="A1">
      <selection activeCell="H2" sqref="H2"/>
    </sheetView>
  </sheetViews>
  <sheetFormatPr defaultColWidth="9.00390625" defaultRowHeight="12.75"/>
  <cols>
    <col min="1" max="1" width="9.140625" style="1" customWidth="1"/>
    <col min="2" max="2" width="108.421875" style="2" customWidth="1"/>
    <col min="3" max="3" width="16.8515625" style="5" customWidth="1"/>
    <col min="4" max="4" width="9.7109375" style="3" customWidth="1"/>
    <col min="5" max="5" width="9.00390625" style="3" customWidth="1"/>
    <col min="6" max="6" width="11.28125" style="3" customWidth="1"/>
    <col min="7" max="7" width="13.140625" style="3" customWidth="1"/>
    <col min="8" max="8" width="13.7109375" style="3" customWidth="1"/>
    <col min="9" max="222" width="9.00390625" style="2" customWidth="1"/>
    <col min="223" max="16384" width="9.00390625" style="4" customWidth="1"/>
  </cols>
  <sheetData>
    <row r="1" ht="15">
      <c r="H1" s="17" t="s">
        <v>27</v>
      </c>
    </row>
    <row r="2" ht="15">
      <c r="H2" s="17" t="s">
        <v>26</v>
      </c>
    </row>
    <row r="3" spans="1:8" ht="16.5" customHeight="1">
      <c r="A3" s="23" t="s">
        <v>25</v>
      </c>
      <c r="B3" s="23"/>
      <c r="C3" s="23"/>
      <c r="D3" s="23"/>
      <c r="E3" s="23"/>
      <c r="F3" s="23"/>
      <c r="G3" s="23"/>
      <c r="H3" s="23"/>
    </row>
    <row r="5" spans="1:8" ht="30.75" customHeight="1">
      <c r="A5" s="21"/>
      <c r="B5" s="21"/>
      <c r="C5" s="6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</row>
    <row r="6" spans="1:8" ht="15" customHeight="1">
      <c r="A6" s="8"/>
      <c r="B6" s="9"/>
      <c r="C6" s="10"/>
      <c r="D6" s="11"/>
      <c r="E6" s="11"/>
      <c r="F6" s="11"/>
      <c r="G6" s="11"/>
      <c r="H6" s="11"/>
    </row>
    <row r="7" spans="1:8" ht="28.5" customHeight="1">
      <c r="A7" s="12" t="s">
        <v>6</v>
      </c>
      <c r="B7" s="22" t="s">
        <v>11</v>
      </c>
      <c r="C7" s="22"/>
      <c r="D7" s="22"/>
      <c r="E7" s="22"/>
      <c r="F7" s="22"/>
      <c r="G7" s="22"/>
      <c r="H7" s="22"/>
    </row>
    <row r="8" spans="1:8" ht="27.75" customHeight="1">
      <c r="A8" s="12">
        <v>1</v>
      </c>
      <c r="B8" s="13" t="s">
        <v>7</v>
      </c>
      <c r="C8" s="14">
        <v>520</v>
      </c>
      <c r="D8" s="15"/>
      <c r="E8" s="15"/>
      <c r="F8" s="15">
        <f>D8</f>
        <v>0</v>
      </c>
      <c r="G8" s="15">
        <f>C8*D8</f>
        <v>0</v>
      </c>
      <c r="H8" s="15">
        <f>C8*F8</f>
        <v>0</v>
      </c>
    </row>
    <row r="9" spans="1:8" ht="18" customHeight="1">
      <c r="A9" s="12">
        <v>2</v>
      </c>
      <c r="B9" s="13" t="s">
        <v>8</v>
      </c>
      <c r="C9" s="14">
        <v>40</v>
      </c>
      <c r="D9" s="15"/>
      <c r="E9" s="15"/>
      <c r="F9" s="15">
        <f>D9+E9</f>
        <v>0</v>
      </c>
      <c r="G9" s="15">
        <f>C9*D9</f>
        <v>0</v>
      </c>
      <c r="H9" s="15">
        <f>C9*F9</f>
        <v>0</v>
      </c>
    </row>
    <row r="10" spans="1:8" ht="33.75" customHeight="1">
      <c r="A10" s="12">
        <v>3</v>
      </c>
      <c r="B10" s="13" t="s">
        <v>9</v>
      </c>
      <c r="C10" s="14">
        <v>10</v>
      </c>
      <c r="D10" s="15"/>
      <c r="E10" s="15"/>
      <c r="F10" s="15">
        <f>D10+E10</f>
        <v>0</v>
      </c>
      <c r="G10" s="15">
        <f>C10*D10</f>
        <v>0</v>
      </c>
      <c r="H10" s="15">
        <f>C10*F10</f>
        <v>0</v>
      </c>
    </row>
    <row r="11" spans="1:8" ht="18" customHeight="1">
      <c r="A11" s="18" t="s">
        <v>10</v>
      </c>
      <c r="B11" s="19"/>
      <c r="C11" s="19"/>
      <c r="D11" s="19"/>
      <c r="E11" s="19"/>
      <c r="F11" s="20"/>
      <c r="G11" s="16">
        <f>SUM(G8:G10)</f>
        <v>0</v>
      </c>
      <c r="H11" s="16">
        <f>SUM(H8:H10)</f>
        <v>0</v>
      </c>
    </row>
    <row r="12" spans="1:8" ht="18" customHeight="1">
      <c r="A12" s="12" t="s">
        <v>6</v>
      </c>
      <c r="B12" s="22" t="s">
        <v>12</v>
      </c>
      <c r="C12" s="22"/>
      <c r="D12" s="22"/>
      <c r="E12" s="22"/>
      <c r="F12" s="22"/>
      <c r="G12" s="22"/>
      <c r="H12" s="22"/>
    </row>
    <row r="13" spans="1:8" ht="34.5" customHeight="1">
      <c r="A13" s="12">
        <v>1</v>
      </c>
      <c r="B13" s="13" t="s">
        <v>7</v>
      </c>
      <c r="C13" s="14">
        <v>250</v>
      </c>
      <c r="D13" s="15"/>
      <c r="E13" s="15">
        <v>0</v>
      </c>
      <c r="F13" s="15">
        <f>D13</f>
        <v>0</v>
      </c>
      <c r="G13" s="15">
        <f>C13*D13</f>
        <v>0</v>
      </c>
      <c r="H13" s="15">
        <f>C13*F13</f>
        <v>0</v>
      </c>
    </row>
    <row r="14" spans="1:8" ht="18" customHeight="1">
      <c r="A14" s="12">
        <v>2</v>
      </c>
      <c r="B14" s="13" t="s">
        <v>8</v>
      </c>
      <c r="C14" s="14">
        <v>30</v>
      </c>
      <c r="D14" s="15"/>
      <c r="E14" s="15">
        <f>D14*23%</f>
        <v>0</v>
      </c>
      <c r="F14" s="15">
        <f>D14+E14</f>
        <v>0</v>
      </c>
      <c r="G14" s="15">
        <f>C14*D14</f>
        <v>0</v>
      </c>
      <c r="H14" s="15">
        <f>C14*F14</f>
        <v>0</v>
      </c>
    </row>
    <row r="15" spans="1:8" ht="38.25" customHeight="1">
      <c r="A15" s="12">
        <v>3</v>
      </c>
      <c r="B15" s="13" t="s">
        <v>9</v>
      </c>
      <c r="C15" s="14">
        <v>10</v>
      </c>
      <c r="D15" s="15"/>
      <c r="E15" s="15">
        <f>D15*23%</f>
        <v>0</v>
      </c>
      <c r="F15" s="15">
        <f>D15+E15</f>
        <v>0</v>
      </c>
      <c r="G15" s="15">
        <f>C15*D15</f>
        <v>0</v>
      </c>
      <c r="H15" s="15">
        <f>C15*F15</f>
        <v>0</v>
      </c>
    </row>
    <row r="16" spans="1:8" ht="18" customHeight="1">
      <c r="A16" s="18" t="s">
        <v>10</v>
      </c>
      <c r="B16" s="19"/>
      <c r="C16" s="19"/>
      <c r="D16" s="19"/>
      <c r="E16" s="19"/>
      <c r="F16" s="20"/>
      <c r="G16" s="16">
        <f>SUM(G13:G15)</f>
        <v>0</v>
      </c>
      <c r="H16" s="16">
        <f>SUM(H13:H15)</f>
        <v>0</v>
      </c>
    </row>
    <row r="17" spans="1:8" ht="27.75" customHeight="1">
      <c r="A17" s="12" t="s">
        <v>6</v>
      </c>
      <c r="B17" s="22" t="s">
        <v>13</v>
      </c>
      <c r="C17" s="22"/>
      <c r="D17" s="22"/>
      <c r="E17" s="22"/>
      <c r="F17" s="22"/>
      <c r="G17" s="22"/>
      <c r="H17" s="22"/>
    </row>
    <row r="18" spans="1:8" ht="32.25" customHeight="1">
      <c r="A18" s="12">
        <v>1</v>
      </c>
      <c r="B18" s="13" t="s">
        <v>7</v>
      </c>
      <c r="C18" s="14">
        <v>1500</v>
      </c>
      <c r="D18" s="15"/>
      <c r="E18" s="15">
        <v>0</v>
      </c>
      <c r="F18" s="15">
        <f>D18</f>
        <v>0</v>
      </c>
      <c r="G18" s="15">
        <f>C18*D18</f>
        <v>0</v>
      </c>
      <c r="H18" s="15">
        <f>C18*F18</f>
        <v>0</v>
      </c>
    </row>
    <row r="19" spans="1:8" ht="18" customHeight="1">
      <c r="A19" s="12">
        <v>2</v>
      </c>
      <c r="B19" s="13" t="s">
        <v>8</v>
      </c>
      <c r="C19" s="14">
        <v>100</v>
      </c>
      <c r="D19" s="15"/>
      <c r="E19" s="15">
        <f>D19*23%</f>
        <v>0</v>
      </c>
      <c r="F19" s="15">
        <f>D19+E19</f>
        <v>0</v>
      </c>
      <c r="G19" s="15">
        <f>C19*D19</f>
        <v>0</v>
      </c>
      <c r="H19" s="15">
        <f>C19*F19</f>
        <v>0</v>
      </c>
    </row>
    <row r="20" spans="1:8" ht="34.5" customHeight="1">
      <c r="A20" s="12">
        <v>3</v>
      </c>
      <c r="B20" s="13" t="s">
        <v>9</v>
      </c>
      <c r="C20" s="14">
        <v>10</v>
      </c>
      <c r="D20" s="15"/>
      <c r="E20" s="15">
        <f>D20*23%</f>
        <v>0</v>
      </c>
      <c r="F20" s="15">
        <f>D20+E20</f>
        <v>0</v>
      </c>
      <c r="G20" s="15">
        <f>C20*D20</f>
        <v>0</v>
      </c>
      <c r="H20" s="15">
        <f>C20*F20</f>
        <v>0</v>
      </c>
    </row>
    <row r="21" spans="1:8" ht="18" customHeight="1">
      <c r="A21" s="18" t="s">
        <v>10</v>
      </c>
      <c r="B21" s="19"/>
      <c r="C21" s="19"/>
      <c r="D21" s="19"/>
      <c r="E21" s="19"/>
      <c r="F21" s="20"/>
      <c r="G21" s="16">
        <f>SUM(G18:G20)</f>
        <v>0</v>
      </c>
      <c r="H21" s="16">
        <f>SUM(H18:H20)</f>
        <v>0</v>
      </c>
    </row>
    <row r="22" spans="1:8" ht="27" customHeight="1">
      <c r="A22" s="12" t="s">
        <v>6</v>
      </c>
      <c r="B22" s="22" t="s">
        <v>14</v>
      </c>
      <c r="C22" s="22"/>
      <c r="D22" s="22"/>
      <c r="E22" s="22"/>
      <c r="F22" s="22"/>
      <c r="G22" s="22"/>
      <c r="H22" s="22"/>
    </row>
    <row r="23" spans="1:8" ht="45">
      <c r="A23" s="12">
        <v>1</v>
      </c>
      <c r="B23" s="13" t="s">
        <v>7</v>
      </c>
      <c r="C23" s="14">
        <v>500</v>
      </c>
      <c r="D23" s="15"/>
      <c r="E23" s="15">
        <v>0</v>
      </c>
      <c r="F23" s="15">
        <f>D23</f>
        <v>0</v>
      </c>
      <c r="G23" s="15">
        <f>C23*D23</f>
        <v>0</v>
      </c>
      <c r="H23" s="15">
        <f>C23*F23</f>
        <v>0</v>
      </c>
    </row>
    <row r="24" spans="1:8" ht="15">
      <c r="A24" s="12">
        <v>2</v>
      </c>
      <c r="B24" s="13" t="s">
        <v>8</v>
      </c>
      <c r="C24" s="14">
        <v>70</v>
      </c>
      <c r="D24" s="15"/>
      <c r="E24" s="15">
        <f>D24*23%</f>
        <v>0</v>
      </c>
      <c r="F24" s="15">
        <f>D24+E24</f>
        <v>0</v>
      </c>
      <c r="G24" s="15">
        <f>C24*D24</f>
        <v>0</v>
      </c>
      <c r="H24" s="15">
        <f>C24*F24</f>
        <v>0</v>
      </c>
    </row>
    <row r="25" spans="1:8" ht="30">
      <c r="A25" s="12">
        <v>3</v>
      </c>
      <c r="B25" s="13" t="s">
        <v>9</v>
      </c>
      <c r="C25" s="14">
        <v>10</v>
      </c>
      <c r="D25" s="15"/>
      <c r="E25" s="15">
        <f>D25*23%</f>
        <v>0</v>
      </c>
      <c r="F25" s="15">
        <f>D25+E25</f>
        <v>0</v>
      </c>
      <c r="G25" s="15">
        <f>C25*D25</f>
        <v>0</v>
      </c>
      <c r="H25" s="15">
        <f>C25*F25</f>
        <v>0</v>
      </c>
    </row>
    <row r="26" spans="1:8" ht="15.75" customHeight="1">
      <c r="A26" s="18" t="s">
        <v>10</v>
      </c>
      <c r="B26" s="19"/>
      <c r="C26" s="19"/>
      <c r="D26" s="19"/>
      <c r="E26" s="19"/>
      <c r="F26" s="20"/>
      <c r="G26" s="16">
        <f>SUM(G23:G25)</f>
        <v>0</v>
      </c>
      <c r="H26" s="16">
        <f>SUM(H23:H25)</f>
        <v>0</v>
      </c>
    </row>
    <row r="27" spans="1:8" ht="15.75" customHeight="1">
      <c r="A27" s="12" t="s">
        <v>6</v>
      </c>
      <c r="B27" s="22" t="s">
        <v>15</v>
      </c>
      <c r="C27" s="22"/>
      <c r="D27" s="22"/>
      <c r="E27" s="22"/>
      <c r="F27" s="22"/>
      <c r="G27" s="22"/>
      <c r="H27" s="22"/>
    </row>
    <row r="28" spans="1:8" ht="15.75" customHeight="1">
      <c r="A28" s="12">
        <v>1</v>
      </c>
      <c r="B28" s="13" t="s">
        <v>7</v>
      </c>
      <c r="C28" s="14">
        <v>250</v>
      </c>
      <c r="D28" s="15"/>
      <c r="E28" s="15">
        <v>0</v>
      </c>
      <c r="F28" s="15">
        <f>D28</f>
        <v>0</v>
      </c>
      <c r="G28" s="15">
        <f>C28*D28</f>
        <v>0</v>
      </c>
      <c r="H28" s="15">
        <f>C28*F28</f>
        <v>0</v>
      </c>
    </row>
    <row r="29" spans="1:8" ht="15.75" customHeight="1">
      <c r="A29" s="12">
        <v>2</v>
      </c>
      <c r="B29" s="13" t="s">
        <v>8</v>
      </c>
      <c r="C29" s="14">
        <v>60</v>
      </c>
      <c r="D29" s="15"/>
      <c r="E29" s="15">
        <f>D29*23%</f>
        <v>0</v>
      </c>
      <c r="F29" s="15">
        <f>D29+E29</f>
        <v>0</v>
      </c>
      <c r="G29" s="15">
        <f>C29*D29</f>
        <v>0</v>
      </c>
      <c r="H29" s="15">
        <f>C29*F29</f>
        <v>0</v>
      </c>
    </row>
    <row r="30" spans="1:8" ht="33.75" customHeight="1">
      <c r="A30" s="12">
        <v>3</v>
      </c>
      <c r="B30" s="13" t="s">
        <v>9</v>
      </c>
      <c r="C30" s="14">
        <v>10</v>
      </c>
      <c r="D30" s="15"/>
      <c r="E30" s="15">
        <f>D30*23%</f>
        <v>0</v>
      </c>
      <c r="F30" s="15">
        <f>D30+E30</f>
        <v>0</v>
      </c>
      <c r="G30" s="15">
        <f>C30*D30</f>
        <v>0</v>
      </c>
      <c r="H30" s="15">
        <f>C30*F30</f>
        <v>0</v>
      </c>
    </row>
    <row r="31" spans="1:8" ht="15.75" customHeight="1">
      <c r="A31" s="18" t="s">
        <v>10</v>
      </c>
      <c r="B31" s="19"/>
      <c r="C31" s="19"/>
      <c r="D31" s="19"/>
      <c r="E31" s="19"/>
      <c r="F31" s="20"/>
      <c r="G31" s="16">
        <f>SUM(G28:G30)</f>
        <v>0</v>
      </c>
      <c r="H31" s="16">
        <f>SUM(H28:H30)</f>
        <v>0</v>
      </c>
    </row>
    <row r="32" spans="1:8" ht="15.75" customHeight="1">
      <c r="A32" s="12" t="s">
        <v>6</v>
      </c>
      <c r="B32" s="22" t="s">
        <v>16</v>
      </c>
      <c r="C32" s="22"/>
      <c r="D32" s="22"/>
      <c r="E32" s="22"/>
      <c r="F32" s="22"/>
      <c r="G32" s="22"/>
      <c r="H32" s="22"/>
    </row>
    <row r="33" spans="1:8" ht="34.5" customHeight="1">
      <c r="A33" s="12">
        <v>1</v>
      </c>
      <c r="B33" s="13" t="s">
        <v>7</v>
      </c>
      <c r="C33" s="14">
        <v>430</v>
      </c>
      <c r="D33" s="15"/>
      <c r="E33" s="15">
        <v>0</v>
      </c>
      <c r="F33" s="15">
        <f>D33</f>
        <v>0</v>
      </c>
      <c r="G33" s="15">
        <f>C33*D33</f>
        <v>0</v>
      </c>
      <c r="H33" s="15">
        <f>C33*F33</f>
        <v>0</v>
      </c>
    </row>
    <row r="34" spans="1:8" ht="15.75" customHeight="1">
      <c r="A34" s="12">
        <v>2</v>
      </c>
      <c r="B34" s="13" t="s">
        <v>8</v>
      </c>
      <c r="C34" s="14">
        <v>70</v>
      </c>
      <c r="D34" s="15"/>
      <c r="E34" s="15">
        <f>D34*23%</f>
        <v>0</v>
      </c>
      <c r="F34" s="15">
        <f>D34+E34</f>
        <v>0</v>
      </c>
      <c r="G34" s="15">
        <f>C34*D34</f>
        <v>0</v>
      </c>
      <c r="H34" s="15">
        <f>C34*F34</f>
        <v>0</v>
      </c>
    </row>
    <row r="35" spans="1:8" ht="31.5" customHeight="1">
      <c r="A35" s="12">
        <v>3</v>
      </c>
      <c r="B35" s="13" t="s">
        <v>9</v>
      </c>
      <c r="C35" s="14">
        <v>10</v>
      </c>
      <c r="D35" s="15"/>
      <c r="E35" s="15">
        <f>D35*23%</f>
        <v>0</v>
      </c>
      <c r="F35" s="15">
        <f>D35+E35</f>
        <v>0</v>
      </c>
      <c r="G35" s="15">
        <f>C35*D35</f>
        <v>0</v>
      </c>
      <c r="H35" s="15">
        <f>C35*F35</f>
        <v>0</v>
      </c>
    </row>
    <row r="36" spans="1:8" ht="15.75" customHeight="1">
      <c r="A36" s="18" t="s">
        <v>10</v>
      </c>
      <c r="B36" s="19"/>
      <c r="C36" s="19"/>
      <c r="D36" s="19"/>
      <c r="E36" s="19"/>
      <c r="F36" s="20"/>
      <c r="G36" s="16">
        <f>SUM(G33:G35)</f>
        <v>0</v>
      </c>
      <c r="H36" s="16">
        <f>SUM(H33:H35)</f>
        <v>0</v>
      </c>
    </row>
    <row r="37" spans="1:8" ht="27" customHeight="1">
      <c r="A37" s="12" t="s">
        <v>6</v>
      </c>
      <c r="B37" s="22" t="s">
        <v>17</v>
      </c>
      <c r="C37" s="22"/>
      <c r="D37" s="22"/>
      <c r="E37" s="22"/>
      <c r="F37" s="22"/>
      <c r="G37" s="22"/>
      <c r="H37" s="22"/>
    </row>
    <row r="38" spans="1:8" ht="45">
      <c r="A38" s="12">
        <v>1</v>
      </c>
      <c r="B38" s="13" t="s">
        <v>7</v>
      </c>
      <c r="C38" s="14">
        <v>600</v>
      </c>
      <c r="D38" s="15"/>
      <c r="E38" s="15">
        <v>0</v>
      </c>
      <c r="F38" s="15">
        <f>D38</f>
        <v>0</v>
      </c>
      <c r="G38" s="15">
        <f>C38*D38</f>
        <v>0</v>
      </c>
      <c r="H38" s="15">
        <f>C38*F38</f>
        <v>0</v>
      </c>
    </row>
    <row r="39" spans="1:8" ht="15">
      <c r="A39" s="12">
        <v>2</v>
      </c>
      <c r="B39" s="13" t="s">
        <v>8</v>
      </c>
      <c r="C39" s="14">
        <v>50</v>
      </c>
      <c r="D39" s="15"/>
      <c r="E39" s="15">
        <f>D39*23%</f>
        <v>0</v>
      </c>
      <c r="F39" s="15">
        <f>D39+E39</f>
        <v>0</v>
      </c>
      <c r="G39" s="15">
        <f>C39*D39</f>
        <v>0</v>
      </c>
      <c r="H39" s="15">
        <f>C39*F39</f>
        <v>0</v>
      </c>
    </row>
    <row r="40" spans="1:8" ht="30">
      <c r="A40" s="12">
        <v>3</v>
      </c>
      <c r="B40" s="13" t="s">
        <v>9</v>
      </c>
      <c r="C40" s="14">
        <v>10</v>
      </c>
      <c r="D40" s="15"/>
      <c r="E40" s="15">
        <f>D40*23%</f>
        <v>0</v>
      </c>
      <c r="F40" s="15">
        <f>D40+E40</f>
        <v>0</v>
      </c>
      <c r="G40" s="15">
        <f>C40*D40</f>
        <v>0</v>
      </c>
      <c r="H40" s="15">
        <f>C40*F40</f>
        <v>0</v>
      </c>
    </row>
    <row r="41" spans="1:8" ht="15.75" customHeight="1">
      <c r="A41" s="18" t="s">
        <v>10</v>
      </c>
      <c r="B41" s="19"/>
      <c r="C41" s="19"/>
      <c r="D41" s="19"/>
      <c r="E41" s="19"/>
      <c r="F41" s="20"/>
      <c r="G41" s="16">
        <f>SUM(G38:G40)</f>
        <v>0</v>
      </c>
      <c r="H41" s="16">
        <f>SUM(H38:H40)</f>
        <v>0</v>
      </c>
    </row>
    <row r="42" spans="1:8" ht="15.75" customHeight="1">
      <c r="A42" s="12" t="s">
        <v>6</v>
      </c>
      <c r="B42" s="22" t="s">
        <v>18</v>
      </c>
      <c r="C42" s="22"/>
      <c r="D42" s="22"/>
      <c r="E42" s="22"/>
      <c r="F42" s="22"/>
      <c r="G42" s="22"/>
      <c r="H42" s="22"/>
    </row>
    <row r="43" spans="1:8" ht="34.5" customHeight="1">
      <c r="A43" s="12">
        <v>1</v>
      </c>
      <c r="B43" s="13" t="s">
        <v>7</v>
      </c>
      <c r="C43" s="14">
        <v>1100</v>
      </c>
      <c r="D43" s="15"/>
      <c r="E43" s="15">
        <v>0</v>
      </c>
      <c r="F43" s="15">
        <f>D43</f>
        <v>0</v>
      </c>
      <c r="G43" s="15">
        <f>C43*D43</f>
        <v>0</v>
      </c>
      <c r="H43" s="15">
        <f>C43*F43</f>
        <v>0</v>
      </c>
    </row>
    <row r="44" spans="1:8" ht="15.75" customHeight="1">
      <c r="A44" s="12">
        <v>2</v>
      </c>
      <c r="B44" s="13" t="s">
        <v>8</v>
      </c>
      <c r="C44" s="14">
        <v>200</v>
      </c>
      <c r="D44" s="15"/>
      <c r="E44" s="15">
        <f>D44*23%</f>
        <v>0</v>
      </c>
      <c r="F44" s="15">
        <f>D44+E44</f>
        <v>0</v>
      </c>
      <c r="G44" s="15">
        <f>C44*D44</f>
        <v>0</v>
      </c>
      <c r="H44" s="15">
        <f>C44*F44</f>
        <v>0</v>
      </c>
    </row>
    <row r="45" spans="1:8" ht="31.5" customHeight="1">
      <c r="A45" s="12">
        <v>3</v>
      </c>
      <c r="B45" s="13" t="s">
        <v>9</v>
      </c>
      <c r="C45" s="14">
        <v>10</v>
      </c>
      <c r="D45" s="15"/>
      <c r="E45" s="15">
        <f>D45*23%</f>
        <v>0</v>
      </c>
      <c r="F45" s="15">
        <f>D45+E45</f>
        <v>0</v>
      </c>
      <c r="G45" s="15">
        <f>C45*D45</f>
        <v>0</v>
      </c>
      <c r="H45" s="15">
        <f>C45*F45</f>
        <v>0</v>
      </c>
    </row>
    <row r="46" spans="1:8" ht="15.75" customHeight="1">
      <c r="A46" s="18" t="s">
        <v>10</v>
      </c>
      <c r="B46" s="19"/>
      <c r="C46" s="19"/>
      <c r="D46" s="19"/>
      <c r="E46" s="19"/>
      <c r="F46" s="20"/>
      <c r="G46" s="16">
        <f>SUM(G43:G45)</f>
        <v>0</v>
      </c>
      <c r="H46" s="16">
        <f>SUM(H43:H45)</f>
        <v>0</v>
      </c>
    </row>
    <row r="47" spans="1:8" ht="27" customHeight="1">
      <c r="A47" s="12" t="s">
        <v>6</v>
      </c>
      <c r="B47" s="22" t="s">
        <v>19</v>
      </c>
      <c r="C47" s="22"/>
      <c r="D47" s="22"/>
      <c r="E47" s="22"/>
      <c r="F47" s="22"/>
      <c r="G47" s="22"/>
      <c r="H47" s="22"/>
    </row>
    <row r="48" spans="1:8" ht="45">
      <c r="A48" s="12">
        <v>1</v>
      </c>
      <c r="B48" s="13" t="s">
        <v>7</v>
      </c>
      <c r="C48" s="14">
        <v>200</v>
      </c>
      <c r="D48" s="15"/>
      <c r="E48" s="15">
        <v>0</v>
      </c>
      <c r="F48" s="15">
        <f>D48</f>
        <v>0</v>
      </c>
      <c r="G48" s="15">
        <f>C48*D48</f>
        <v>0</v>
      </c>
      <c r="H48" s="15">
        <f>C48*F48</f>
        <v>0</v>
      </c>
    </row>
    <row r="49" spans="1:8" ht="15">
      <c r="A49" s="12">
        <v>2</v>
      </c>
      <c r="B49" s="13" t="s">
        <v>8</v>
      </c>
      <c r="C49" s="14">
        <v>60</v>
      </c>
      <c r="D49" s="15"/>
      <c r="E49" s="15">
        <f>D49*23%</f>
        <v>0</v>
      </c>
      <c r="F49" s="15">
        <f>D49+E49</f>
        <v>0</v>
      </c>
      <c r="G49" s="15">
        <f>C49*D49</f>
        <v>0</v>
      </c>
      <c r="H49" s="15">
        <f>C49*F49</f>
        <v>0</v>
      </c>
    </row>
    <row r="50" spans="1:8" ht="30">
      <c r="A50" s="12">
        <v>3</v>
      </c>
      <c r="B50" s="13" t="s">
        <v>9</v>
      </c>
      <c r="C50" s="14">
        <v>10</v>
      </c>
      <c r="D50" s="15"/>
      <c r="E50" s="15">
        <f>D50*23%</f>
        <v>0</v>
      </c>
      <c r="F50" s="15">
        <f>D50+E50</f>
        <v>0</v>
      </c>
      <c r="G50" s="15">
        <f>C50*D50</f>
        <v>0</v>
      </c>
      <c r="H50" s="15">
        <f>C50*F50</f>
        <v>0</v>
      </c>
    </row>
    <row r="51" spans="1:8" ht="15.75" customHeight="1">
      <c r="A51" s="18" t="s">
        <v>10</v>
      </c>
      <c r="B51" s="19"/>
      <c r="C51" s="19"/>
      <c r="D51" s="19"/>
      <c r="E51" s="19"/>
      <c r="F51" s="20"/>
      <c r="G51" s="16">
        <f>SUM(G48:G50)</f>
        <v>0</v>
      </c>
      <c r="H51" s="16">
        <f>SUM(H48:H50)</f>
        <v>0</v>
      </c>
    </row>
    <row r="52" spans="1:8" ht="27" customHeight="1">
      <c r="A52" s="12" t="s">
        <v>6</v>
      </c>
      <c r="B52" s="22" t="s">
        <v>20</v>
      </c>
      <c r="C52" s="22"/>
      <c r="D52" s="22"/>
      <c r="E52" s="22"/>
      <c r="F52" s="22"/>
      <c r="G52" s="22"/>
      <c r="H52" s="22"/>
    </row>
    <row r="53" spans="1:8" ht="45">
      <c r="A53" s="12">
        <v>1</v>
      </c>
      <c r="B53" s="13" t="s">
        <v>7</v>
      </c>
      <c r="C53" s="14">
        <v>200</v>
      </c>
      <c r="D53" s="15"/>
      <c r="E53" s="15">
        <v>0</v>
      </c>
      <c r="F53" s="15">
        <f>D53</f>
        <v>0</v>
      </c>
      <c r="G53" s="15">
        <f>C53*D53</f>
        <v>0</v>
      </c>
      <c r="H53" s="15">
        <f>C53*F53</f>
        <v>0</v>
      </c>
    </row>
    <row r="54" spans="1:8" ht="15">
      <c r="A54" s="12">
        <v>2</v>
      </c>
      <c r="B54" s="13" t="s">
        <v>8</v>
      </c>
      <c r="C54" s="14">
        <v>70</v>
      </c>
      <c r="D54" s="15"/>
      <c r="E54" s="15">
        <f>D54*23%</f>
        <v>0</v>
      </c>
      <c r="F54" s="15">
        <f>D54+E54</f>
        <v>0</v>
      </c>
      <c r="G54" s="15">
        <f>C54*D54</f>
        <v>0</v>
      </c>
      <c r="H54" s="15">
        <f>C54*F54</f>
        <v>0</v>
      </c>
    </row>
    <row r="55" spans="1:8" ht="30">
      <c r="A55" s="12">
        <v>3</v>
      </c>
      <c r="B55" s="13" t="s">
        <v>9</v>
      </c>
      <c r="C55" s="14">
        <v>10</v>
      </c>
      <c r="D55" s="15"/>
      <c r="E55" s="15">
        <f>D55*23%</f>
        <v>0</v>
      </c>
      <c r="F55" s="15">
        <f>D55+E55</f>
        <v>0</v>
      </c>
      <c r="G55" s="15">
        <f>C55*D55</f>
        <v>0</v>
      </c>
      <c r="H55" s="15">
        <f>C55*F55</f>
        <v>0</v>
      </c>
    </row>
    <row r="56" spans="1:8" ht="15.75" customHeight="1">
      <c r="A56" s="18" t="s">
        <v>10</v>
      </c>
      <c r="B56" s="19"/>
      <c r="C56" s="19"/>
      <c r="D56" s="19"/>
      <c r="E56" s="19"/>
      <c r="F56" s="20"/>
      <c r="G56" s="16">
        <f>SUM(G53:G55)</f>
        <v>0</v>
      </c>
      <c r="H56" s="16">
        <f>SUM(H53:H55)</f>
        <v>0</v>
      </c>
    </row>
    <row r="57" spans="1:8" ht="27" customHeight="1">
      <c r="A57" s="12" t="s">
        <v>6</v>
      </c>
      <c r="B57" s="22" t="s">
        <v>21</v>
      </c>
      <c r="C57" s="22"/>
      <c r="D57" s="22"/>
      <c r="E57" s="22"/>
      <c r="F57" s="22"/>
      <c r="G57" s="22"/>
      <c r="H57" s="22"/>
    </row>
    <row r="58" spans="1:8" ht="45">
      <c r="A58" s="12">
        <v>1</v>
      </c>
      <c r="B58" s="13" t="s">
        <v>7</v>
      </c>
      <c r="C58" s="14">
        <v>600</v>
      </c>
      <c r="D58" s="15"/>
      <c r="E58" s="15">
        <v>0</v>
      </c>
      <c r="F58" s="15">
        <f>D58</f>
        <v>0</v>
      </c>
      <c r="G58" s="15">
        <f>C58*D58</f>
        <v>0</v>
      </c>
      <c r="H58" s="15">
        <f>C58*F58</f>
        <v>0</v>
      </c>
    </row>
    <row r="59" spans="1:8" ht="15">
      <c r="A59" s="12">
        <v>2</v>
      </c>
      <c r="B59" s="13" t="s">
        <v>8</v>
      </c>
      <c r="C59" s="14">
        <v>200</v>
      </c>
      <c r="D59" s="15"/>
      <c r="E59" s="15">
        <f>D59*23%</f>
        <v>0</v>
      </c>
      <c r="F59" s="15">
        <f>D59+E59</f>
        <v>0</v>
      </c>
      <c r="G59" s="15">
        <f>C59*D59</f>
        <v>0</v>
      </c>
      <c r="H59" s="15">
        <f>C59*F59</f>
        <v>0</v>
      </c>
    </row>
    <row r="60" spans="1:8" ht="30">
      <c r="A60" s="12">
        <v>3</v>
      </c>
      <c r="B60" s="13" t="s">
        <v>9</v>
      </c>
      <c r="C60" s="14">
        <v>10</v>
      </c>
      <c r="D60" s="15"/>
      <c r="E60" s="15">
        <f>D60*23%</f>
        <v>0</v>
      </c>
      <c r="F60" s="15">
        <f>D60+E60</f>
        <v>0</v>
      </c>
      <c r="G60" s="15">
        <f>C60*D60</f>
        <v>0</v>
      </c>
      <c r="H60" s="15">
        <f>C60*F60</f>
        <v>0</v>
      </c>
    </row>
    <row r="61" spans="1:8" ht="15.75" customHeight="1">
      <c r="A61" s="18" t="s">
        <v>10</v>
      </c>
      <c r="B61" s="19"/>
      <c r="C61" s="19"/>
      <c r="D61" s="19"/>
      <c r="E61" s="19"/>
      <c r="F61" s="20"/>
      <c r="G61" s="16">
        <f>SUM(G58:G60)</f>
        <v>0</v>
      </c>
      <c r="H61" s="16">
        <f>SUM(H58:H60)</f>
        <v>0</v>
      </c>
    </row>
    <row r="62" spans="1:8" ht="15.75" customHeight="1">
      <c r="A62" s="12" t="s">
        <v>6</v>
      </c>
      <c r="B62" s="22" t="s">
        <v>22</v>
      </c>
      <c r="C62" s="22"/>
      <c r="D62" s="22"/>
      <c r="E62" s="22"/>
      <c r="F62" s="22"/>
      <c r="G62" s="22"/>
      <c r="H62" s="22"/>
    </row>
    <row r="63" spans="1:8" ht="45">
      <c r="A63" s="12">
        <v>1</v>
      </c>
      <c r="B63" s="13" t="s">
        <v>7</v>
      </c>
      <c r="C63" s="14">
        <v>1200</v>
      </c>
      <c r="D63" s="15"/>
      <c r="E63" s="15">
        <v>0</v>
      </c>
      <c r="F63" s="15">
        <f>D63</f>
        <v>0</v>
      </c>
      <c r="G63" s="15">
        <f>C63*D63</f>
        <v>0</v>
      </c>
      <c r="H63" s="15">
        <f>C63*F63</f>
        <v>0</v>
      </c>
    </row>
    <row r="64" spans="1:8" ht="15">
      <c r="A64" s="12">
        <v>2</v>
      </c>
      <c r="B64" s="13" t="s">
        <v>8</v>
      </c>
      <c r="C64" s="14">
        <v>200</v>
      </c>
      <c r="D64" s="15"/>
      <c r="E64" s="15">
        <f>D64*23%</f>
        <v>0</v>
      </c>
      <c r="F64" s="15">
        <f>D64+E64</f>
        <v>0</v>
      </c>
      <c r="G64" s="15">
        <f>C64*D64</f>
        <v>0</v>
      </c>
      <c r="H64" s="15">
        <f>C64*F64</f>
        <v>0</v>
      </c>
    </row>
    <row r="65" spans="1:8" ht="30">
      <c r="A65" s="12">
        <v>3</v>
      </c>
      <c r="B65" s="13" t="s">
        <v>9</v>
      </c>
      <c r="C65" s="14">
        <v>10</v>
      </c>
      <c r="D65" s="15"/>
      <c r="E65" s="15">
        <f>D65*23%</f>
        <v>0</v>
      </c>
      <c r="F65" s="15">
        <f>D65+E65</f>
        <v>0</v>
      </c>
      <c r="G65" s="15">
        <f>C65*D65</f>
        <v>0</v>
      </c>
      <c r="H65" s="15">
        <f>C65*F65</f>
        <v>0</v>
      </c>
    </row>
    <row r="66" spans="1:8" ht="15.75" customHeight="1">
      <c r="A66" s="18" t="s">
        <v>10</v>
      </c>
      <c r="B66" s="19"/>
      <c r="C66" s="19"/>
      <c r="D66" s="19"/>
      <c r="E66" s="19"/>
      <c r="F66" s="20"/>
      <c r="G66" s="16">
        <f>SUM(G63:G65)</f>
        <v>0</v>
      </c>
      <c r="H66" s="16">
        <f>SUM(H63:H65)</f>
        <v>0</v>
      </c>
    </row>
    <row r="67" spans="1:222" ht="15.75" customHeight="1">
      <c r="A67" s="12" t="s">
        <v>6</v>
      </c>
      <c r="B67" s="22" t="s">
        <v>23</v>
      </c>
      <c r="C67" s="22"/>
      <c r="D67" s="22"/>
      <c r="E67" s="22"/>
      <c r="F67" s="22"/>
      <c r="G67" s="22"/>
      <c r="H67" s="2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</row>
    <row r="68" spans="1:222" ht="45">
      <c r="A68" s="12">
        <v>1</v>
      </c>
      <c r="B68" s="13" t="s">
        <v>7</v>
      </c>
      <c r="C68" s="14">
        <v>800</v>
      </c>
      <c r="D68" s="15"/>
      <c r="E68" s="15">
        <v>0</v>
      </c>
      <c r="F68" s="15">
        <f>D68</f>
        <v>0</v>
      </c>
      <c r="G68" s="15">
        <f>C68*D68</f>
        <v>0</v>
      </c>
      <c r="H68" s="15">
        <f>C68*F68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</row>
    <row r="69" spans="1:222" ht="15">
      <c r="A69" s="12">
        <v>2</v>
      </c>
      <c r="B69" s="13" t="s">
        <v>8</v>
      </c>
      <c r="C69" s="14">
        <v>100</v>
      </c>
      <c r="D69" s="15"/>
      <c r="E69" s="15">
        <f>D69*23%</f>
        <v>0</v>
      </c>
      <c r="F69" s="15">
        <f>D69+E69</f>
        <v>0</v>
      </c>
      <c r="G69" s="15">
        <f>C69*D69</f>
        <v>0</v>
      </c>
      <c r="H69" s="15">
        <f>C69*F69</f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</row>
    <row r="70" spans="1:222" ht="30">
      <c r="A70" s="12">
        <v>3</v>
      </c>
      <c r="B70" s="13" t="s">
        <v>9</v>
      </c>
      <c r="C70" s="14">
        <v>10</v>
      </c>
      <c r="D70" s="15"/>
      <c r="E70" s="15">
        <f>D70*23%</f>
        <v>0</v>
      </c>
      <c r="F70" s="15">
        <f>D70+E70</f>
        <v>0</v>
      </c>
      <c r="G70" s="15">
        <f>C70*D70</f>
        <v>0</v>
      </c>
      <c r="H70" s="15">
        <f>C70*F70</f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</row>
    <row r="71" spans="1:222" ht="15.75" customHeight="1">
      <c r="A71" s="18" t="s">
        <v>10</v>
      </c>
      <c r="B71" s="19"/>
      <c r="C71" s="19"/>
      <c r="D71" s="19"/>
      <c r="E71" s="19"/>
      <c r="F71" s="20"/>
      <c r="G71" s="16">
        <f>SUM(G68:G70)</f>
        <v>0</v>
      </c>
      <c r="H71" s="16">
        <f>SUM(H68:H70)</f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</row>
    <row r="72" spans="1:222" ht="15.75" customHeight="1">
      <c r="A72" s="12" t="s">
        <v>6</v>
      </c>
      <c r="B72" s="22" t="s">
        <v>24</v>
      </c>
      <c r="C72" s="22"/>
      <c r="D72" s="22"/>
      <c r="E72" s="22"/>
      <c r="F72" s="22"/>
      <c r="G72" s="22"/>
      <c r="H72" s="2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</row>
    <row r="73" spans="1:222" ht="45">
      <c r="A73" s="12">
        <v>1</v>
      </c>
      <c r="B73" s="13" t="s">
        <v>7</v>
      </c>
      <c r="C73" s="14">
        <v>2200</v>
      </c>
      <c r="D73" s="15"/>
      <c r="E73" s="15">
        <v>0</v>
      </c>
      <c r="F73" s="15">
        <f>D73</f>
        <v>0</v>
      </c>
      <c r="G73" s="15">
        <f>C73*D73</f>
        <v>0</v>
      </c>
      <c r="H73" s="15">
        <f>C73*F73</f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</row>
    <row r="74" spans="1:222" ht="15">
      <c r="A74" s="12">
        <v>2</v>
      </c>
      <c r="B74" s="13" t="s">
        <v>8</v>
      </c>
      <c r="C74" s="14">
        <v>100</v>
      </c>
      <c r="D74" s="15"/>
      <c r="E74" s="15">
        <f>D74*23%</f>
        <v>0</v>
      </c>
      <c r="F74" s="15">
        <f>D74+E74</f>
        <v>0</v>
      </c>
      <c r="G74" s="15">
        <f>C74*D74</f>
        <v>0</v>
      </c>
      <c r="H74" s="15">
        <f>C74*F74</f>
        <v>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</row>
    <row r="75" spans="1:222" ht="30">
      <c r="A75" s="12">
        <v>3</v>
      </c>
      <c r="B75" s="13" t="s">
        <v>9</v>
      </c>
      <c r="C75" s="14">
        <v>10</v>
      </c>
      <c r="D75" s="15"/>
      <c r="E75" s="15">
        <f>D75*23%</f>
        <v>0</v>
      </c>
      <c r="F75" s="15">
        <f>D75+E75</f>
        <v>0</v>
      </c>
      <c r="G75" s="15">
        <f>C75*D75</f>
        <v>0</v>
      </c>
      <c r="H75" s="15">
        <f>C75*F75</f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</row>
    <row r="76" spans="1:222" ht="15.75" customHeight="1">
      <c r="A76" s="18" t="s">
        <v>10</v>
      </c>
      <c r="B76" s="19"/>
      <c r="C76" s="19"/>
      <c r="D76" s="19"/>
      <c r="E76" s="19"/>
      <c r="F76" s="20"/>
      <c r="G76" s="16">
        <f>SUM(G73:G75)</f>
        <v>0</v>
      </c>
      <c r="H76" s="16">
        <f>SUM(H73:H75)</f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</row>
  </sheetData>
  <sheetProtection selectLockedCells="1" selectUnlockedCells="1"/>
  <mergeCells count="30">
    <mergeCell ref="A76:F76"/>
    <mergeCell ref="A71:F71"/>
    <mergeCell ref="B52:H52"/>
    <mergeCell ref="B42:H42"/>
    <mergeCell ref="B57:H57"/>
    <mergeCell ref="B72:H72"/>
    <mergeCell ref="B62:H62"/>
    <mergeCell ref="B67:H67"/>
    <mergeCell ref="B37:H37"/>
    <mergeCell ref="B27:H27"/>
    <mergeCell ref="A36:F36"/>
    <mergeCell ref="A31:F31"/>
    <mergeCell ref="B47:H47"/>
    <mergeCell ref="B32:H32"/>
    <mergeCell ref="A5:B5"/>
    <mergeCell ref="B7:H7"/>
    <mergeCell ref="B17:H17"/>
    <mergeCell ref="A3:H3"/>
    <mergeCell ref="B12:H12"/>
    <mergeCell ref="B22:H22"/>
    <mergeCell ref="A26:F26"/>
    <mergeCell ref="A21:F21"/>
    <mergeCell ref="A16:F16"/>
    <mergeCell ref="A11:F11"/>
    <mergeCell ref="A66:F66"/>
    <mergeCell ref="A61:F61"/>
    <mergeCell ref="A56:F56"/>
    <mergeCell ref="A51:F51"/>
    <mergeCell ref="A46:F46"/>
    <mergeCell ref="A41:F41"/>
  </mergeCells>
  <printOptions/>
  <pageMargins left="0.25" right="0.25" top="0.75" bottom="0.75" header="0.3" footer="0.3"/>
  <pageSetup horizontalDpi="600" verticalDpi="600" orientation="landscape" paperSize="9" scale="66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791185</dc:creator>
  <cp:keywords/>
  <dc:description/>
  <cp:lastModifiedBy>A51366</cp:lastModifiedBy>
  <cp:lastPrinted>2024-05-13T11:02:50Z</cp:lastPrinted>
  <dcterms:created xsi:type="dcterms:W3CDTF">2024-05-13T08:50:37Z</dcterms:created>
  <dcterms:modified xsi:type="dcterms:W3CDTF">2024-06-17T11:15:27Z</dcterms:modified>
  <cp:category/>
  <cp:version/>
  <cp:contentType/>
  <cp:contentStatus/>
</cp:coreProperties>
</file>