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655" windowHeight="7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<sst xmlns="http://schemas.openxmlformats.org/spreadsheetml/2006/main" count="267" uniqueCount="204">
  <si>
    <t>Lp.</t>
  </si>
  <si>
    <t xml:space="preserve">Nazwa ciągu drogowego </t>
  </si>
  <si>
    <t>Numer</t>
  </si>
  <si>
    <t>drogi</t>
  </si>
  <si>
    <t>początkowy</t>
  </si>
  <si>
    <t>końcowy</t>
  </si>
  <si>
    <t>Długość</t>
  </si>
  <si>
    <t>km</t>
  </si>
  <si>
    <t>STANDARD III</t>
  </si>
  <si>
    <t>ul. Towarowa</t>
  </si>
  <si>
    <t>ul. Okrzei</t>
  </si>
  <si>
    <t>ul. Sienkiewicza</t>
  </si>
  <si>
    <t>ul. Botaniczna</t>
  </si>
  <si>
    <t>ul. Boryszewska</t>
  </si>
  <si>
    <t>ul. Inżynierska</t>
  </si>
  <si>
    <t>ul. Ziemowita</t>
  </si>
  <si>
    <t>ul. Staszica</t>
  </si>
  <si>
    <t>ul. Trojanowska</t>
  </si>
  <si>
    <t>ul. Młynarska</t>
  </si>
  <si>
    <t>ul. Mostowa</t>
  </si>
  <si>
    <t>ul. Brukowa</t>
  </si>
  <si>
    <t>ul. Łąkowa</t>
  </si>
  <si>
    <t>ul. Księcia Janusza</t>
  </si>
  <si>
    <t xml:space="preserve">                            Razem III standard</t>
  </si>
  <si>
    <t>0+000</t>
  </si>
  <si>
    <t>ul. Głowackiego</t>
  </si>
  <si>
    <t>STANDARD   IV</t>
  </si>
  <si>
    <t>Iłów - Giżyce</t>
  </si>
  <si>
    <r>
      <t xml:space="preserve">                            </t>
    </r>
    <r>
      <rPr>
        <b/>
        <sz val="12"/>
        <rFont val="Arial CE"/>
        <family val="2"/>
      </rPr>
      <t>Razem IV standard</t>
    </r>
  </si>
  <si>
    <t>STANDARD  V</t>
  </si>
  <si>
    <t>Kamion-Witkowice-Sochaczew</t>
  </si>
  <si>
    <t>Szwarocin - Erminów</t>
  </si>
  <si>
    <t>Iłów-Brzozów Pierwszy</t>
  </si>
  <si>
    <t>Tułowice-Famułki Królewskie-</t>
  </si>
  <si>
    <t>Famułki Brochowskie-Plecewice</t>
  </si>
  <si>
    <t xml:space="preserve">                        Razem  V standard</t>
  </si>
  <si>
    <t xml:space="preserve">   </t>
  </si>
  <si>
    <t xml:space="preserve">-  2  -  </t>
  </si>
  <si>
    <t>Plecewice-Plecewice</t>
  </si>
  <si>
    <t>Ruszki-Rybno-Jasieniec</t>
  </si>
  <si>
    <t>Szymanów-Kaski</t>
  </si>
  <si>
    <t>Czerwona Niwa</t>
  </si>
  <si>
    <t xml:space="preserve">                                           W Y K A Z</t>
  </si>
  <si>
    <t xml:space="preserve">         dróg powiatowych objętych zimowym utrzymaniem </t>
  </si>
  <si>
    <t>Żelazowa Wola-Mokas</t>
  </si>
  <si>
    <t>/od obwodnicy/ Młodzieszyn-Helenka-</t>
  </si>
  <si>
    <t>Brochów-Andrzejów</t>
  </si>
  <si>
    <t>3841W</t>
  </si>
  <si>
    <t>3842W</t>
  </si>
  <si>
    <t>3843W</t>
  </si>
  <si>
    <t>3826W</t>
  </si>
  <si>
    <t>3825W</t>
  </si>
  <si>
    <t>3844W</t>
  </si>
  <si>
    <t>3840W</t>
  </si>
  <si>
    <t>3804W</t>
  </si>
  <si>
    <t>3847W</t>
  </si>
  <si>
    <t>3815W</t>
  </si>
  <si>
    <t>3813W</t>
  </si>
  <si>
    <t>3846W</t>
  </si>
  <si>
    <t>3827W</t>
  </si>
  <si>
    <t>3817W</t>
  </si>
  <si>
    <t>Paprotnia-Teresin-Szymanów-</t>
  </si>
  <si>
    <t>3838W</t>
  </si>
  <si>
    <t>3837W</t>
  </si>
  <si>
    <t xml:space="preserve">-Aleksandrów (odc. Ul. O.M.Kolbe </t>
  </si>
  <si>
    <t>3806W</t>
  </si>
  <si>
    <t>3816W</t>
  </si>
  <si>
    <t>3818W</t>
  </si>
  <si>
    <t>3819W</t>
  </si>
  <si>
    <t>Rybno-Żdżarów</t>
  </si>
  <si>
    <t>3820W</t>
  </si>
  <si>
    <t>Brzozów-Wieniec-Koszajec-Rybno</t>
  </si>
  <si>
    <t>3822W</t>
  </si>
  <si>
    <t>Złota-Dębsk</t>
  </si>
  <si>
    <t>3823W</t>
  </si>
  <si>
    <t>Teresin-Szymanów-Aleksandrów</t>
  </si>
  <si>
    <t>3833W</t>
  </si>
  <si>
    <t>Szymanów-Oryszew-Miedniewice</t>
  </si>
  <si>
    <t>3834W</t>
  </si>
  <si>
    <t>3835W</t>
  </si>
  <si>
    <t>Kozłów Szlach.-Nowa Sucha-</t>
  </si>
  <si>
    <t>Krubice-Paprotnia</t>
  </si>
  <si>
    <t>4132W</t>
  </si>
  <si>
    <t>3807W</t>
  </si>
  <si>
    <t>Iłów-Aleksandrów</t>
  </si>
  <si>
    <t>3808W</t>
  </si>
  <si>
    <t>1458W</t>
  </si>
  <si>
    <t>3805W</t>
  </si>
  <si>
    <t>3801W</t>
  </si>
  <si>
    <t>3802W</t>
  </si>
  <si>
    <t>3803W</t>
  </si>
  <si>
    <t>Szczytno-Chrzczany-Skotniki</t>
  </si>
  <si>
    <t>4133W</t>
  </si>
  <si>
    <t>3839W</t>
  </si>
  <si>
    <t>3836W</t>
  </si>
  <si>
    <t>3848W</t>
  </si>
  <si>
    <t>Topołowa-Teresin /do drogi</t>
  </si>
  <si>
    <t>Paprotnia-Szymanów/</t>
  </si>
  <si>
    <t>/odc. Żuków-Gawłów -ul. Gawłowska/</t>
  </si>
  <si>
    <t>/odc. Kamion - Żuków/</t>
  </si>
  <si>
    <t>Wężyki-Rybno-Sochaczew</t>
  </si>
  <si>
    <t>ul. Lubiejewska-do obwodnicy</t>
  </si>
  <si>
    <t>Seroki-Kaski</t>
  </si>
  <si>
    <t>3832W</t>
  </si>
  <si>
    <t>Iłów-Budy Ił.-Młodzieszyn-Mistrzewice</t>
  </si>
  <si>
    <t>odc. Szeligi-Leonów-Mizerka</t>
  </si>
  <si>
    <t>(Sanniki) gr. pow.-Jamno-Iłów</t>
  </si>
  <si>
    <t>Żuków</t>
  </si>
  <si>
    <t>Antoniew-Sochaczew (do gr. miasta)</t>
  </si>
  <si>
    <t>odc. od gr. miasta-Wypalenisko-Zosin</t>
  </si>
  <si>
    <t>odc. (od gr. m.)-Gradów-Marysinek</t>
  </si>
  <si>
    <t>3828W</t>
  </si>
  <si>
    <t>7+550</t>
  </si>
  <si>
    <t>Piotrkówek-Iłów</t>
  </si>
  <si>
    <t>6915W</t>
  </si>
  <si>
    <t>Wszeliwy-Bargowie</t>
  </si>
  <si>
    <t>3810W</t>
  </si>
  <si>
    <t>Kiernozia -Wszeliwy</t>
  </si>
  <si>
    <t>3809W</t>
  </si>
  <si>
    <t>Brzozów-Sewerynów-Koszajec</t>
  </si>
  <si>
    <t>3811W</t>
  </si>
  <si>
    <t>Przejście przez Brzozów</t>
  </si>
  <si>
    <t>3812W</t>
  </si>
  <si>
    <t>Żelazowa Wola-Kożuszki</t>
  </si>
  <si>
    <t>/do obwodnicy/</t>
  </si>
  <si>
    <t>Brochów-Wólka Smolana-Strojec</t>
  </si>
  <si>
    <t>3814W</t>
  </si>
  <si>
    <t>3821W</t>
  </si>
  <si>
    <t>Kozłów Bisk.-Kęszyce</t>
  </si>
  <si>
    <t>3824W</t>
  </si>
  <si>
    <t xml:space="preserve">Skotniki-Strugi                                              </t>
  </si>
  <si>
    <t>Szymanów-Strugi-Marianów</t>
  </si>
  <si>
    <t>3829W</t>
  </si>
  <si>
    <t>Okopy-Wikcinek</t>
  </si>
  <si>
    <t xml:space="preserve">                              Razem:</t>
  </si>
  <si>
    <t>STANDARD  VI - na zasadach interwencji</t>
  </si>
  <si>
    <t xml:space="preserve">OGÓŁEM DROGI standard III - VI </t>
  </si>
  <si>
    <t xml:space="preserve">-  3  -  </t>
  </si>
  <si>
    <t>Stefanów - Witkowice</t>
  </si>
  <si>
    <t>Koszajec- Matyldów -gr. woj.</t>
  </si>
  <si>
    <t>0+600</t>
  </si>
  <si>
    <t>12+336</t>
  </si>
  <si>
    <t>14+193</t>
  </si>
  <si>
    <t>4+178</t>
  </si>
  <si>
    <t>i ul. Szymanowska do XX-lecia)</t>
  </si>
  <si>
    <t>3+717</t>
  </si>
  <si>
    <t>3+657</t>
  </si>
  <si>
    <t>3+573</t>
  </si>
  <si>
    <t>13+234</t>
  </si>
  <si>
    <t>1+496</t>
  </si>
  <si>
    <t>2+781</t>
  </si>
  <si>
    <t>4+790</t>
  </si>
  <si>
    <t>7+255</t>
  </si>
  <si>
    <t>7+884</t>
  </si>
  <si>
    <t>8+050</t>
  </si>
  <si>
    <t>8+346</t>
  </si>
  <si>
    <t>9+302</t>
  </si>
  <si>
    <t>6+688</t>
  </si>
  <si>
    <t>4+721</t>
  </si>
  <si>
    <t>5+328</t>
  </si>
  <si>
    <t>1+436</t>
  </si>
  <si>
    <t>2+534</t>
  </si>
  <si>
    <t>4+844</t>
  </si>
  <si>
    <t>0+900</t>
  </si>
  <si>
    <t>2+206</t>
  </si>
  <si>
    <t>7+539</t>
  </si>
  <si>
    <t>2+882</t>
  </si>
  <si>
    <t>8+580</t>
  </si>
  <si>
    <t>5+195</t>
  </si>
  <si>
    <t>0+497</t>
  </si>
  <si>
    <t>6+443</t>
  </si>
  <si>
    <t>6+262</t>
  </si>
  <si>
    <t>3+354</t>
  </si>
  <si>
    <t>0+687</t>
  </si>
  <si>
    <t>7+093</t>
  </si>
  <si>
    <t>1+153</t>
  </si>
  <si>
    <t>12+658</t>
  </si>
  <si>
    <t>Gradów-Jeżówka-Skotniki</t>
  </si>
  <si>
    <t>9+452</t>
  </si>
  <si>
    <t>2+500</t>
  </si>
  <si>
    <t>0+715</t>
  </si>
  <si>
    <t>3+063</t>
  </si>
  <si>
    <t>11+062</t>
  </si>
  <si>
    <t>4+320</t>
  </si>
  <si>
    <t>6+902</t>
  </si>
  <si>
    <t>9+460</t>
  </si>
  <si>
    <t>16+222</t>
  </si>
  <si>
    <t>14+007</t>
  </si>
  <si>
    <t>2+635</t>
  </si>
  <si>
    <t>7+293</t>
  </si>
  <si>
    <t>8+316</t>
  </si>
  <si>
    <t>5+946</t>
  </si>
  <si>
    <t>2+707</t>
  </si>
  <si>
    <t>2+017</t>
  </si>
  <si>
    <t>13+083</t>
  </si>
  <si>
    <t>17+699</t>
  </si>
  <si>
    <t>2+180</t>
  </si>
  <si>
    <t>3+912</t>
  </si>
  <si>
    <t>odc. Zakrzew skrzyż. Z dr. gminną do dr. 3835W</t>
  </si>
  <si>
    <t>Kozłów Biskupi -od dr. 3825W</t>
  </si>
  <si>
    <t>Zakrzew od dr. 3835W</t>
  </si>
  <si>
    <t xml:space="preserve">Sochaczew-Dębówka-Zielonka </t>
  </si>
  <si>
    <t>(do dr. 3837W)</t>
  </si>
  <si>
    <r>
      <t xml:space="preserve">   </t>
    </r>
    <r>
      <rPr>
        <b/>
        <sz val="12"/>
        <rFont val="Arial CE"/>
        <family val="2"/>
      </rPr>
      <t xml:space="preserve">       z podziałem na poszczególne standardy w sezonie 2023/2024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</si>
</sst>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1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165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5" fontId="3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65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23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5" fontId="4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65" fontId="40" fillId="0" borderId="2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vertical="top" wrapText="1" readingOrder="1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165" fontId="40" fillId="0" borderId="2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65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22" xfId="0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20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/>
    </xf>
    <xf numFmtId="0" fontId="40" fillId="0" borderId="19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165" fontId="40" fillId="0" borderId="22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bestFit="1" customWidth="1"/>
  </cols>
  <sheetData>
    <row r="1" spans="2:3" ht="18">
      <c r="B1" s="1" t="s">
        <v>42</v>
      </c>
      <c r="C1" s="1"/>
    </row>
    <row r="3" ht="18">
      <c r="B3" s="1" t="s">
        <v>43</v>
      </c>
    </row>
    <row r="4" ht="15.75">
      <c r="B4" t="s">
        <v>203</v>
      </c>
    </row>
    <row r="5" spans="1:6" ht="15.75">
      <c r="A5" s="3"/>
      <c r="B5" s="6"/>
      <c r="C5" s="3"/>
      <c r="D5" s="3"/>
      <c r="E5" s="3"/>
      <c r="F5" s="3"/>
    </row>
    <row r="6" spans="1:6" ht="12.75">
      <c r="A6" s="26"/>
      <c r="B6" s="27"/>
      <c r="C6" s="28"/>
      <c r="D6" s="27"/>
      <c r="E6" s="28"/>
      <c r="F6" s="34"/>
    </row>
    <row r="7" spans="1:6" ht="12.75">
      <c r="A7" s="11" t="s">
        <v>0</v>
      </c>
      <c r="B7" s="2" t="s">
        <v>1</v>
      </c>
      <c r="C7" s="11" t="s">
        <v>2</v>
      </c>
      <c r="D7" s="2" t="s">
        <v>7</v>
      </c>
      <c r="E7" s="11" t="s">
        <v>7</v>
      </c>
      <c r="F7" s="23" t="s">
        <v>6</v>
      </c>
    </row>
    <row r="8" spans="1:6" ht="12.75">
      <c r="A8" s="11"/>
      <c r="B8" s="3"/>
      <c r="C8" s="11" t="s">
        <v>3</v>
      </c>
      <c r="D8" s="2" t="s">
        <v>4</v>
      </c>
      <c r="E8" s="11" t="s">
        <v>5</v>
      </c>
      <c r="F8" s="23" t="s">
        <v>7</v>
      </c>
    </row>
    <row r="9" spans="1:6" ht="12.75">
      <c r="A9" s="29"/>
      <c r="B9" s="30"/>
      <c r="C9" s="29"/>
      <c r="D9" s="31"/>
      <c r="E9" s="29"/>
      <c r="F9" s="35"/>
    </row>
    <row r="10" spans="1:6" ht="12.75">
      <c r="A10" s="32">
        <v>1</v>
      </c>
      <c r="B10" s="33">
        <v>2</v>
      </c>
      <c r="C10" s="32">
        <v>3</v>
      </c>
      <c r="D10" s="33">
        <v>4</v>
      </c>
      <c r="E10" s="32">
        <v>5</v>
      </c>
      <c r="F10" s="36">
        <v>6</v>
      </c>
    </row>
    <row r="11" spans="1:6" ht="12.75">
      <c r="A11" s="11"/>
      <c r="B11" s="3"/>
      <c r="C11" s="15"/>
      <c r="D11" s="3"/>
      <c r="E11" s="15"/>
      <c r="F11" s="37"/>
    </row>
    <row r="12" spans="1:6" ht="15.75">
      <c r="A12" s="11"/>
      <c r="B12" s="50" t="s">
        <v>8</v>
      </c>
      <c r="C12" s="23"/>
      <c r="D12" s="3"/>
      <c r="E12" s="15"/>
      <c r="F12" s="37"/>
    </row>
    <row r="13" spans="1:6" ht="12.75">
      <c r="A13" s="11"/>
      <c r="B13" s="3"/>
      <c r="C13" s="11"/>
      <c r="D13" s="3"/>
      <c r="E13" s="15"/>
      <c r="F13" s="37"/>
    </row>
    <row r="14" spans="1:6" ht="15">
      <c r="A14" s="75">
        <v>1</v>
      </c>
      <c r="B14" s="76" t="s">
        <v>9</v>
      </c>
      <c r="C14" s="75" t="s">
        <v>47</v>
      </c>
      <c r="D14" s="77"/>
      <c r="E14" s="78"/>
      <c r="F14" s="79">
        <v>0.505</v>
      </c>
    </row>
    <row r="15" spans="1:6" ht="15">
      <c r="A15" s="13">
        <v>2</v>
      </c>
      <c r="B15" s="7" t="s">
        <v>10</v>
      </c>
      <c r="C15" s="13" t="s">
        <v>48</v>
      </c>
      <c r="D15" s="3"/>
      <c r="E15" s="15"/>
      <c r="F15" s="38">
        <v>0.399</v>
      </c>
    </row>
    <row r="16" spans="1:6" ht="15">
      <c r="A16" s="75">
        <v>3</v>
      </c>
      <c r="B16" s="76" t="s">
        <v>11</v>
      </c>
      <c r="C16" s="75" t="s">
        <v>48</v>
      </c>
      <c r="D16" s="77"/>
      <c r="E16" s="78"/>
      <c r="F16" s="81">
        <v>0.909</v>
      </c>
    </row>
    <row r="17" spans="1:6" ht="15">
      <c r="A17" s="13">
        <v>4</v>
      </c>
      <c r="B17" s="7" t="s">
        <v>12</v>
      </c>
      <c r="C17" s="13" t="s">
        <v>49</v>
      </c>
      <c r="D17" s="3"/>
      <c r="E17" s="15"/>
      <c r="F17" s="39">
        <v>0.371</v>
      </c>
    </row>
    <row r="18" spans="1:6" ht="15">
      <c r="A18" s="75">
        <v>5</v>
      </c>
      <c r="B18" s="76" t="s">
        <v>13</v>
      </c>
      <c r="C18" s="75" t="s">
        <v>50</v>
      </c>
      <c r="D18" s="77"/>
      <c r="E18" s="78"/>
      <c r="F18" s="80">
        <v>0.687</v>
      </c>
    </row>
    <row r="19" spans="1:6" ht="15">
      <c r="A19" s="13">
        <v>6</v>
      </c>
      <c r="B19" s="7" t="s">
        <v>14</v>
      </c>
      <c r="C19" s="13" t="s">
        <v>51</v>
      </c>
      <c r="D19" s="3"/>
      <c r="E19" s="15"/>
      <c r="F19" s="38">
        <v>0.943</v>
      </c>
    </row>
    <row r="20" spans="1:6" ht="15">
      <c r="A20" s="32">
        <v>7</v>
      </c>
      <c r="B20" s="76" t="s">
        <v>15</v>
      </c>
      <c r="C20" s="75" t="s">
        <v>52</v>
      </c>
      <c r="D20" s="77"/>
      <c r="E20" s="78"/>
      <c r="F20" s="80">
        <v>0.384</v>
      </c>
    </row>
    <row r="21" spans="1:6" ht="15">
      <c r="A21" s="13">
        <v>8</v>
      </c>
      <c r="B21" s="7" t="s">
        <v>16</v>
      </c>
      <c r="C21" s="13" t="s">
        <v>53</v>
      </c>
      <c r="D21" s="3"/>
      <c r="E21" s="15"/>
      <c r="F21" s="39">
        <v>1.766</v>
      </c>
    </row>
    <row r="22" spans="1:6" ht="15">
      <c r="A22" s="75">
        <v>9</v>
      </c>
      <c r="B22" s="76" t="s">
        <v>17</v>
      </c>
      <c r="C22" s="75" t="s">
        <v>54</v>
      </c>
      <c r="D22" s="77"/>
      <c r="E22" s="78"/>
      <c r="F22" s="79">
        <v>2.781</v>
      </c>
    </row>
    <row r="23" spans="1:6" ht="15">
      <c r="A23" s="13">
        <v>10</v>
      </c>
      <c r="B23" s="7" t="s">
        <v>18</v>
      </c>
      <c r="C23" s="13" t="s">
        <v>55</v>
      </c>
      <c r="D23" s="3"/>
      <c r="E23" s="15"/>
      <c r="F23" s="39">
        <v>1.359</v>
      </c>
    </row>
    <row r="24" spans="1:6" ht="15">
      <c r="A24" s="75">
        <v>11</v>
      </c>
      <c r="B24" s="76" t="s">
        <v>21</v>
      </c>
      <c r="C24" s="75" t="s">
        <v>55</v>
      </c>
      <c r="D24" s="76"/>
      <c r="E24" s="81"/>
      <c r="F24" s="79">
        <v>0.566</v>
      </c>
    </row>
    <row r="25" spans="1:6" ht="15">
      <c r="A25" s="13">
        <v>12</v>
      </c>
      <c r="B25" s="7" t="s">
        <v>19</v>
      </c>
      <c r="C25" s="13" t="s">
        <v>56</v>
      </c>
      <c r="D25" s="3"/>
      <c r="E25" s="15"/>
      <c r="F25" s="39">
        <v>0.296</v>
      </c>
    </row>
    <row r="26" spans="1:6" ht="15">
      <c r="A26" s="75">
        <v>13</v>
      </c>
      <c r="B26" s="76" t="s">
        <v>20</v>
      </c>
      <c r="C26" s="75" t="s">
        <v>56</v>
      </c>
      <c r="D26" s="77"/>
      <c r="E26" s="78"/>
      <c r="F26" s="82">
        <v>0.692</v>
      </c>
    </row>
    <row r="27" spans="1:6" ht="15">
      <c r="A27" s="62">
        <v>14</v>
      </c>
      <c r="B27" s="63" t="s">
        <v>30</v>
      </c>
      <c r="C27" s="62" t="s">
        <v>57</v>
      </c>
      <c r="D27" s="63"/>
      <c r="E27" s="83"/>
      <c r="F27" s="84"/>
    </row>
    <row r="28" spans="1:6" ht="15">
      <c r="A28" s="67"/>
      <c r="B28" s="72" t="s">
        <v>98</v>
      </c>
      <c r="C28" s="67" t="s">
        <v>57</v>
      </c>
      <c r="D28" s="73" t="s">
        <v>194</v>
      </c>
      <c r="E28" s="67" t="s">
        <v>195</v>
      </c>
      <c r="F28" s="85">
        <v>4.616</v>
      </c>
    </row>
    <row r="29" spans="1:6" ht="15">
      <c r="A29" s="13">
        <v>15</v>
      </c>
      <c r="B29" s="7" t="s">
        <v>22</v>
      </c>
      <c r="C29" s="13" t="s">
        <v>58</v>
      </c>
      <c r="D29" s="7"/>
      <c r="E29" s="18"/>
      <c r="F29" s="39">
        <v>0.147</v>
      </c>
    </row>
    <row r="30" spans="1:6" ht="15">
      <c r="A30" s="75">
        <v>16</v>
      </c>
      <c r="B30" s="81" t="s">
        <v>25</v>
      </c>
      <c r="C30" s="86" t="s">
        <v>59</v>
      </c>
      <c r="D30" s="81"/>
      <c r="E30" s="81"/>
      <c r="F30" s="79">
        <v>1.153</v>
      </c>
    </row>
    <row r="31" spans="1:6" ht="15.75" thickBot="1">
      <c r="A31" s="13">
        <v>17</v>
      </c>
      <c r="B31" s="4" t="s">
        <v>101</v>
      </c>
      <c r="C31" s="16" t="s">
        <v>67</v>
      </c>
      <c r="D31" s="10" t="s">
        <v>141</v>
      </c>
      <c r="E31" s="16" t="s">
        <v>142</v>
      </c>
      <c r="F31" s="40">
        <v>1.857</v>
      </c>
    </row>
    <row r="32" spans="1:6" ht="16.5" thickBot="1">
      <c r="A32" s="12"/>
      <c r="B32" s="21" t="s">
        <v>23</v>
      </c>
      <c r="C32" s="12"/>
      <c r="D32" s="5"/>
      <c r="E32" s="14"/>
      <c r="F32" s="41">
        <f>SUM(F14:F31)</f>
        <v>19.430999999999997</v>
      </c>
    </row>
    <row r="33" spans="1:6" ht="12.75">
      <c r="A33" s="11"/>
      <c r="B33" s="3"/>
      <c r="C33" s="11"/>
      <c r="D33" s="3"/>
      <c r="E33" s="15"/>
      <c r="F33" s="37"/>
    </row>
    <row r="34" spans="1:6" ht="15.75">
      <c r="A34" s="11"/>
      <c r="B34" s="51" t="s">
        <v>26</v>
      </c>
      <c r="C34" s="11"/>
      <c r="D34" s="3"/>
      <c r="E34" s="15"/>
      <c r="F34" s="37"/>
    </row>
    <row r="35" spans="1:6" ht="12.75">
      <c r="A35" s="11"/>
      <c r="B35" s="3"/>
      <c r="C35" s="11"/>
      <c r="D35" s="3"/>
      <c r="E35" s="15"/>
      <c r="F35" s="37"/>
    </row>
    <row r="36" spans="1:6" ht="15">
      <c r="A36" s="75">
        <v>1</v>
      </c>
      <c r="B36" s="76" t="s">
        <v>123</v>
      </c>
      <c r="C36" s="75" t="s">
        <v>60</v>
      </c>
      <c r="D36" s="87" t="s">
        <v>24</v>
      </c>
      <c r="E36" s="75" t="s">
        <v>143</v>
      </c>
      <c r="F36" s="79">
        <v>4.178</v>
      </c>
    </row>
    <row r="37" spans="1:6" ht="15">
      <c r="A37" s="13">
        <v>2</v>
      </c>
      <c r="B37" s="7" t="s">
        <v>61</v>
      </c>
      <c r="C37" s="13"/>
      <c r="D37" s="8"/>
      <c r="E37" s="13"/>
      <c r="F37" s="38"/>
    </row>
    <row r="38" spans="1:6" ht="15">
      <c r="A38" s="13"/>
      <c r="B38" s="9" t="s">
        <v>64</v>
      </c>
      <c r="C38" s="13"/>
      <c r="D38" s="8"/>
      <c r="E38" s="13"/>
      <c r="F38" s="38"/>
    </row>
    <row r="39" spans="1:6" ht="15">
      <c r="A39" s="13"/>
      <c r="B39" s="7" t="s">
        <v>144</v>
      </c>
      <c r="C39" s="13" t="s">
        <v>63</v>
      </c>
      <c r="D39" s="8" t="s">
        <v>24</v>
      </c>
      <c r="E39" s="13" t="s">
        <v>193</v>
      </c>
      <c r="F39" s="38">
        <v>2.017</v>
      </c>
    </row>
    <row r="40" spans="1:6" ht="15">
      <c r="A40" s="62">
        <v>3</v>
      </c>
      <c r="B40" s="63" t="s">
        <v>96</v>
      </c>
      <c r="C40" s="62" t="s">
        <v>95</v>
      </c>
      <c r="D40" s="88" t="s">
        <v>24</v>
      </c>
      <c r="E40" s="62" t="s">
        <v>145</v>
      </c>
      <c r="F40" s="89">
        <v>3.717</v>
      </c>
    </row>
    <row r="41" spans="1:6" ht="15">
      <c r="A41" s="67"/>
      <c r="B41" s="72" t="s">
        <v>97</v>
      </c>
      <c r="C41" s="67"/>
      <c r="D41" s="73"/>
      <c r="E41" s="67"/>
      <c r="F41" s="85"/>
    </row>
    <row r="42" spans="1:6" ht="15">
      <c r="A42" s="13">
        <v>4</v>
      </c>
      <c r="B42" s="7" t="s">
        <v>81</v>
      </c>
      <c r="C42" s="13" t="s">
        <v>82</v>
      </c>
      <c r="D42" s="8" t="s">
        <v>24</v>
      </c>
      <c r="E42" s="13" t="s">
        <v>146</v>
      </c>
      <c r="F42" s="38">
        <v>3.657</v>
      </c>
    </row>
    <row r="43" spans="1:6" ht="15.75" thickBot="1">
      <c r="A43" s="13"/>
      <c r="B43" s="24"/>
      <c r="C43" s="14"/>
      <c r="D43" s="5"/>
      <c r="E43" s="14"/>
      <c r="F43" s="42"/>
    </row>
    <row r="44" spans="1:6" ht="16.5" thickBot="1">
      <c r="A44" s="16"/>
      <c r="B44" s="4" t="s">
        <v>28</v>
      </c>
      <c r="C44" s="17"/>
      <c r="D44" s="4"/>
      <c r="E44" s="17"/>
      <c r="F44" s="43">
        <f>SUM(F35:F43)</f>
        <v>13.569</v>
      </c>
    </row>
    <row r="45" spans="1:6" ht="15.75">
      <c r="A45" s="8"/>
      <c r="B45" s="7"/>
      <c r="C45" s="7"/>
      <c r="D45" s="7"/>
      <c r="E45" s="7"/>
      <c r="F45" s="20"/>
    </row>
    <row r="46" spans="1:6" ht="15.75">
      <c r="A46" s="8"/>
      <c r="B46" s="7"/>
      <c r="C46" s="7"/>
      <c r="D46" s="7"/>
      <c r="E46" s="7"/>
      <c r="F46" s="20"/>
    </row>
    <row r="47" spans="1:6" ht="15.75">
      <c r="A47" s="8"/>
      <c r="B47" s="7"/>
      <c r="C47" s="7"/>
      <c r="D47" s="7"/>
      <c r="E47" s="7"/>
      <c r="F47" s="20"/>
    </row>
    <row r="48" spans="1:6" ht="15.75">
      <c r="A48" s="8"/>
      <c r="B48" s="7"/>
      <c r="C48" s="7"/>
      <c r="D48" s="7"/>
      <c r="E48" s="7"/>
      <c r="F48" s="20"/>
    </row>
    <row r="49" spans="1:6" ht="15.75">
      <c r="A49" s="8"/>
      <c r="B49" s="7"/>
      <c r="C49" s="7"/>
      <c r="D49" s="7"/>
      <c r="E49" s="7"/>
      <c r="F49" s="20"/>
    </row>
    <row r="50" spans="1:6" ht="15.75">
      <c r="A50" s="8"/>
      <c r="B50" s="7"/>
      <c r="C50" s="7"/>
      <c r="D50" s="7"/>
      <c r="E50" s="7"/>
      <c r="F50" s="20"/>
    </row>
    <row r="51" spans="1:6" ht="15.75">
      <c r="A51" s="8"/>
      <c r="B51" s="7"/>
      <c r="C51" s="9" t="s">
        <v>37</v>
      </c>
      <c r="D51" s="7"/>
      <c r="E51" s="7"/>
      <c r="F51" s="20"/>
    </row>
    <row r="52" spans="1:6" ht="12.75">
      <c r="A52" s="44">
        <v>1</v>
      </c>
      <c r="B52" s="45">
        <v>2</v>
      </c>
      <c r="C52" s="44">
        <v>3</v>
      </c>
      <c r="D52" s="45">
        <v>4</v>
      </c>
      <c r="E52" s="44">
        <v>5</v>
      </c>
      <c r="F52" s="46">
        <v>6</v>
      </c>
    </row>
    <row r="53" spans="1:6" ht="15">
      <c r="A53" s="13"/>
      <c r="B53" s="7"/>
      <c r="C53" s="18"/>
      <c r="D53" s="7"/>
      <c r="E53" s="18"/>
      <c r="F53" s="38"/>
    </row>
    <row r="54" spans="1:6" ht="15.75">
      <c r="A54" s="13"/>
      <c r="B54" s="51" t="s">
        <v>29</v>
      </c>
      <c r="C54" s="18"/>
      <c r="D54" s="7"/>
      <c r="E54" s="18"/>
      <c r="F54" s="38"/>
    </row>
    <row r="55" spans="1:6" ht="15">
      <c r="A55" s="75">
        <v>1</v>
      </c>
      <c r="B55" s="76" t="s">
        <v>46</v>
      </c>
      <c r="C55" s="75" t="s">
        <v>88</v>
      </c>
      <c r="D55" s="87" t="s">
        <v>24</v>
      </c>
      <c r="E55" s="75" t="s">
        <v>147</v>
      </c>
      <c r="F55" s="80">
        <v>3.573</v>
      </c>
    </row>
    <row r="56" spans="1:6" ht="15">
      <c r="A56" s="13">
        <v>2</v>
      </c>
      <c r="B56" s="7" t="s">
        <v>33</v>
      </c>
      <c r="C56" s="19"/>
      <c r="D56" s="8"/>
      <c r="E56" s="13"/>
      <c r="F56" s="39"/>
    </row>
    <row r="57" spans="1:6" ht="15">
      <c r="A57" s="11"/>
      <c r="B57" s="7" t="s">
        <v>34</v>
      </c>
      <c r="C57" s="13" t="s">
        <v>89</v>
      </c>
      <c r="D57" s="8" t="s">
        <v>24</v>
      </c>
      <c r="E57" s="13" t="s">
        <v>148</v>
      </c>
      <c r="F57" s="39">
        <v>13.234</v>
      </c>
    </row>
    <row r="58" spans="1:6" ht="15">
      <c r="A58" s="75">
        <v>3</v>
      </c>
      <c r="B58" s="76" t="s">
        <v>38</v>
      </c>
      <c r="C58" s="75" t="s">
        <v>90</v>
      </c>
      <c r="D58" s="90" t="s">
        <v>24</v>
      </c>
      <c r="E58" s="75" t="s">
        <v>149</v>
      </c>
      <c r="F58" s="80">
        <v>1.496</v>
      </c>
    </row>
    <row r="59" spans="1:6" ht="15">
      <c r="A59" s="13">
        <v>4</v>
      </c>
      <c r="B59" s="7" t="s">
        <v>109</v>
      </c>
      <c r="C59" s="13" t="s">
        <v>54</v>
      </c>
      <c r="D59" s="22" t="s">
        <v>150</v>
      </c>
      <c r="E59" s="13" t="s">
        <v>151</v>
      </c>
      <c r="F59" s="39">
        <v>2.009</v>
      </c>
    </row>
    <row r="60" spans="1:6" ht="15">
      <c r="A60" s="62">
        <v>5</v>
      </c>
      <c r="B60" s="63" t="s">
        <v>125</v>
      </c>
      <c r="C60" s="62" t="s">
        <v>87</v>
      </c>
      <c r="D60" s="88" t="s">
        <v>24</v>
      </c>
      <c r="E60" s="62" t="s">
        <v>152</v>
      </c>
      <c r="F60" s="84">
        <v>8.377</v>
      </c>
    </row>
    <row r="61" spans="1:6" ht="15.75">
      <c r="A61" s="13"/>
      <c r="B61" s="6"/>
      <c r="C61" s="18"/>
      <c r="D61" s="13" t="s">
        <v>153</v>
      </c>
      <c r="E61" s="13" t="s">
        <v>154</v>
      </c>
      <c r="F61" s="39"/>
    </row>
    <row r="62" spans="1:6" ht="15.75">
      <c r="A62" s="67"/>
      <c r="B62" s="91"/>
      <c r="C62" s="92"/>
      <c r="D62" s="73" t="s">
        <v>155</v>
      </c>
      <c r="E62" s="67" t="s">
        <v>156</v>
      </c>
      <c r="F62" s="74"/>
    </row>
    <row r="63" spans="1:6" ht="15">
      <c r="A63" s="13">
        <v>6</v>
      </c>
      <c r="B63" s="7" t="s">
        <v>27</v>
      </c>
      <c r="C63" s="13" t="s">
        <v>65</v>
      </c>
      <c r="D63" s="8" t="s">
        <v>24</v>
      </c>
      <c r="E63" s="13" t="s">
        <v>157</v>
      </c>
      <c r="F63" s="38">
        <v>6.688</v>
      </c>
    </row>
    <row r="64" spans="1:6" ht="15">
      <c r="A64" s="75">
        <v>7</v>
      </c>
      <c r="B64" s="76" t="s">
        <v>32</v>
      </c>
      <c r="C64" s="75" t="s">
        <v>83</v>
      </c>
      <c r="D64" s="87" t="s">
        <v>24</v>
      </c>
      <c r="E64" s="75" t="s">
        <v>158</v>
      </c>
      <c r="F64" s="79">
        <v>4.721</v>
      </c>
    </row>
    <row r="65" spans="1:6" ht="15">
      <c r="A65" s="13">
        <v>8</v>
      </c>
      <c r="B65" s="7" t="s">
        <v>84</v>
      </c>
      <c r="C65" s="13" t="s">
        <v>85</v>
      </c>
      <c r="D65" s="8" t="s">
        <v>24</v>
      </c>
      <c r="E65" s="13" t="s">
        <v>159</v>
      </c>
      <c r="F65" s="38">
        <v>5.328</v>
      </c>
    </row>
    <row r="66" spans="1:6" ht="15">
      <c r="A66" s="75">
        <v>9</v>
      </c>
      <c r="B66" s="76" t="s">
        <v>117</v>
      </c>
      <c r="C66" s="75" t="s">
        <v>118</v>
      </c>
      <c r="D66" s="87" t="s">
        <v>24</v>
      </c>
      <c r="E66" s="75" t="s">
        <v>160</v>
      </c>
      <c r="F66" s="80">
        <v>1.436</v>
      </c>
    </row>
    <row r="67" spans="1:6" ht="15">
      <c r="A67" s="13">
        <v>10</v>
      </c>
      <c r="B67" s="7" t="s">
        <v>115</v>
      </c>
      <c r="C67" s="13" t="s">
        <v>116</v>
      </c>
      <c r="D67" s="8" t="s">
        <v>24</v>
      </c>
      <c r="E67" s="13" t="s">
        <v>161</v>
      </c>
      <c r="F67" s="47">
        <v>2.534</v>
      </c>
    </row>
    <row r="68" spans="1:6" ht="15">
      <c r="A68" s="75">
        <v>11</v>
      </c>
      <c r="B68" s="76" t="s">
        <v>119</v>
      </c>
      <c r="C68" s="75" t="s">
        <v>120</v>
      </c>
      <c r="D68" s="87" t="s">
        <v>24</v>
      </c>
      <c r="E68" s="75" t="s">
        <v>162</v>
      </c>
      <c r="F68" s="80">
        <v>4.844</v>
      </c>
    </row>
    <row r="69" spans="1:6" ht="15">
      <c r="A69" s="13">
        <v>12</v>
      </c>
      <c r="B69" s="7" t="s">
        <v>121</v>
      </c>
      <c r="C69" s="13" t="s">
        <v>122</v>
      </c>
      <c r="D69" s="8" t="s">
        <v>24</v>
      </c>
      <c r="E69" s="13" t="s">
        <v>163</v>
      </c>
      <c r="F69" s="39">
        <v>0.9</v>
      </c>
    </row>
    <row r="70" spans="1:6" ht="15">
      <c r="A70" s="62">
        <v>13</v>
      </c>
      <c r="B70" s="63" t="s">
        <v>30</v>
      </c>
      <c r="C70" s="62" t="s">
        <v>57</v>
      </c>
      <c r="D70" s="88" t="s">
        <v>24</v>
      </c>
      <c r="E70" s="62" t="s">
        <v>194</v>
      </c>
      <c r="F70" s="89">
        <v>13.083</v>
      </c>
    </row>
    <row r="71" spans="1:6" ht="15">
      <c r="A71" s="67"/>
      <c r="B71" s="72" t="s">
        <v>99</v>
      </c>
      <c r="C71" s="67"/>
      <c r="D71" s="73"/>
      <c r="E71" s="67"/>
      <c r="F71" s="74"/>
    </row>
    <row r="72" spans="1:6" ht="15">
      <c r="A72" s="13">
        <v>14</v>
      </c>
      <c r="B72" s="7" t="s">
        <v>138</v>
      </c>
      <c r="C72" s="13" t="s">
        <v>126</v>
      </c>
      <c r="D72" s="8" t="s">
        <v>24</v>
      </c>
      <c r="E72" s="13" t="s">
        <v>164</v>
      </c>
      <c r="F72" s="39">
        <v>2.206</v>
      </c>
    </row>
    <row r="73" spans="1:6" ht="15">
      <c r="A73" s="62">
        <v>15</v>
      </c>
      <c r="B73" s="63" t="s">
        <v>45</v>
      </c>
      <c r="C73" s="62"/>
      <c r="D73" s="88"/>
      <c r="E73" s="62"/>
      <c r="F73" s="84"/>
    </row>
    <row r="74" spans="1:6" ht="15">
      <c r="A74" s="67"/>
      <c r="B74" s="72" t="s">
        <v>107</v>
      </c>
      <c r="C74" s="67" t="s">
        <v>56</v>
      </c>
      <c r="D74" s="73" t="s">
        <v>24</v>
      </c>
      <c r="E74" s="67" t="s">
        <v>165</v>
      </c>
      <c r="F74" s="85">
        <v>7.539</v>
      </c>
    </row>
    <row r="75" spans="1:6" ht="15">
      <c r="A75" s="13">
        <v>16</v>
      </c>
      <c r="B75" s="7" t="s">
        <v>44</v>
      </c>
      <c r="C75" s="13" t="s">
        <v>66</v>
      </c>
      <c r="D75" s="8" t="s">
        <v>24</v>
      </c>
      <c r="E75" s="13" t="s">
        <v>166</v>
      </c>
      <c r="F75" s="38">
        <v>2.882</v>
      </c>
    </row>
    <row r="76" spans="1:6" ht="15">
      <c r="A76" s="62">
        <v>17</v>
      </c>
      <c r="B76" s="63" t="s">
        <v>100</v>
      </c>
      <c r="C76" s="62" t="s">
        <v>67</v>
      </c>
      <c r="D76" s="88" t="s">
        <v>24</v>
      </c>
      <c r="E76" s="62">
        <v>12.336</v>
      </c>
      <c r="F76" s="89">
        <v>12.336</v>
      </c>
    </row>
    <row r="77" spans="1:6" ht="15">
      <c r="A77" s="67"/>
      <c r="B77" s="72" t="s">
        <v>124</v>
      </c>
      <c r="C77" s="67"/>
      <c r="D77" s="73"/>
      <c r="E77" s="67"/>
      <c r="F77" s="74"/>
    </row>
    <row r="78" spans="1:6" ht="15">
      <c r="A78" s="13">
        <v>18</v>
      </c>
      <c r="B78" s="7" t="s">
        <v>39</v>
      </c>
      <c r="C78" s="13" t="s">
        <v>68</v>
      </c>
      <c r="D78" s="8" t="s">
        <v>24</v>
      </c>
      <c r="E78" s="13" t="s">
        <v>167</v>
      </c>
      <c r="F78" s="39">
        <v>8.58</v>
      </c>
    </row>
    <row r="79" spans="1:6" ht="15">
      <c r="A79" s="75">
        <v>19</v>
      </c>
      <c r="B79" s="76" t="s">
        <v>69</v>
      </c>
      <c r="C79" s="75" t="s">
        <v>70</v>
      </c>
      <c r="D79" s="90" t="s">
        <v>24</v>
      </c>
      <c r="E79" s="75" t="s">
        <v>168</v>
      </c>
      <c r="F79" s="80">
        <v>5.195</v>
      </c>
    </row>
    <row r="80" spans="1:6" ht="15">
      <c r="A80" s="13">
        <v>20</v>
      </c>
      <c r="B80" s="7" t="s">
        <v>139</v>
      </c>
      <c r="C80" s="13" t="s">
        <v>127</v>
      </c>
      <c r="D80" s="22" t="s">
        <v>24</v>
      </c>
      <c r="E80" s="13" t="s">
        <v>169</v>
      </c>
      <c r="F80" s="39">
        <v>0.497</v>
      </c>
    </row>
    <row r="81" spans="1:6" ht="15">
      <c r="A81" s="75">
        <v>21</v>
      </c>
      <c r="B81" s="76" t="s">
        <v>31</v>
      </c>
      <c r="C81" s="75" t="s">
        <v>72</v>
      </c>
      <c r="D81" s="87" t="s">
        <v>24</v>
      </c>
      <c r="E81" s="75" t="s">
        <v>170</v>
      </c>
      <c r="F81" s="79">
        <v>6.443</v>
      </c>
    </row>
    <row r="82" spans="1:6" ht="15">
      <c r="A82" s="13">
        <v>22</v>
      </c>
      <c r="B82" s="7" t="s">
        <v>73</v>
      </c>
      <c r="C82" s="13" t="s">
        <v>74</v>
      </c>
      <c r="D82" s="8" t="s">
        <v>24</v>
      </c>
      <c r="E82" s="13" t="s">
        <v>171</v>
      </c>
      <c r="F82" s="38">
        <v>6.262</v>
      </c>
    </row>
    <row r="83" spans="1:6" ht="15.75" customHeight="1">
      <c r="A83" s="62">
        <v>23</v>
      </c>
      <c r="B83" s="63" t="s">
        <v>199</v>
      </c>
      <c r="C83" s="64" t="s">
        <v>129</v>
      </c>
      <c r="D83" s="65" t="s">
        <v>24</v>
      </c>
      <c r="E83" s="64" t="s">
        <v>140</v>
      </c>
      <c r="F83" s="66">
        <v>0.6</v>
      </c>
    </row>
    <row r="84" spans="1:6" ht="32.25" customHeight="1">
      <c r="A84" s="67"/>
      <c r="B84" s="68" t="s">
        <v>198</v>
      </c>
      <c r="C84" s="67"/>
      <c r="D84" s="69" t="s">
        <v>196</v>
      </c>
      <c r="E84" s="70" t="s">
        <v>197</v>
      </c>
      <c r="F84" s="71">
        <v>1.732</v>
      </c>
    </row>
    <row r="85" spans="1:6" ht="15">
      <c r="A85" s="13">
        <v>24</v>
      </c>
      <c r="B85" s="7" t="s">
        <v>108</v>
      </c>
      <c r="C85" s="13" t="s">
        <v>51</v>
      </c>
      <c r="D85" s="8" t="s">
        <v>24</v>
      </c>
      <c r="E85" s="13" t="s">
        <v>172</v>
      </c>
      <c r="F85" s="38">
        <v>3.354</v>
      </c>
    </row>
    <row r="86" spans="1:6" ht="15">
      <c r="A86" s="75">
        <v>25</v>
      </c>
      <c r="B86" s="76" t="s">
        <v>110</v>
      </c>
      <c r="C86" s="75" t="s">
        <v>50</v>
      </c>
      <c r="D86" s="87" t="s">
        <v>173</v>
      </c>
      <c r="E86" s="75" t="s">
        <v>174</v>
      </c>
      <c r="F86" s="80">
        <v>6.406</v>
      </c>
    </row>
    <row r="87" spans="1:6" ht="15">
      <c r="A87" s="13">
        <v>26</v>
      </c>
      <c r="B87" s="7" t="s">
        <v>201</v>
      </c>
      <c r="C87" s="13" t="s">
        <v>59</v>
      </c>
      <c r="D87" s="22" t="s">
        <v>175</v>
      </c>
      <c r="E87" s="13" t="s">
        <v>176</v>
      </c>
      <c r="F87" s="39">
        <v>11.505</v>
      </c>
    </row>
    <row r="88" spans="1:6" ht="15">
      <c r="A88" s="13"/>
      <c r="B88" s="7" t="s">
        <v>202</v>
      </c>
      <c r="C88" s="13"/>
      <c r="D88" s="22"/>
      <c r="E88" s="13"/>
      <c r="F88" s="39"/>
    </row>
    <row r="89" spans="1:6" ht="15">
      <c r="A89" s="75">
        <v>27</v>
      </c>
      <c r="B89" s="76" t="s">
        <v>177</v>
      </c>
      <c r="C89" s="75" t="s">
        <v>111</v>
      </c>
      <c r="D89" s="87" t="s">
        <v>24</v>
      </c>
      <c r="E89" s="75" t="s">
        <v>112</v>
      </c>
      <c r="F89" s="80">
        <v>7.55</v>
      </c>
    </row>
    <row r="90" spans="1:6" ht="15">
      <c r="A90" s="13">
        <v>28</v>
      </c>
      <c r="B90" s="7" t="s">
        <v>102</v>
      </c>
      <c r="C90" s="13" t="s">
        <v>103</v>
      </c>
      <c r="D90" s="13" t="s">
        <v>24</v>
      </c>
      <c r="E90" s="25" t="s">
        <v>179</v>
      </c>
      <c r="F90" s="39">
        <v>2.5</v>
      </c>
    </row>
    <row r="91" spans="1:6" ht="15">
      <c r="A91" s="75">
        <v>29</v>
      </c>
      <c r="B91" s="76" t="s">
        <v>40</v>
      </c>
      <c r="C91" s="75" t="s">
        <v>76</v>
      </c>
      <c r="D91" s="87" t="s">
        <v>24</v>
      </c>
      <c r="E91" s="75" t="s">
        <v>180</v>
      </c>
      <c r="F91" s="79">
        <v>0.715</v>
      </c>
    </row>
    <row r="92" spans="1:6" ht="15">
      <c r="A92" s="13">
        <v>30</v>
      </c>
      <c r="B92" s="7" t="s">
        <v>77</v>
      </c>
      <c r="C92" s="13" t="s">
        <v>78</v>
      </c>
      <c r="D92" s="8" t="s">
        <v>24</v>
      </c>
      <c r="E92" s="13" t="s">
        <v>181</v>
      </c>
      <c r="F92" s="39">
        <v>3.063</v>
      </c>
    </row>
    <row r="93" spans="1:6" ht="15">
      <c r="A93" s="62">
        <v>31</v>
      </c>
      <c r="B93" s="63" t="s">
        <v>80</v>
      </c>
      <c r="C93" s="62" t="s">
        <v>79</v>
      </c>
      <c r="D93" s="88" t="s">
        <v>24</v>
      </c>
      <c r="E93" s="62" t="s">
        <v>182</v>
      </c>
      <c r="F93" s="84">
        <v>11.062</v>
      </c>
    </row>
    <row r="94" spans="1:6" ht="15">
      <c r="A94" s="67"/>
      <c r="B94" s="72" t="s">
        <v>41</v>
      </c>
      <c r="C94" s="67"/>
      <c r="D94" s="73"/>
      <c r="E94" s="67"/>
      <c r="F94" s="85"/>
    </row>
    <row r="95" spans="1:6" ht="15">
      <c r="A95" s="13">
        <v>32</v>
      </c>
      <c r="B95" s="7" t="s">
        <v>105</v>
      </c>
      <c r="C95" s="13" t="s">
        <v>94</v>
      </c>
      <c r="D95" s="60" t="s">
        <v>24</v>
      </c>
      <c r="E95" s="59" t="s">
        <v>183</v>
      </c>
      <c r="F95" s="61">
        <v>4.32</v>
      </c>
    </row>
    <row r="96" spans="1:6" ht="15">
      <c r="A96" s="75">
        <v>33</v>
      </c>
      <c r="B96" s="76" t="s">
        <v>75</v>
      </c>
      <c r="C96" s="75" t="s">
        <v>63</v>
      </c>
      <c r="D96" s="87" t="s">
        <v>193</v>
      </c>
      <c r="E96" s="75" t="s">
        <v>185</v>
      </c>
      <c r="F96" s="79">
        <v>7.443</v>
      </c>
    </row>
    <row r="97" spans="1:6" ht="15">
      <c r="A97" s="13">
        <v>34</v>
      </c>
      <c r="B97" s="7" t="s">
        <v>104</v>
      </c>
      <c r="C97" s="13" t="s">
        <v>62</v>
      </c>
      <c r="D97" s="8" t="s">
        <v>24</v>
      </c>
      <c r="E97" s="13" t="s">
        <v>186</v>
      </c>
      <c r="F97" s="38">
        <v>16.222</v>
      </c>
    </row>
    <row r="98" spans="1:6" ht="15">
      <c r="A98" s="75">
        <v>35</v>
      </c>
      <c r="B98" s="76" t="s">
        <v>71</v>
      </c>
      <c r="C98" s="75" t="s">
        <v>93</v>
      </c>
      <c r="D98" s="87" t="s">
        <v>24</v>
      </c>
      <c r="E98" s="75" t="s">
        <v>187</v>
      </c>
      <c r="F98" s="80">
        <v>14.007</v>
      </c>
    </row>
    <row r="99" spans="1:6" ht="15">
      <c r="A99" s="8"/>
      <c r="B99" s="7"/>
      <c r="C99" s="8"/>
      <c r="D99" s="8"/>
      <c r="E99" s="8"/>
      <c r="F99" s="52"/>
    </row>
    <row r="100" spans="1:6" ht="15.75">
      <c r="A100" s="8"/>
      <c r="B100" s="7"/>
      <c r="C100" s="9" t="s">
        <v>137</v>
      </c>
      <c r="D100" s="7"/>
      <c r="E100" s="7"/>
      <c r="F100" s="20"/>
    </row>
    <row r="101" spans="1:6" ht="12.75">
      <c r="A101" s="44">
        <v>1</v>
      </c>
      <c r="B101" s="45">
        <v>2</v>
      </c>
      <c r="C101" s="44">
        <v>3</v>
      </c>
      <c r="D101" s="45">
        <v>4</v>
      </c>
      <c r="E101" s="44">
        <v>5</v>
      </c>
      <c r="F101" s="46"/>
    </row>
    <row r="102" spans="1:6" ht="15">
      <c r="A102" s="13">
        <v>36</v>
      </c>
      <c r="B102" s="7" t="s">
        <v>106</v>
      </c>
      <c r="C102" s="13" t="s">
        <v>86</v>
      </c>
      <c r="D102" s="8" t="s">
        <v>24</v>
      </c>
      <c r="E102" s="13" t="s">
        <v>188</v>
      </c>
      <c r="F102" s="38">
        <v>2.635</v>
      </c>
    </row>
    <row r="103" spans="1:6" ht="15">
      <c r="A103" s="75">
        <v>37</v>
      </c>
      <c r="B103" s="76" t="s">
        <v>113</v>
      </c>
      <c r="C103" s="75" t="s">
        <v>114</v>
      </c>
      <c r="D103" s="75" t="s">
        <v>24</v>
      </c>
      <c r="E103" s="86" t="s">
        <v>189</v>
      </c>
      <c r="F103" s="80">
        <v>7.293</v>
      </c>
    </row>
    <row r="104" spans="1:6" ht="15.75" thickBot="1">
      <c r="A104" s="13">
        <v>38</v>
      </c>
      <c r="B104" s="56" t="s">
        <v>91</v>
      </c>
      <c r="C104" s="16" t="s">
        <v>92</v>
      </c>
      <c r="D104" s="57" t="s">
        <v>24</v>
      </c>
      <c r="E104" s="16" t="s">
        <v>190</v>
      </c>
      <c r="F104" s="58">
        <v>8.316</v>
      </c>
    </row>
    <row r="105" spans="1:6" ht="16.5" thickBot="1">
      <c r="A105" s="14"/>
      <c r="B105" s="21" t="s">
        <v>35</v>
      </c>
      <c r="C105" s="5"/>
      <c r="D105" s="5"/>
      <c r="E105" s="5"/>
      <c r="F105" s="43">
        <f>SUM(F55:F104)</f>
        <v>228.88600000000002</v>
      </c>
    </row>
    <row r="106" spans="1:6" ht="15.75">
      <c r="A106" s="15"/>
      <c r="B106" s="6"/>
      <c r="C106" s="15"/>
      <c r="D106" s="3"/>
      <c r="E106" s="15"/>
      <c r="F106" s="54"/>
    </row>
    <row r="107" spans="1:6" ht="15.75">
      <c r="A107" s="11"/>
      <c r="B107" s="51" t="s">
        <v>135</v>
      </c>
      <c r="C107" s="11"/>
      <c r="D107" s="2"/>
      <c r="E107" s="11"/>
      <c r="F107" s="23"/>
    </row>
    <row r="108" spans="1:6" ht="15.75">
      <c r="A108" s="11"/>
      <c r="B108" s="6"/>
      <c r="C108" s="11"/>
      <c r="D108" s="2"/>
      <c r="E108" s="11"/>
      <c r="F108" s="23"/>
    </row>
    <row r="109" spans="1:6" ht="15">
      <c r="A109" s="62">
        <v>1</v>
      </c>
      <c r="B109" s="63" t="s">
        <v>128</v>
      </c>
      <c r="C109" s="62" t="s">
        <v>129</v>
      </c>
      <c r="D109" s="65" t="s">
        <v>140</v>
      </c>
      <c r="E109" s="64" t="s">
        <v>196</v>
      </c>
      <c r="F109" s="66">
        <v>1.58</v>
      </c>
    </row>
    <row r="110" spans="1:6" ht="15">
      <c r="A110" s="13"/>
      <c r="B110" s="101" t="s">
        <v>200</v>
      </c>
      <c r="C110" s="13"/>
      <c r="D110" s="8" t="s">
        <v>197</v>
      </c>
      <c r="E110" s="13" t="s">
        <v>191</v>
      </c>
      <c r="F110" s="47">
        <v>2.034</v>
      </c>
    </row>
    <row r="111" spans="1:6" ht="15">
      <c r="A111" s="93">
        <v>2</v>
      </c>
      <c r="B111" s="94" t="s">
        <v>130</v>
      </c>
      <c r="C111" s="93" t="s">
        <v>111</v>
      </c>
      <c r="D111" s="95" t="s">
        <v>112</v>
      </c>
      <c r="E111" s="96" t="s">
        <v>178</v>
      </c>
      <c r="F111" s="97">
        <v>1.902</v>
      </c>
    </row>
    <row r="112" spans="1:6" ht="15">
      <c r="A112" s="49">
        <v>3</v>
      </c>
      <c r="B112" s="48" t="s">
        <v>131</v>
      </c>
      <c r="C112" s="49" t="s">
        <v>132</v>
      </c>
      <c r="D112" s="53" t="s">
        <v>24</v>
      </c>
      <c r="E112" s="49" t="s">
        <v>192</v>
      </c>
      <c r="F112" s="55">
        <v>2.707</v>
      </c>
    </row>
    <row r="113" spans="1:6" ht="15">
      <c r="A113" s="75">
        <v>4</v>
      </c>
      <c r="B113" s="76" t="s">
        <v>133</v>
      </c>
      <c r="C113" s="75" t="s">
        <v>94</v>
      </c>
      <c r="D113" s="98" t="s">
        <v>183</v>
      </c>
      <c r="E113" s="99" t="s">
        <v>184</v>
      </c>
      <c r="F113" s="100">
        <v>2.582</v>
      </c>
    </row>
    <row r="114" spans="1:6" ht="15.75" thickBot="1">
      <c r="A114" s="13"/>
      <c r="B114" s="56"/>
      <c r="C114" s="16"/>
      <c r="D114" s="10"/>
      <c r="E114" s="16"/>
      <c r="F114" s="40"/>
    </row>
    <row r="115" spans="1:6" ht="16.5" thickBot="1">
      <c r="A115" s="16"/>
      <c r="B115" s="21" t="s">
        <v>134</v>
      </c>
      <c r="C115" s="16"/>
      <c r="D115" s="10"/>
      <c r="E115" s="16"/>
      <c r="F115" s="43">
        <f>SUM(F109:F114)</f>
        <v>10.805</v>
      </c>
    </row>
    <row r="116" spans="1:6" ht="12.75">
      <c r="A116" s="3"/>
      <c r="B116" s="3"/>
      <c r="C116" s="3"/>
      <c r="D116" s="3"/>
      <c r="E116" s="3"/>
      <c r="F116" s="3"/>
    </row>
    <row r="117" spans="1:6" ht="15.75">
      <c r="A117" s="6" t="s">
        <v>136</v>
      </c>
      <c r="B117" s="6"/>
      <c r="C117" s="3"/>
      <c r="D117" s="3" t="s">
        <v>36</v>
      </c>
      <c r="E117" s="3"/>
      <c r="F117" s="20">
        <v>272.691</v>
      </c>
    </row>
  </sheetData>
  <sheetProtection/>
  <printOptions/>
  <pageMargins left="1.1811023622047245" right="0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 O. D. P.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KŁOS</dc:creator>
  <cp:keywords/>
  <dc:description/>
  <cp:lastModifiedBy>PZD</cp:lastModifiedBy>
  <cp:lastPrinted>2023-10-10T06:45:00Z</cp:lastPrinted>
  <dcterms:created xsi:type="dcterms:W3CDTF">1999-10-05T06:32:11Z</dcterms:created>
  <dcterms:modified xsi:type="dcterms:W3CDTF">2023-10-10T06:45:06Z</dcterms:modified>
  <cp:category/>
  <cp:version/>
  <cp:contentType/>
  <cp:contentStatus/>
</cp:coreProperties>
</file>